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yroyo\rosetta-antibody-ddgs\"/>
    </mc:Choice>
  </mc:AlternateContent>
  <xr:revisionPtr revIDLastSave="0" documentId="13_ncr:1_{F58668E7-C130-4AD8-B522-D2C41564F589}" xr6:coauthVersionLast="47" xr6:coauthVersionMax="47" xr10:uidLastSave="{00000000-0000-0000-0000-000000000000}"/>
  <bookViews>
    <workbookView xWindow="-98" yWindow="-98" windowWidth="19410" windowHeight="13875" activeTab="7" xr2:uid="{00000000-000D-0000-FFFF-FFFF00000000}"/>
  </bookViews>
  <sheets>
    <sheet name="ddg_run_12_3_r_FLEX" sheetId="1" r:id="rId1"/>
    <sheet name="8 5 r" sheetId="3" r:id="rId2"/>
    <sheet name="8 5 r s" sheetId="4" r:id="rId3"/>
    <sheet name="8 50 r s" sheetId="6" r:id="rId4"/>
    <sheet name="8 10 r s" sheetId="7" r:id="rId5"/>
    <sheet name="8 5 35k r s" sheetId="8" r:id="rId6"/>
    <sheet name="8 10 35k r s" sheetId="9" r:id="rId7"/>
    <sheet name="Sheet1" sheetId="2" r:id="rId8"/>
    <sheet name="stats" sheetId="5" r:id="rId9"/>
  </sheets>
  <definedNames>
    <definedName name="_xlnm._FilterDatabase" localSheetId="0" hidden="1">ddg_run_12_3_r_FLEX!$C$1:$C$121</definedName>
    <definedName name="_xlnm._FilterDatabase" localSheetId="7" hidden="1">Sheet1!$A$1:$F$440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5" l="1"/>
  <c r="M72" i="2"/>
  <c r="M62" i="2"/>
  <c r="M63" i="2"/>
  <c r="M64" i="2"/>
  <c r="M65" i="2"/>
  <c r="M66" i="2"/>
  <c r="M67" i="2"/>
  <c r="M68" i="2"/>
  <c r="M69" i="2"/>
  <c r="M73" i="2"/>
  <c r="M74" i="2"/>
  <c r="M75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19" i="2"/>
  <c r="M120" i="2"/>
  <c r="M121" i="2"/>
  <c r="M122" i="2"/>
  <c r="M133" i="2"/>
  <c r="M134" i="2"/>
  <c r="M135" i="2"/>
  <c r="M136" i="2"/>
  <c r="M137" i="2"/>
  <c r="M138" i="2"/>
  <c r="M139" i="2"/>
  <c r="M140" i="2"/>
  <c r="M141" i="2"/>
  <c r="M142" i="2"/>
  <c r="M166" i="2"/>
  <c r="M167" i="2"/>
  <c r="M168" i="2"/>
  <c r="M16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21" i="2"/>
  <c r="M222" i="2"/>
  <c r="M223" i="2"/>
  <c r="M224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9" i="2"/>
  <c r="M280" i="2"/>
  <c r="M281" i="2"/>
  <c r="M282" i="2"/>
  <c r="M283" i="2"/>
  <c r="M284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5" i="2"/>
  <c r="M306" i="2"/>
  <c r="M307" i="2"/>
  <c r="M308" i="2"/>
  <c r="M309" i="2"/>
  <c r="M310" i="2"/>
  <c r="M311" i="2"/>
  <c r="M312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7" i="2"/>
  <c r="M348" i="2"/>
  <c r="M349" i="2"/>
  <c r="M350" i="2"/>
  <c r="M355" i="2"/>
  <c r="M356" i="2"/>
  <c r="M357" i="2"/>
  <c r="M358" i="2"/>
  <c r="M359" i="2"/>
  <c r="M360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20" i="2"/>
  <c r="M421" i="2"/>
  <c r="M422" i="2"/>
  <c r="M423" i="2"/>
  <c r="M429" i="2"/>
  <c r="M43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C7" i="5" s="1"/>
  <c r="B8" i="5"/>
  <c r="B7" i="5"/>
  <c r="B6" i="5"/>
  <c r="B5" i="5"/>
  <c r="B4" i="5"/>
  <c r="B3" i="5"/>
  <c r="B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Z1" i="1"/>
  <c r="AA1" i="1"/>
  <c r="AB1" i="1"/>
  <c r="S1" i="1"/>
  <c r="T1" i="1"/>
  <c r="U1" i="1"/>
  <c r="V1" i="1"/>
  <c r="W1" i="1"/>
  <c r="X1" i="1"/>
  <c r="Y1" i="1"/>
  <c r="R1" i="1"/>
</calcChain>
</file>

<file path=xl/sharedStrings.xml><?xml version="1.0" encoding="utf-8"?>
<sst xmlns="http://schemas.openxmlformats.org/spreadsheetml/2006/main" count="2674" uniqueCount="411">
  <si>
    <t>#PDB</t>
  </si>
  <si>
    <t>1DQJ</t>
  </si>
  <si>
    <t>1MHP</t>
  </si>
  <si>
    <t>R</t>
  </si>
  <si>
    <t>1MLC</t>
  </si>
  <si>
    <t>1N8Z</t>
  </si>
  <si>
    <t>1VFB</t>
  </si>
  <si>
    <t>ddG(kcal/mol)</t>
  </si>
  <si>
    <t>12 3 r s a</t>
  </si>
  <si>
    <t>12 3 r s</t>
  </si>
  <si>
    <t>8 3 b</t>
  </si>
  <si>
    <t>8 3 r s</t>
  </si>
  <si>
    <t>8 3 r</t>
  </si>
  <si>
    <t>8 3 r s a</t>
  </si>
  <si>
    <t>8 3 b s</t>
  </si>
  <si>
    <t>12 3 r</t>
  </si>
  <si>
    <t>12 10 r s</t>
  </si>
  <si>
    <t>12 10 r</t>
  </si>
  <si>
    <t>12 3 r a</t>
  </si>
  <si>
    <t>Mutations</t>
  </si>
  <si>
    <t>Source</t>
  </si>
  <si>
    <t>H:D32A</t>
  </si>
  <si>
    <t>AB-Bind</t>
  </si>
  <si>
    <t>H:W98A</t>
  </si>
  <si>
    <t>H:Y33A</t>
  </si>
  <si>
    <t>H:Y50A</t>
  </si>
  <si>
    <t>H:Y53A</t>
  </si>
  <si>
    <t>L:N31A</t>
  </si>
  <si>
    <t>L:N32A</t>
  </si>
  <si>
    <t>L:S91A</t>
  </si>
  <si>
    <t>L:Y50A</t>
  </si>
  <si>
    <t>L:Y96A</t>
  </si>
  <si>
    <t>H:F99W</t>
  </si>
  <si>
    <t>H:F99Y</t>
  </si>
  <si>
    <t>H:G100F</t>
  </si>
  <si>
    <t>H:G100L</t>
  </si>
  <si>
    <t>H:G100M</t>
  </si>
  <si>
    <t>H:G100S</t>
  </si>
  <si>
    <t>H:G53A</t>
  </si>
  <si>
    <t>H:G53N</t>
  </si>
  <si>
    <t>H:G53S</t>
  </si>
  <si>
    <t>H:G54I</t>
  </si>
  <si>
    <t>H:G54T</t>
  </si>
  <si>
    <t>H:G54Y</t>
  </si>
  <si>
    <t>H:K64D</t>
  </si>
  <si>
    <t>H:K64E</t>
  </si>
  <si>
    <t>H:K64N</t>
  </si>
  <si>
    <t>H:K64Q</t>
  </si>
  <si>
    <t>H:L60D</t>
  </si>
  <si>
    <t>H:R31Q</t>
  </si>
  <si>
    <t>H:S35A</t>
  </si>
  <si>
    <t>H:S35Q</t>
  </si>
  <si>
    <t>H:S52M</t>
  </si>
  <si>
    <t>H:T33N</t>
  </si>
  <si>
    <t>H:T33V</t>
  </si>
  <si>
    <t>H:T50V</t>
  </si>
  <si>
    <t>H:Y58E</t>
  </si>
  <si>
    <t>H:Y58Q</t>
  </si>
  <si>
    <t>H:Y58W</t>
  </si>
  <si>
    <t>H:Y59E</t>
  </si>
  <si>
    <t>L:G92Q</t>
  </si>
  <si>
    <t>L:G92S</t>
  </si>
  <si>
    <t>L:H31K</t>
  </si>
  <si>
    <t>L:H31R</t>
  </si>
  <si>
    <t>L:H31W</t>
  </si>
  <si>
    <t>L:L49F</t>
  </si>
  <si>
    <t>L:L49K</t>
  </si>
  <si>
    <t>L:L49W</t>
  </si>
  <si>
    <t>L:N30V</t>
  </si>
  <si>
    <t>L:N30W</t>
  </si>
  <si>
    <t>L:N30Y</t>
  </si>
  <si>
    <t>L:N52D</t>
  </si>
  <si>
    <t>L:N52E</t>
  </si>
  <si>
    <t>L:N52K</t>
  </si>
  <si>
    <t>L:N52R</t>
  </si>
  <si>
    <t>L:N52Y</t>
  </si>
  <si>
    <t>L:S24R</t>
  </si>
  <si>
    <t>L:S28Q</t>
  </si>
  <si>
    <t>L:S91Q</t>
  </si>
  <si>
    <t>L:S91R</t>
  </si>
  <si>
    <t>L:S91T</t>
  </si>
  <si>
    <t>L:W90Q</t>
  </si>
  <si>
    <t>H:S57A</t>
  </si>
  <si>
    <t>H:S57V</t>
  </si>
  <si>
    <t>H:T28D</t>
  </si>
  <si>
    <t>H:T31A</t>
  </si>
  <si>
    <t>H:T31V</t>
  </si>
  <si>
    <t>H:T31W</t>
  </si>
  <si>
    <t>H:T58D</t>
  </si>
  <si>
    <t>L:N32G</t>
  </si>
  <si>
    <t>L:N32Y</t>
  </si>
  <si>
    <t>L:N92A</t>
  </si>
  <si>
    <t>H:D31A</t>
  </si>
  <si>
    <t>H:K30A</t>
  </si>
  <si>
    <t>H:T32A</t>
  </si>
  <si>
    <t>H:Y52A</t>
  </si>
  <si>
    <t>L:D28N</t>
  </si>
  <si>
    <t>L:F53N</t>
  </si>
  <si>
    <t>L:H91F</t>
  </si>
  <si>
    <t>L:N30A</t>
  </si>
  <si>
    <t>L:N30S</t>
  </si>
  <si>
    <t>L:R66G</t>
  </si>
  <si>
    <t>L:S50A</t>
  </si>
  <si>
    <t>L:S52A</t>
  </si>
  <si>
    <t>L:T31A</t>
  </si>
  <si>
    <t>L:T93A</t>
  </si>
  <si>
    <t>L:T94A</t>
  </si>
  <si>
    <t>L:T94S</t>
  </si>
  <si>
    <t>L:Y49A</t>
  </si>
  <si>
    <t>L:Y92A</t>
  </si>
  <si>
    <t>L:Y92F</t>
  </si>
  <si>
    <t>H:D100A</t>
  </si>
  <si>
    <t>H:D54A</t>
  </si>
  <si>
    <t>H:D58E</t>
  </si>
  <si>
    <t>H:D58N</t>
  </si>
  <si>
    <t>H:G31A</t>
  </si>
  <si>
    <t>H:G31E</t>
  </si>
  <si>
    <t>H:G31W</t>
  </si>
  <si>
    <t>H:R99W</t>
  </si>
  <si>
    <t>H:R99Y</t>
  </si>
  <si>
    <t>H:S28D</t>
  </si>
  <si>
    <t>H:S28E</t>
  </si>
  <si>
    <t>H:S28N</t>
  </si>
  <si>
    <t>H:S28Q</t>
  </si>
  <si>
    <t>H:W52A</t>
  </si>
  <si>
    <t>H:Y101A</t>
  </si>
  <si>
    <t>H:Y101F</t>
  </si>
  <si>
    <t>H:Y32A</t>
  </si>
  <si>
    <t>H:Y32E</t>
  </si>
  <si>
    <t>L:N31W</t>
  </si>
  <si>
    <t>L:T52F</t>
  </si>
  <si>
    <t>L:T53R</t>
  </si>
  <si>
    <t>L:W92A</t>
  </si>
  <si>
    <t>L:Y32A</t>
  </si>
  <si>
    <t>L:Y50K</t>
  </si>
  <si>
    <t>L:Y50R</t>
  </si>
  <si>
    <t>1YY9</t>
  </si>
  <si>
    <t>H:N56A</t>
  </si>
  <si>
    <t>H:T61E</t>
  </si>
  <si>
    <t>L:N93A</t>
  </si>
  <si>
    <t>L:S26D</t>
  </si>
  <si>
    <t>L:T31E</t>
  </si>
  <si>
    <t>2NYY</t>
  </si>
  <si>
    <t>H:K30R</t>
  </si>
  <si>
    <t>H:M34Q</t>
  </si>
  <si>
    <t>H:Y31D</t>
  </si>
  <si>
    <t>H:Y31Q</t>
  </si>
  <si>
    <t>H:Y57Q</t>
  </si>
  <si>
    <t>L:D30Y</t>
  </si>
  <si>
    <t>L:H34R</t>
  </si>
  <si>
    <t>L:S31N</t>
  </si>
  <si>
    <t>3BDY</t>
  </si>
  <si>
    <t>H:D98A</t>
  </si>
  <si>
    <t>H:F100A</t>
  </si>
  <si>
    <t>H:G96A</t>
  </si>
  <si>
    <t>H:G97A</t>
  </si>
  <si>
    <t>H:G99A</t>
  </si>
  <si>
    <t>H:N54A</t>
  </si>
  <si>
    <t>H:R50A</t>
  </si>
  <si>
    <t>H:R58A</t>
  </si>
  <si>
    <t>H:T53A</t>
  </si>
  <si>
    <t>H:W95A</t>
  </si>
  <si>
    <t>H:Y100AA</t>
  </si>
  <si>
    <t>H:Y56A</t>
  </si>
  <si>
    <t>L:G31A</t>
  </si>
  <si>
    <t>L:G51A</t>
  </si>
  <si>
    <t>L:H91A</t>
  </si>
  <si>
    <t>L:I27BA</t>
  </si>
  <si>
    <t>L:I29A</t>
  </si>
  <si>
    <t>L:P27CA</t>
  </si>
  <si>
    <t>L:R27DA</t>
  </si>
  <si>
    <t>L:S28A</t>
  </si>
  <si>
    <t>L:S30A</t>
  </si>
  <si>
    <t>L:W50A</t>
  </si>
  <si>
    <t>L:Y53A</t>
  </si>
  <si>
    <t>3BE1</t>
  </si>
  <si>
    <t>L:D27AA</t>
  </si>
  <si>
    <t>3BN9</t>
  </si>
  <si>
    <t>H:Q100AV</t>
  </si>
  <si>
    <t>H:S30G</t>
  </si>
  <si>
    <t>H:S30N</t>
  </si>
  <si>
    <t>H:T28R</t>
  </si>
  <si>
    <t>H:T98Q</t>
  </si>
  <si>
    <t>H:T98R</t>
  </si>
  <si>
    <t>H:Y99S</t>
  </si>
  <si>
    <t>3HFM</t>
  </si>
  <si>
    <t>H:D32N</t>
  </si>
  <si>
    <t>H:S31A</t>
  </si>
  <si>
    <t>L:N31D</t>
  </si>
  <si>
    <t>L:N31E</t>
  </si>
  <si>
    <t>L:Q53A</t>
  </si>
  <si>
    <t>L:Y50F</t>
  </si>
  <si>
    <t>L:Y50L</t>
  </si>
  <si>
    <t>L:Y96F</t>
  </si>
  <si>
    <t>3NGB</t>
  </si>
  <si>
    <t>H:A56G</t>
  </si>
  <si>
    <t>H:G54S</t>
  </si>
  <si>
    <t>H:I30T</t>
  </si>
  <si>
    <t>H:K52N</t>
  </si>
  <si>
    <t>H:P62K</t>
  </si>
  <si>
    <t>H:R53N</t>
  </si>
  <si>
    <t>H:R61Q</t>
  </si>
  <si>
    <t>H:T33Y</t>
  </si>
  <si>
    <t>H:V57T</t>
  </si>
  <si>
    <t>H:V73T</t>
  </si>
  <si>
    <t>H:Y74S</t>
  </si>
  <si>
    <t>1DVF</t>
  </si>
  <si>
    <t>A:H30A</t>
  </si>
  <si>
    <t>A:S93A</t>
  </si>
  <si>
    <t>A:W92A</t>
  </si>
  <si>
    <t>A:Y32A</t>
  </si>
  <si>
    <t>A:Y49A</t>
  </si>
  <si>
    <t>A:Y50A</t>
  </si>
  <si>
    <t>B:D100A</t>
  </si>
  <si>
    <t>B:D54A</t>
  </si>
  <si>
    <t>B:D58A</t>
  </si>
  <si>
    <t>B:E98A</t>
  </si>
  <si>
    <t>B:N56A</t>
  </si>
  <si>
    <t>B:R99A</t>
  </si>
  <si>
    <t>B:T30A</t>
  </si>
  <si>
    <t>B:W52A</t>
  </si>
  <si>
    <t>B:Y101F</t>
  </si>
  <si>
    <t>B:Y32A</t>
  </si>
  <si>
    <t>C:Y49A</t>
  </si>
  <si>
    <t>D:D52A</t>
  </si>
  <si>
    <t>D:H33A</t>
  </si>
  <si>
    <t>D:K30A</t>
  </si>
  <si>
    <t>1KIQ</t>
  </si>
  <si>
    <t>B:F101Y</t>
  </si>
  <si>
    <t>SKEMPI 2.0</t>
  </si>
  <si>
    <t>1KIP</t>
  </si>
  <si>
    <t>B:A32Y</t>
  </si>
  <si>
    <t>1KIR</t>
  </si>
  <si>
    <t>A:S50Y</t>
  </si>
  <si>
    <t>1NCA</t>
  </si>
  <si>
    <t>H:N31Q</t>
  </si>
  <si>
    <t>H:E96D</t>
  </si>
  <si>
    <t>H:D97K</t>
  </si>
  <si>
    <t>H:N98Q</t>
  </si>
  <si>
    <t>1JRH</t>
  </si>
  <si>
    <t>L:E27A</t>
  </si>
  <si>
    <t>L:D28A</t>
  </si>
  <si>
    <t>L:Y30A</t>
  </si>
  <si>
    <t>L:Y91A</t>
  </si>
  <si>
    <t>L:S93A</t>
  </si>
  <si>
    <t>L:W96A</t>
  </si>
  <si>
    <t>H:W53A</t>
  </si>
  <si>
    <t>H:D55A</t>
  </si>
  <si>
    <t>H:D56A</t>
  </si>
  <si>
    <t>H:Y58A</t>
  </si>
  <si>
    <t>H:R95A</t>
  </si>
  <si>
    <t>H:F98A</t>
  </si>
  <si>
    <t>H:Y99A</t>
  </si>
  <si>
    <t>H:H100BA</t>
  </si>
  <si>
    <t>1NMB</t>
  </si>
  <si>
    <t>H:D56N</t>
  </si>
  <si>
    <t>H:D56E</t>
  </si>
  <si>
    <t>H:Y100AF</t>
  </si>
  <si>
    <t>L:Y32F</t>
  </si>
  <si>
    <t>L:T93F</t>
  </si>
  <si>
    <t>L:T93W</t>
  </si>
  <si>
    <t>L:L94V</t>
  </si>
  <si>
    <t>3G6D</t>
  </si>
  <si>
    <t>H:H104A</t>
  </si>
  <si>
    <t>H:W105A</t>
  </si>
  <si>
    <t>1XGU</t>
  </si>
  <si>
    <t>B:F33L</t>
  </si>
  <si>
    <t>B:F33I</t>
  </si>
  <si>
    <t>B:F33V</t>
  </si>
  <si>
    <t>B:F33A</t>
  </si>
  <si>
    <t>1XGP</t>
  </si>
  <si>
    <t>B:A33F</t>
  </si>
  <si>
    <t>B:A33L</t>
  </si>
  <si>
    <t>B:A33I</t>
  </si>
  <si>
    <t>B:A33V</t>
  </si>
  <si>
    <t>1XGQ</t>
  </si>
  <si>
    <t>B:V33F</t>
  </si>
  <si>
    <t>B:V33L</t>
  </si>
  <si>
    <t>B:V33I</t>
  </si>
  <si>
    <t>B:V33A</t>
  </si>
  <si>
    <t>1XGR</t>
  </si>
  <si>
    <t>B:I33F</t>
  </si>
  <si>
    <t>B:I33L</t>
  </si>
  <si>
    <t>B:I33V</t>
  </si>
  <si>
    <t>B:I33A</t>
  </si>
  <si>
    <t>1XGT</t>
  </si>
  <si>
    <t>B:L33F</t>
  </si>
  <si>
    <t>B:L33I</t>
  </si>
  <si>
    <t>B:L33V</t>
  </si>
  <si>
    <t>B:L33A</t>
  </si>
  <si>
    <t>3N85</t>
  </si>
  <si>
    <t>L:W91F</t>
  </si>
  <si>
    <t>L:W94Y</t>
  </si>
  <si>
    <t>H:W30K</t>
  </si>
  <si>
    <t>H:W30R</t>
  </si>
  <si>
    <t>H:S32Y</t>
  </si>
  <si>
    <t>H:S32A</t>
  </si>
  <si>
    <t>H:S50G</t>
  </si>
  <si>
    <t>H:S52Y</t>
  </si>
  <si>
    <t>H:W96F</t>
  </si>
  <si>
    <t>3L5X</t>
  </si>
  <si>
    <t>L:Y94A</t>
  </si>
  <si>
    <t>1BJ1</t>
  </si>
  <si>
    <t>H:Y27A</t>
  </si>
  <si>
    <t>H:Y54A</t>
  </si>
  <si>
    <t>H:T59A</t>
  </si>
  <si>
    <t>H:H107A</t>
  </si>
  <si>
    <t>H:Y54W</t>
  </si>
  <si>
    <t>H:N31H</t>
  </si>
  <si>
    <t>H:H101Y</t>
  </si>
  <si>
    <t>H:S105T</t>
  </si>
  <si>
    <t>2B2X</t>
  </si>
  <si>
    <t>H:E64K</t>
  </si>
  <si>
    <t>H:V50T</t>
  </si>
  <si>
    <t>L:Y52E</t>
  </si>
  <si>
    <t>2BDN</t>
  </si>
  <si>
    <t>H:L27R</t>
  </si>
  <si>
    <t>H:L27K</t>
  </si>
  <si>
    <t>H:N28D</t>
  </si>
  <si>
    <t>H:N28Q</t>
  </si>
  <si>
    <t>H:D31E</t>
  </si>
  <si>
    <t>L:Y30K</t>
  </si>
  <si>
    <t>L:N31R</t>
  </si>
  <si>
    <t>L:N31K</t>
  </si>
  <si>
    <t>L:S53D</t>
  </si>
  <si>
    <t>L:S53E</t>
  </si>
  <si>
    <t>L:T56D</t>
  </si>
  <si>
    <t>L:T56E</t>
  </si>
  <si>
    <t>5C6T</t>
  </si>
  <si>
    <t>H:R31S</t>
  </si>
  <si>
    <t>H:N102A</t>
  </si>
  <si>
    <t>H:Y103A</t>
  </si>
  <si>
    <t>H:F104A</t>
  </si>
  <si>
    <t>H:Y109A</t>
  </si>
  <si>
    <t>L:R51A</t>
  </si>
  <si>
    <t>3SE8</t>
  </si>
  <si>
    <t>H:R30A</t>
  </si>
  <si>
    <t>H:W47A</t>
  </si>
  <si>
    <t>H:W50A</t>
  </si>
  <si>
    <t>H:K52A</t>
  </si>
  <si>
    <t>H:L53A</t>
  </si>
  <si>
    <t>H:W54A</t>
  </si>
  <si>
    <t>H:G55A</t>
  </si>
  <si>
    <t>H:V57A</t>
  </si>
  <si>
    <t>H:S58A</t>
  </si>
  <si>
    <t>H:Y59A</t>
  </si>
  <si>
    <t>H:R61A</t>
  </si>
  <si>
    <t>H:Q62A</t>
  </si>
  <si>
    <t>H:Q64A</t>
  </si>
  <si>
    <t>H:R71A</t>
  </si>
  <si>
    <t>H:Q75A</t>
  </si>
  <si>
    <t>H:P76AA</t>
  </si>
  <si>
    <t>H:P76DA</t>
  </si>
  <si>
    <t>H:D99A</t>
  </si>
  <si>
    <t>H:Y100A</t>
  </si>
  <si>
    <t>H:D100CA</t>
  </si>
  <si>
    <t>H:F100DA</t>
  </si>
  <si>
    <t>L:E1A</t>
  </si>
  <si>
    <t>L:Q27A</t>
  </si>
  <si>
    <t>L:D50A</t>
  </si>
  <si>
    <t>L:F91A</t>
  </si>
  <si>
    <t>L:E96A</t>
  </si>
  <si>
    <t>L:F97A</t>
  </si>
  <si>
    <t>1C08</t>
  </si>
  <si>
    <t>SiPMAB</t>
  </si>
  <si>
    <t>L:N32D</t>
  </si>
  <si>
    <t>L:N92D</t>
  </si>
  <si>
    <t>H:W98F</t>
  </si>
  <si>
    <t>H:Y53W</t>
  </si>
  <si>
    <t>H:Y53F</t>
  </si>
  <si>
    <t>H:Y53L</t>
  </si>
  <si>
    <t>H:Y33W</t>
  </si>
  <si>
    <t>H:Y33F</t>
  </si>
  <si>
    <t>H:Y33L</t>
  </si>
  <si>
    <t>H:Y50F</t>
  </si>
  <si>
    <t>H:Y50L</t>
  </si>
  <si>
    <t>H:Y58F</t>
  </si>
  <si>
    <t>H:Y58L</t>
  </si>
  <si>
    <t>3GBN</t>
  </si>
  <si>
    <t>H:D73E</t>
  </si>
  <si>
    <t>Phillips et al. 2021</t>
  </si>
  <si>
    <t>H:T57A</t>
  </si>
  <si>
    <t>H:G76S</t>
  </si>
  <si>
    <t>H:V100L</t>
  </si>
  <si>
    <t>H:F74S</t>
  </si>
  <si>
    <t>H:K58N</t>
  </si>
  <si>
    <t>H:P28T</t>
  </si>
  <si>
    <t>H:R30S</t>
  </si>
  <si>
    <t>H:A75T</t>
  </si>
  <si>
    <t>4FQY</t>
  </si>
  <si>
    <t>H:A58N</t>
  </si>
  <si>
    <t>H:N76S</t>
  </si>
  <si>
    <t>H:S29F</t>
  </si>
  <si>
    <t>H:S75T</t>
  </si>
  <si>
    <t>H:S70T</t>
  </si>
  <si>
    <t>H:S100BY</t>
  </si>
  <si>
    <t>H:N30S</t>
  </si>
  <si>
    <t>H:N31S</t>
  </si>
  <si>
    <t>H:S56T</t>
  </si>
  <si>
    <t>H:I73K</t>
  </si>
  <si>
    <t>Error</t>
  </si>
  <si>
    <t>8 5 r</t>
  </si>
  <si>
    <t>8 5 r s</t>
  </si>
  <si>
    <t>MAE</t>
  </si>
  <si>
    <t>8 10 r s</t>
  </si>
  <si>
    <t>8 50 r s</t>
  </si>
  <si>
    <t>8 5 10k r s</t>
  </si>
  <si>
    <t>8 5 35k r s</t>
  </si>
  <si>
    <t>8 5 r no a</t>
  </si>
  <si>
    <t>Error of Best</t>
  </si>
  <si>
    <t>8 10 35k 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</si>
</sst>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8 5 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3390201224847E-2"/>
                  <c:y val="-0.17776137357830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Sheet1!$E$2:$E$440</c:f>
              <c:numCache>
                <c:formatCode>General</c:formatCode>
                <c:ptCount val="439"/>
                <c:pt idx="0">
                  <c:v>3.5253987416051098</c:v>
                </c:pt>
                <c:pt idx="1">
                  <c:v>2.7198203934662102</c:v>
                </c:pt>
                <c:pt idx="2">
                  <c:v>5.0751632525235397</c:v>
                </c:pt>
                <c:pt idx="3">
                  <c:v>2.05927219672621</c:v>
                </c:pt>
                <c:pt idx="4">
                  <c:v>5.9756244922977197</c:v>
                </c:pt>
                <c:pt idx="5">
                  <c:v>0.79139523178846505</c:v>
                </c:pt>
                <c:pt idx="6">
                  <c:v>3.2822149518759001</c:v>
                </c:pt>
                <c:pt idx="7">
                  <c:v>-1.5174945977378201E-3</c:v>
                </c:pt>
                <c:pt idx="8">
                  <c:v>1.8382921872431299</c:v>
                </c:pt>
                <c:pt idx="9">
                  <c:v>4.4439231588239599E-2</c:v>
                </c:pt>
                <c:pt idx="10">
                  <c:v>1.4756185359401499</c:v>
                </c:pt>
                <c:pt idx="11">
                  <c:v>1.1501643089448399</c:v>
                </c:pt>
                <c:pt idx="12">
                  <c:v>0.44595550208796297</c:v>
                </c:pt>
                <c:pt idx="13">
                  <c:v>-0.38923251841879303</c:v>
                </c:pt>
                <c:pt idx="14">
                  <c:v>-1.19837315478398</c:v>
                </c:pt>
                <c:pt idx="15">
                  <c:v>-0.95224833056208802</c:v>
                </c:pt>
                <c:pt idx="16">
                  <c:v>0.114432947484328</c:v>
                </c:pt>
                <c:pt idx="17">
                  <c:v>-0.29307006612934799</c:v>
                </c:pt>
                <c:pt idx="18">
                  <c:v>2.1378907542009</c:v>
                </c:pt>
                <c:pt idx="19">
                  <c:v>1.8823316980048701</c:v>
                </c:pt>
                <c:pt idx="20">
                  <c:v>0.71208361609624204</c:v>
                </c:pt>
                <c:pt idx="21">
                  <c:v>5.9389198385866599</c:v>
                </c:pt>
                <c:pt idx="22">
                  <c:v>-0.17988703198680001</c:v>
                </c:pt>
                <c:pt idx="23">
                  <c:v>7.7932744926511005E-2</c:v>
                </c:pt>
                <c:pt idx="24">
                  <c:v>0.47892938572622301</c:v>
                </c:pt>
                <c:pt idx="25">
                  <c:v>8.5168547791636198E-2</c:v>
                </c:pt>
                <c:pt idx="26">
                  <c:v>-0.346640344236675</c:v>
                </c:pt>
                <c:pt idx="27">
                  <c:v>0.205277958251735</c:v>
                </c:pt>
                <c:pt idx="28">
                  <c:v>-2.4942332832415499E-2</c:v>
                </c:pt>
                <c:pt idx="29">
                  <c:v>-0.88122846769565499</c:v>
                </c:pt>
                <c:pt idx="60">
                  <c:v>-0.121583130183353</c:v>
                </c:pt>
                <c:pt idx="61">
                  <c:v>-3.9746493746592901</c:v>
                </c:pt>
                <c:pt idx="62">
                  <c:v>-0.18381067498457901</c:v>
                </c:pt>
                <c:pt idx="63">
                  <c:v>1.5211470933710101</c:v>
                </c:pt>
                <c:pt idx="64">
                  <c:v>-0.79619406738938703</c:v>
                </c:pt>
                <c:pt idx="65">
                  <c:v>0.34736592160670599</c:v>
                </c:pt>
                <c:pt idx="66">
                  <c:v>0.44878925987213703</c:v>
                </c:pt>
                <c:pt idx="67">
                  <c:v>1.0256776380468999</c:v>
                </c:pt>
                <c:pt idx="68">
                  <c:v>-1.5270154082429099</c:v>
                </c:pt>
                <c:pt idx="69">
                  <c:v>0.14908605153941601</c:v>
                </c:pt>
                <c:pt idx="91">
                  <c:v>5.2594708814937796</c:v>
                </c:pt>
                <c:pt idx="92">
                  <c:v>1.74821400682062</c:v>
                </c:pt>
                <c:pt idx="93">
                  <c:v>0.60620432119608203</c:v>
                </c:pt>
                <c:pt idx="94">
                  <c:v>0.34309872219823701</c:v>
                </c:pt>
                <c:pt idx="95">
                  <c:v>3.6816432318504599</c:v>
                </c:pt>
                <c:pt idx="96">
                  <c:v>0.26732439180100298</c:v>
                </c:pt>
                <c:pt idx="97">
                  <c:v>1.0182496914214401</c:v>
                </c:pt>
                <c:pt idx="98">
                  <c:v>-0.29398108811506002</c:v>
                </c:pt>
                <c:pt idx="99">
                  <c:v>-0.66543878178695104</c:v>
                </c:pt>
                <c:pt idx="100">
                  <c:v>1.0883156872594999</c:v>
                </c:pt>
                <c:pt idx="101">
                  <c:v>-0.28209781172299597</c:v>
                </c:pt>
                <c:pt idx="102">
                  <c:v>0.42110215515272098</c:v>
                </c:pt>
                <c:pt idx="103">
                  <c:v>3.0951543265973599E-2</c:v>
                </c:pt>
                <c:pt idx="104">
                  <c:v>3.3293141195715998</c:v>
                </c:pt>
                <c:pt idx="105">
                  <c:v>2.0887541344186</c:v>
                </c:pt>
                <c:pt idx="106">
                  <c:v>-0.374436398860234</c:v>
                </c:pt>
                <c:pt idx="107">
                  <c:v>1.4937738483216401</c:v>
                </c:pt>
                <c:pt idx="108">
                  <c:v>-2.8776469655610901</c:v>
                </c:pt>
                <c:pt idx="109">
                  <c:v>0.77404584795626696</c:v>
                </c:pt>
                <c:pt idx="110">
                  <c:v>2.1181945764102199</c:v>
                </c:pt>
                <c:pt idx="111">
                  <c:v>-0.27440331942620999</c:v>
                </c:pt>
                <c:pt idx="112">
                  <c:v>3.85614912777464</c:v>
                </c:pt>
                <c:pt idx="113">
                  <c:v>1.98057405874228</c:v>
                </c:pt>
                <c:pt idx="114">
                  <c:v>7.23155069783388E-2</c:v>
                </c:pt>
                <c:pt idx="115">
                  <c:v>-2.33538762477919</c:v>
                </c:pt>
                <c:pt idx="116">
                  <c:v>-0.49699394289318599</c:v>
                </c:pt>
                <c:pt idx="117">
                  <c:v>-1.51574781507933</c:v>
                </c:pt>
                <c:pt idx="118">
                  <c:v>-1.6345172969769901</c:v>
                </c:pt>
                <c:pt idx="119">
                  <c:v>1.1346729220544101</c:v>
                </c:pt>
                <c:pt idx="120">
                  <c:v>1.4822712174438399</c:v>
                </c:pt>
                <c:pt idx="121">
                  <c:v>-1.4291651667368499</c:v>
                </c:pt>
                <c:pt idx="131">
                  <c:v>1.43212604139989E-2</c:v>
                </c:pt>
                <c:pt idx="132">
                  <c:v>0.126954889623448</c:v>
                </c:pt>
                <c:pt idx="133">
                  <c:v>-0.45308513452519</c:v>
                </c:pt>
                <c:pt idx="134">
                  <c:v>-2.6778898966495001E-2</c:v>
                </c:pt>
                <c:pt idx="135">
                  <c:v>0.266206428399891</c:v>
                </c:pt>
                <c:pt idx="136">
                  <c:v>0.517956663589484</c:v>
                </c:pt>
                <c:pt idx="137">
                  <c:v>-6.8736391416496095E-2</c:v>
                </c:pt>
                <c:pt idx="138">
                  <c:v>0.135282370695222</c:v>
                </c:pt>
                <c:pt idx="139">
                  <c:v>-4.72121967231032E-2</c:v>
                </c:pt>
                <c:pt idx="140">
                  <c:v>0.43225542426125602</c:v>
                </c:pt>
                <c:pt idx="141">
                  <c:v>0.44906493371718098</c:v>
                </c:pt>
                <c:pt idx="142">
                  <c:v>2.81743393395117E-2</c:v>
                </c:pt>
                <c:pt idx="143">
                  <c:v>2.10110962517073</c:v>
                </c:pt>
                <c:pt idx="144">
                  <c:v>8.0181492274307793</c:v>
                </c:pt>
                <c:pt idx="145">
                  <c:v>0.992485797096196</c:v>
                </c:pt>
                <c:pt idx="146">
                  <c:v>-0.111289921126262</c:v>
                </c:pt>
                <c:pt idx="147">
                  <c:v>3.4343007338884401E-2</c:v>
                </c:pt>
                <c:pt idx="148">
                  <c:v>-0.120046252070096</c:v>
                </c:pt>
                <c:pt idx="149">
                  <c:v>0.10614513379869001</c:v>
                </c:pt>
                <c:pt idx="150">
                  <c:v>0.96242521909343803</c:v>
                </c:pt>
                <c:pt idx="198">
                  <c:v>4.1506835410702401</c:v>
                </c:pt>
                <c:pt idx="199">
                  <c:v>2.8439062372556601</c:v>
                </c:pt>
                <c:pt idx="200">
                  <c:v>2.2265174191961199</c:v>
                </c:pt>
                <c:pt idx="201">
                  <c:v>0.48639895068317801</c:v>
                </c:pt>
                <c:pt idx="202">
                  <c:v>1.3724474422842301</c:v>
                </c:pt>
                <c:pt idx="203">
                  <c:v>-1.2213223357204199</c:v>
                </c:pt>
                <c:pt idx="204">
                  <c:v>4.9901687360068898</c:v>
                </c:pt>
                <c:pt idx="205">
                  <c:v>1.73280735315465</c:v>
                </c:pt>
                <c:pt idx="206">
                  <c:v>0.90386259992501405</c:v>
                </c:pt>
                <c:pt idx="207">
                  <c:v>-0.66925176918566598</c:v>
                </c:pt>
                <c:pt idx="208">
                  <c:v>2.9843974107919999</c:v>
                </c:pt>
                <c:pt idx="209">
                  <c:v>-0.21381702614571599</c:v>
                </c:pt>
                <c:pt idx="210">
                  <c:v>-0.47850484156142498</c:v>
                </c:pt>
                <c:pt idx="211">
                  <c:v>2.2983272177084402</c:v>
                </c:pt>
                <c:pt idx="212">
                  <c:v>2.16111346094503</c:v>
                </c:pt>
                <c:pt idx="213">
                  <c:v>1.8274410208839</c:v>
                </c:pt>
                <c:pt idx="214">
                  <c:v>-0.538883980432729</c:v>
                </c:pt>
                <c:pt idx="215">
                  <c:v>0.97167327033175699</c:v>
                </c:pt>
                <c:pt idx="216">
                  <c:v>3.1139957476375399</c:v>
                </c:pt>
                <c:pt idx="217">
                  <c:v>-1.03616656175863</c:v>
                </c:pt>
                <c:pt idx="218">
                  <c:v>-3.1380705597837699</c:v>
                </c:pt>
                <c:pt idx="230">
                  <c:v>2.6283315728538499</c:v>
                </c:pt>
                <c:pt idx="231">
                  <c:v>5.2447020642921401E-2</c:v>
                </c:pt>
                <c:pt idx="232">
                  <c:v>1.2190219137334599</c:v>
                </c:pt>
                <c:pt idx="233">
                  <c:v>1.7383409502122</c:v>
                </c:pt>
                <c:pt idx="234">
                  <c:v>0.86797249763876605</c:v>
                </c:pt>
                <c:pt idx="235">
                  <c:v>1.30124286569825</c:v>
                </c:pt>
                <c:pt idx="236">
                  <c:v>10.707022175110099</c:v>
                </c:pt>
                <c:pt idx="237">
                  <c:v>16.633245033818501</c:v>
                </c:pt>
                <c:pt idx="238">
                  <c:v>3.7488677877599001</c:v>
                </c:pt>
                <c:pt idx="239">
                  <c:v>2.2814410762974102</c:v>
                </c:pt>
                <c:pt idx="240">
                  <c:v>0.20596069574894499</c:v>
                </c:pt>
                <c:pt idx="241">
                  <c:v>0.69896951960563403</c:v>
                </c:pt>
                <c:pt idx="242">
                  <c:v>1.3144807583395</c:v>
                </c:pt>
                <c:pt idx="243">
                  <c:v>-1.57133745265737</c:v>
                </c:pt>
                <c:pt idx="244">
                  <c:v>2.8532018979076299</c:v>
                </c:pt>
                <c:pt idx="245">
                  <c:v>0.24605773938692399</c:v>
                </c:pt>
                <c:pt idx="246">
                  <c:v>-0.40532924043973201</c:v>
                </c:pt>
                <c:pt idx="247">
                  <c:v>2.0045584975092399</c:v>
                </c:pt>
                <c:pt idx="248">
                  <c:v>-7.5332476017022598</c:v>
                </c:pt>
                <c:pt idx="249">
                  <c:v>-3.46013799410184</c:v>
                </c:pt>
                <c:pt idx="250">
                  <c:v>-0.57014614588078905</c:v>
                </c:pt>
                <c:pt idx="251">
                  <c:v>-5.2117213329146104</c:v>
                </c:pt>
                <c:pt idx="252">
                  <c:v>-2.20545571988723</c:v>
                </c:pt>
                <c:pt idx="253">
                  <c:v>-2.8567167186854001</c:v>
                </c:pt>
                <c:pt idx="254">
                  <c:v>2.5001730446482902</c:v>
                </c:pt>
                <c:pt idx="255">
                  <c:v>-3.65965852205915</c:v>
                </c:pt>
                <c:pt idx="256">
                  <c:v>6.7632834047251604</c:v>
                </c:pt>
                <c:pt idx="257">
                  <c:v>9.6930603297738305</c:v>
                </c:pt>
                <c:pt idx="258">
                  <c:v>4.2983687798604002</c:v>
                </c:pt>
                <c:pt idx="259">
                  <c:v>3.1045372727759899</c:v>
                </c:pt>
                <c:pt idx="260">
                  <c:v>0.622175159150538</c:v>
                </c:pt>
                <c:pt idx="261">
                  <c:v>-0.229660080719713</c:v>
                </c:pt>
                <c:pt idx="262">
                  <c:v>0.28057431935603699</c:v>
                </c:pt>
                <c:pt idx="263">
                  <c:v>-6.2278887992033502E-2</c:v>
                </c:pt>
                <c:pt idx="264">
                  <c:v>0.54953346603979303</c:v>
                </c:pt>
                <c:pt idx="265">
                  <c:v>-0.43813427021632301</c:v>
                </c:pt>
                <c:pt idx="266">
                  <c:v>1.3569903986610301</c:v>
                </c:pt>
                <c:pt idx="267">
                  <c:v>0.67583743681143404</c:v>
                </c:pt>
                <c:pt idx="268">
                  <c:v>0.89617536943401299</c:v>
                </c:pt>
                <c:pt idx="269">
                  <c:v>5.5402851835578</c:v>
                </c:pt>
                <c:pt idx="270">
                  <c:v>0.56885163363458502</c:v>
                </c:pt>
                <c:pt idx="271">
                  <c:v>3.8596470912738301</c:v>
                </c:pt>
                <c:pt idx="272">
                  <c:v>1.34938557773398</c:v>
                </c:pt>
                <c:pt idx="273">
                  <c:v>-0.319425075174467</c:v>
                </c:pt>
                <c:pt idx="274">
                  <c:v>-0.48070738931519302</c:v>
                </c:pt>
                <c:pt idx="275">
                  <c:v>4.2844159134991902</c:v>
                </c:pt>
                <c:pt idx="276">
                  <c:v>-0.37879621347765302</c:v>
                </c:pt>
                <c:pt idx="277">
                  <c:v>5.0118935348386904</c:v>
                </c:pt>
                <c:pt idx="278">
                  <c:v>4.8376611761274004</c:v>
                </c:pt>
                <c:pt idx="279">
                  <c:v>2.23697182576743</c:v>
                </c:pt>
                <c:pt idx="280">
                  <c:v>5.4613857863614598E-2</c:v>
                </c:pt>
                <c:pt idx="281">
                  <c:v>2.28930383746314</c:v>
                </c:pt>
                <c:pt idx="282">
                  <c:v>8.5525869670527693E-2</c:v>
                </c:pt>
                <c:pt idx="283">
                  <c:v>7.0193053448883796E-2</c:v>
                </c:pt>
                <c:pt idx="284">
                  <c:v>0.33489068179815101</c:v>
                </c:pt>
                <c:pt idx="285">
                  <c:v>-0.17003652678931699</c:v>
                </c:pt>
                <c:pt idx="286">
                  <c:v>6.0102156192407099</c:v>
                </c:pt>
                <c:pt idx="287">
                  <c:v>1.8217292461165</c:v>
                </c:pt>
                <c:pt idx="288">
                  <c:v>5.28476758697097</c:v>
                </c:pt>
                <c:pt idx="289">
                  <c:v>3.7488029186649299</c:v>
                </c:pt>
                <c:pt idx="290">
                  <c:v>5.12465281923168</c:v>
                </c:pt>
                <c:pt idx="291">
                  <c:v>4.7370816482667504</c:v>
                </c:pt>
                <c:pt idx="292">
                  <c:v>-4.5177362789990996</c:v>
                </c:pt>
                <c:pt idx="293">
                  <c:v>-2.3265292246410301</c:v>
                </c:pt>
                <c:pt idx="294">
                  <c:v>-1.56615400942573</c:v>
                </c:pt>
                <c:pt idx="295">
                  <c:v>-3.4158740714706202</c:v>
                </c:pt>
                <c:pt idx="296">
                  <c:v>-1.36988351323034</c:v>
                </c:pt>
                <c:pt idx="297">
                  <c:v>0.21513810549458801</c:v>
                </c:pt>
                <c:pt idx="298">
                  <c:v>1.81968175230767</c:v>
                </c:pt>
                <c:pt idx="299">
                  <c:v>-3.3979951759314599</c:v>
                </c:pt>
                <c:pt idx="300">
                  <c:v>-0.98046110335735603</c:v>
                </c:pt>
                <c:pt idx="301">
                  <c:v>0.75078015414374</c:v>
                </c:pt>
                <c:pt idx="302">
                  <c:v>1.5966217688734099</c:v>
                </c:pt>
                <c:pt idx="303">
                  <c:v>-0.20479521730903799</c:v>
                </c:pt>
                <c:pt idx="304">
                  <c:v>2.4205256290601902</c:v>
                </c:pt>
                <c:pt idx="305">
                  <c:v>3.8175268703714198</c:v>
                </c:pt>
                <c:pt idx="306">
                  <c:v>5.5434678627901102</c:v>
                </c:pt>
                <c:pt idx="317">
                  <c:v>-0.247503918277379</c:v>
                </c:pt>
                <c:pt idx="318">
                  <c:v>0.18205125687982199</c:v>
                </c:pt>
                <c:pt idx="319">
                  <c:v>4.4860628961920996</c:v>
                </c:pt>
                <c:pt idx="320">
                  <c:v>-0.124130329638046</c:v>
                </c:pt>
                <c:pt idx="321">
                  <c:v>2.5036759146979399</c:v>
                </c:pt>
                <c:pt idx="322">
                  <c:v>8.9360702403064304E-2</c:v>
                </c:pt>
                <c:pt idx="323">
                  <c:v>3.3048711654407201</c:v>
                </c:pt>
                <c:pt idx="324">
                  <c:v>-0.665555001339726</c:v>
                </c:pt>
                <c:pt idx="325">
                  <c:v>0.33792436263120101</c:v>
                </c:pt>
                <c:pt idx="326">
                  <c:v>-2.9355510693197102</c:v>
                </c:pt>
                <c:pt idx="327">
                  <c:v>-0.19628882510951301</c:v>
                </c:pt>
                <c:pt idx="328">
                  <c:v>0.12924269228051299</c:v>
                </c:pt>
                <c:pt idx="329">
                  <c:v>-1.1130101468647799</c:v>
                </c:pt>
                <c:pt idx="330">
                  <c:v>0.47721021250645201</c:v>
                </c:pt>
                <c:pt idx="331">
                  <c:v>0.26263015906060899</c:v>
                </c:pt>
                <c:pt idx="332">
                  <c:v>-0.95059041137983502</c:v>
                </c:pt>
                <c:pt idx="333">
                  <c:v>-2.1406014433853602</c:v>
                </c:pt>
                <c:pt idx="334">
                  <c:v>-3.76883384496732</c:v>
                </c:pt>
                <c:pt idx="335">
                  <c:v>0.60472510996387396</c:v>
                </c:pt>
                <c:pt idx="336">
                  <c:v>-4.6339141302541902E-2</c:v>
                </c:pt>
                <c:pt idx="337">
                  <c:v>1.55263399118757</c:v>
                </c:pt>
                <c:pt idx="338">
                  <c:v>0.43680754599363297</c:v>
                </c:pt>
                <c:pt idx="339">
                  <c:v>-0.12989695043579499</c:v>
                </c:pt>
                <c:pt idx="340">
                  <c:v>0.14155185044764901</c:v>
                </c:pt>
                <c:pt idx="341">
                  <c:v>0.83812772094042798</c:v>
                </c:pt>
                <c:pt idx="342">
                  <c:v>0.21557921694829901</c:v>
                </c:pt>
                <c:pt idx="343">
                  <c:v>2.0683598515159201</c:v>
                </c:pt>
                <c:pt idx="344">
                  <c:v>-0.11375069280729801</c:v>
                </c:pt>
                <c:pt idx="381">
                  <c:v>7.0408937784213699E-2</c:v>
                </c:pt>
                <c:pt idx="382">
                  <c:v>0.36491539072749202</c:v>
                </c:pt>
                <c:pt idx="383">
                  <c:v>-9.4747535001238198E-2</c:v>
                </c:pt>
                <c:pt idx="384">
                  <c:v>1.2873515196634799</c:v>
                </c:pt>
                <c:pt idx="385">
                  <c:v>1.0027782221556401</c:v>
                </c:pt>
                <c:pt idx="386">
                  <c:v>2.4859857269874199</c:v>
                </c:pt>
                <c:pt idx="387">
                  <c:v>0.86101290448411805</c:v>
                </c:pt>
                <c:pt idx="388">
                  <c:v>3.0443315534686399</c:v>
                </c:pt>
                <c:pt idx="389">
                  <c:v>2.2294044901928101</c:v>
                </c:pt>
                <c:pt idx="390">
                  <c:v>0.19106101754850799</c:v>
                </c:pt>
                <c:pt idx="391">
                  <c:v>1.4033800627953901</c:v>
                </c:pt>
                <c:pt idx="392">
                  <c:v>0.883312745936086</c:v>
                </c:pt>
                <c:pt idx="393">
                  <c:v>2.14362569942536</c:v>
                </c:pt>
                <c:pt idx="394">
                  <c:v>4.3440884449748101</c:v>
                </c:pt>
                <c:pt idx="395">
                  <c:v>0.122013506109988</c:v>
                </c:pt>
                <c:pt idx="396">
                  <c:v>3.7413658328504198</c:v>
                </c:pt>
                <c:pt idx="397">
                  <c:v>3.5772409213379599</c:v>
                </c:pt>
                <c:pt idx="398">
                  <c:v>0.49836528902035299</c:v>
                </c:pt>
                <c:pt idx="399">
                  <c:v>-0.34336259058570701</c:v>
                </c:pt>
                <c:pt idx="400">
                  <c:v>1.1354944715776501E-3</c:v>
                </c:pt>
                <c:pt idx="401">
                  <c:v>-1.3018802840971999</c:v>
                </c:pt>
                <c:pt idx="402">
                  <c:v>-0.32319328727494301</c:v>
                </c:pt>
                <c:pt idx="403">
                  <c:v>1.5548401496636099</c:v>
                </c:pt>
                <c:pt idx="404">
                  <c:v>0.888758398440882</c:v>
                </c:pt>
                <c:pt idx="405">
                  <c:v>0.68678590340916801</c:v>
                </c:pt>
                <c:pt idx="406">
                  <c:v>-1.5252895884947</c:v>
                </c:pt>
                <c:pt idx="407">
                  <c:v>-0.519682886561736</c:v>
                </c:pt>
                <c:pt idx="408">
                  <c:v>9.3935608824176495E-2</c:v>
                </c:pt>
                <c:pt idx="409">
                  <c:v>-0.29513451727198098</c:v>
                </c:pt>
                <c:pt idx="410">
                  <c:v>-0.46619410255557298</c:v>
                </c:pt>
                <c:pt idx="411">
                  <c:v>0.44491693355218997</c:v>
                </c:pt>
                <c:pt idx="412">
                  <c:v>0.186681179869151</c:v>
                </c:pt>
                <c:pt idx="413">
                  <c:v>-5.9563078661926699E-2</c:v>
                </c:pt>
                <c:pt idx="414">
                  <c:v>-0.24244657986721399</c:v>
                </c:pt>
                <c:pt idx="415">
                  <c:v>5.97705030565975E-2</c:v>
                </c:pt>
                <c:pt idx="416">
                  <c:v>-1.09315618563734</c:v>
                </c:pt>
                <c:pt idx="417">
                  <c:v>-0.71237897401233496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D-42CE-AE94-3B20F565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0936"/>
        <c:axId val="432209976"/>
      </c:scatterChart>
      <c:valAx>
        <c:axId val="4322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9976"/>
        <c:crosses val="autoZero"/>
        <c:crossBetween val="midCat"/>
      </c:valAx>
      <c:valAx>
        <c:axId val="4322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8 5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367235345581802E-2"/>
                  <c:y val="-0.18669400699912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Sheet1!$F$2:$F$440</c:f>
              <c:numCache>
                <c:formatCode>General</c:formatCode>
                <c:ptCount val="439"/>
                <c:pt idx="0">
                  <c:v>3.1689629082990902</c:v>
                </c:pt>
                <c:pt idx="1">
                  <c:v>1.7873377340274601</c:v>
                </c:pt>
                <c:pt idx="2">
                  <c:v>4.6234954617491804</c:v>
                </c:pt>
                <c:pt idx="3">
                  <c:v>1.36539448743515</c:v>
                </c:pt>
                <c:pt idx="4">
                  <c:v>5.6037654289007097</c:v>
                </c:pt>
                <c:pt idx="5">
                  <c:v>0.30172093561222901</c:v>
                </c:pt>
                <c:pt idx="6">
                  <c:v>3.72016407877235</c:v>
                </c:pt>
                <c:pt idx="7">
                  <c:v>0.44856315235037902</c:v>
                </c:pt>
                <c:pt idx="8">
                  <c:v>2.2910271269785798</c:v>
                </c:pt>
                <c:pt idx="9">
                  <c:v>-0.104805615613258</c:v>
                </c:pt>
                <c:pt idx="10">
                  <c:v>1.0088723063417999</c:v>
                </c:pt>
                <c:pt idx="11">
                  <c:v>2.0299685869166701</c:v>
                </c:pt>
                <c:pt idx="12">
                  <c:v>0.25283989082390601</c:v>
                </c:pt>
                <c:pt idx="13">
                  <c:v>0.84440352794235796</c:v>
                </c:pt>
                <c:pt idx="14">
                  <c:v>-0.70037484321473997</c:v>
                </c:pt>
                <c:pt idx="15">
                  <c:v>-1.2580032888092301</c:v>
                </c:pt>
                <c:pt idx="16">
                  <c:v>-0.27092559414877498</c:v>
                </c:pt>
                <c:pt idx="17">
                  <c:v>-0.36708245717427401</c:v>
                </c:pt>
                <c:pt idx="18">
                  <c:v>0.52862440557319101</c:v>
                </c:pt>
                <c:pt idx="19">
                  <c:v>1.2564114585741599</c:v>
                </c:pt>
                <c:pt idx="20">
                  <c:v>1.5270506560619601</c:v>
                </c:pt>
                <c:pt idx="21">
                  <c:v>6.9465649737655397</c:v>
                </c:pt>
                <c:pt idx="22">
                  <c:v>0.53314574243149704</c:v>
                </c:pt>
                <c:pt idx="23">
                  <c:v>-4.4990826132379799E-2</c:v>
                </c:pt>
                <c:pt idx="24">
                  <c:v>-6.5107856696977204E-2</c:v>
                </c:pt>
                <c:pt idx="25">
                  <c:v>-0.55805387611262602</c:v>
                </c:pt>
                <c:pt idx="26">
                  <c:v>-0.60435492921078504</c:v>
                </c:pt>
                <c:pt idx="27">
                  <c:v>6.5327704280844001E-2</c:v>
                </c:pt>
                <c:pt idx="28">
                  <c:v>-0.46370839524506602</c:v>
                </c:pt>
                <c:pt idx="29">
                  <c:v>-1.05368607334521</c:v>
                </c:pt>
                <c:pt idx="60">
                  <c:v>-0.12080612844229099</c:v>
                </c:pt>
                <c:pt idx="61">
                  <c:v>-1.5889354499377899</c:v>
                </c:pt>
                <c:pt idx="62">
                  <c:v>0.39252202318857599</c:v>
                </c:pt>
                <c:pt idx="63">
                  <c:v>-1.4685186322914801</c:v>
                </c:pt>
                <c:pt idx="64">
                  <c:v>-0.31504397531425599</c:v>
                </c:pt>
                <c:pt idx="65">
                  <c:v>-3.1384030596461301</c:v>
                </c:pt>
                <c:pt idx="66">
                  <c:v>-0.19327406800066399</c:v>
                </c:pt>
                <c:pt idx="67">
                  <c:v>0.13716674253446301</c:v>
                </c:pt>
                <c:pt idx="68">
                  <c:v>-1.82987783714861</c:v>
                </c:pt>
                <c:pt idx="69">
                  <c:v>-6.4781312920149506E-2</c:v>
                </c:pt>
                <c:pt idx="70">
                  <c:v>-6.0624623502280803E-2</c:v>
                </c:pt>
                <c:pt idx="71">
                  <c:v>-2.9743019968918798E-2</c:v>
                </c:pt>
                <c:pt idx="72">
                  <c:v>-0.116673430341597</c:v>
                </c:pt>
                <c:pt idx="73">
                  <c:v>3.2372044818004699</c:v>
                </c:pt>
                <c:pt idx="91">
                  <c:v>6.3484942714434496</c:v>
                </c:pt>
                <c:pt idx="92">
                  <c:v>2.02536828666361</c:v>
                </c:pt>
                <c:pt idx="93">
                  <c:v>-0.34811162787359501</c:v>
                </c:pt>
                <c:pt idx="94">
                  <c:v>-0.22141264255624199</c:v>
                </c:pt>
                <c:pt idx="95">
                  <c:v>4.6938941198408397</c:v>
                </c:pt>
                <c:pt idx="96">
                  <c:v>0.48530668222242601</c:v>
                </c:pt>
                <c:pt idx="97">
                  <c:v>2.4398378072950799</c:v>
                </c:pt>
                <c:pt idx="98">
                  <c:v>-1.51417908753978</c:v>
                </c:pt>
                <c:pt idx="99">
                  <c:v>-0.70916708442959997</c:v>
                </c:pt>
                <c:pt idx="100">
                  <c:v>0.197047487880672</c:v>
                </c:pt>
                <c:pt idx="101">
                  <c:v>1.02071889297803</c:v>
                </c:pt>
                <c:pt idx="102">
                  <c:v>-0.119422812411903</c:v>
                </c:pt>
                <c:pt idx="103">
                  <c:v>0.31663280875391098</c:v>
                </c:pt>
                <c:pt idx="104">
                  <c:v>2.4334354821628001</c:v>
                </c:pt>
                <c:pt idx="105">
                  <c:v>3.3085392759714498</c:v>
                </c:pt>
                <c:pt idx="106">
                  <c:v>-0.18104490778455301</c:v>
                </c:pt>
                <c:pt idx="107">
                  <c:v>1.6454054212189</c:v>
                </c:pt>
                <c:pt idx="108">
                  <c:v>-2.18151949078137</c:v>
                </c:pt>
                <c:pt idx="109">
                  <c:v>-0.97866173090433195</c:v>
                </c:pt>
                <c:pt idx="110">
                  <c:v>0.29162081173872101</c:v>
                </c:pt>
                <c:pt idx="111">
                  <c:v>-0.55262317550605</c:v>
                </c:pt>
                <c:pt idx="112">
                  <c:v>5.3275375953001003</c:v>
                </c:pt>
                <c:pt idx="113">
                  <c:v>5.0970147837006097E-2</c:v>
                </c:pt>
                <c:pt idx="114">
                  <c:v>0.360053416965956</c:v>
                </c:pt>
                <c:pt idx="115">
                  <c:v>-0.48625158090235299</c:v>
                </c:pt>
                <c:pt idx="116">
                  <c:v>-0.56587494701129804</c:v>
                </c:pt>
                <c:pt idx="117">
                  <c:v>-1.3789999947559399</c:v>
                </c:pt>
                <c:pt idx="118">
                  <c:v>-0.88912212390678103</c:v>
                </c:pt>
                <c:pt idx="119">
                  <c:v>2.1160966838173398</c:v>
                </c:pt>
                <c:pt idx="120">
                  <c:v>1.20936077758433</c:v>
                </c:pt>
                <c:pt idx="121">
                  <c:v>-0.73264199646073302</c:v>
                </c:pt>
                <c:pt idx="131">
                  <c:v>0.34817981513770002</c:v>
                </c:pt>
                <c:pt idx="132">
                  <c:v>5.4883690571477899E-2</c:v>
                </c:pt>
                <c:pt idx="133">
                  <c:v>-0.51710880048240104</c:v>
                </c:pt>
                <c:pt idx="134">
                  <c:v>-0.30035096763385799</c:v>
                </c:pt>
                <c:pt idx="135">
                  <c:v>0.31530596669945199</c:v>
                </c:pt>
                <c:pt idx="136">
                  <c:v>0.71819823333598798</c:v>
                </c:pt>
                <c:pt idx="137">
                  <c:v>6.8581838386307901E-3</c:v>
                </c:pt>
                <c:pt idx="138">
                  <c:v>0.18944665092813001</c:v>
                </c:pt>
                <c:pt idx="139">
                  <c:v>0.11532107197672301</c:v>
                </c:pt>
                <c:pt idx="140">
                  <c:v>1.00382793354392</c:v>
                </c:pt>
                <c:pt idx="141">
                  <c:v>0.48048284186170298</c:v>
                </c:pt>
                <c:pt idx="142">
                  <c:v>3.9568032660645201E-2</c:v>
                </c:pt>
                <c:pt idx="143">
                  <c:v>2.2119218473942901</c:v>
                </c:pt>
                <c:pt idx="144">
                  <c:v>7.7488595734518597</c:v>
                </c:pt>
                <c:pt idx="145">
                  <c:v>0.90489222203905195</c:v>
                </c:pt>
                <c:pt idx="146">
                  <c:v>0.31275784536064699</c:v>
                </c:pt>
                <c:pt idx="147">
                  <c:v>0.58731243196980298</c:v>
                </c:pt>
                <c:pt idx="148">
                  <c:v>-0.16285168488302501</c:v>
                </c:pt>
                <c:pt idx="149">
                  <c:v>0.226252532620037</c:v>
                </c:pt>
                <c:pt idx="150">
                  <c:v>0.74873185814285503</c:v>
                </c:pt>
                <c:pt idx="198">
                  <c:v>3.8125784702049201</c:v>
                </c:pt>
                <c:pt idx="199">
                  <c:v>3.5362693392281899</c:v>
                </c:pt>
                <c:pt idx="200">
                  <c:v>3.1576750964092701</c:v>
                </c:pt>
                <c:pt idx="201">
                  <c:v>0.199495754133204</c:v>
                </c:pt>
                <c:pt idx="202">
                  <c:v>0.56794015488708205</c:v>
                </c:pt>
                <c:pt idx="203">
                  <c:v>-0.88583622622181701</c:v>
                </c:pt>
                <c:pt idx="204">
                  <c:v>3.8016695940764702</c:v>
                </c:pt>
                <c:pt idx="205">
                  <c:v>0.97148507818410501</c:v>
                </c:pt>
                <c:pt idx="206">
                  <c:v>0.25848703640667697</c:v>
                </c:pt>
                <c:pt idx="207">
                  <c:v>0.125130263701976</c:v>
                </c:pt>
                <c:pt idx="208">
                  <c:v>0.24514792410900499</c:v>
                </c:pt>
                <c:pt idx="209">
                  <c:v>-0.222156774896211</c:v>
                </c:pt>
                <c:pt idx="210">
                  <c:v>1.19115051338058</c:v>
                </c:pt>
                <c:pt idx="211">
                  <c:v>0.64336528233925405</c:v>
                </c:pt>
                <c:pt idx="212">
                  <c:v>4.1213980737272298</c:v>
                </c:pt>
                <c:pt idx="213">
                  <c:v>1.68422273280684</c:v>
                </c:pt>
                <c:pt idx="214">
                  <c:v>-0.38616339857690002</c:v>
                </c:pt>
                <c:pt idx="215">
                  <c:v>0.178374411019558</c:v>
                </c:pt>
                <c:pt idx="216">
                  <c:v>3.1700115010531502</c:v>
                </c:pt>
                <c:pt idx="217">
                  <c:v>-2.0545638623934701E-2</c:v>
                </c:pt>
                <c:pt idx="218">
                  <c:v>-5.23370839996978</c:v>
                </c:pt>
                <c:pt idx="219">
                  <c:v>2.9362419457371201</c:v>
                </c:pt>
                <c:pt idx="220">
                  <c:v>0.70463614372174499</c:v>
                </c:pt>
                <c:pt idx="221">
                  <c:v>0.75673818767527301</c:v>
                </c:pt>
                <c:pt idx="222">
                  <c:v>-0.27232694566919202</c:v>
                </c:pt>
                <c:pt idx="223">
                  <c:v>-0.204109688382868</c:v>
                </c:pt>
                <c:pt idx="224">
                  <c:v>0.14925878582698701</c:v>
                </c:pt>
                <c:pt idx="225">
                  <c:v>-0.76386179967421397</c:v>
                </c:pt>
                <c:pt idx="226">
                  <c:v>-0.96966702306362995</c:v>
                </c:pt>
                <c:pt idx="227">
                  <c:v>0.27547517854791198</c:v>
                </c:pt>
                <c:pt idx="228">
                  <c:v>-0.23757562550435901</c:v>
                </c:pt>
                <c:pt idx="229">
                  <c:v>2.8988753161857801</c:v>
                </c:pt>
                <c:pt idx="230">
                  <c:v>2.2514759756834701</c:v>
                </c:pt>
                <c:pt idx="231">
                  <c:v>0.37953337163207801</c:v>
                </c:pt>
                <c:pt idx="232">
                  <c:v>1.4592174791091499</c:v>
                </c:pt>
                <c:pt idx="233">
                  <c:v>0.18378626810217599</c:v>
                </c:pt>
                <c:pt idx="234">
                  <c:v>-0.20823205064161801</c:v>
                </c:pt>
                <c:pt idx="235">
                  <c:v>-0.67305894842702396</c:v>
                </c:pt>
                <c:pt idx="236">
                  <c:v>9.3447251444692405</c:v>
                </c:pt>
                <c:pt idx="237">
                  <c:v>15.7906329741691</c:v>
                </c:pt>
                <c:pt idx="238">
                  <c:v>3.6049706821623602</c:v>
                </c:pt>
                <c:pt idx="239">
                  <c:v>2.7886152908382398</c:v>
                </c:pt>
                <c:pt idx="240">
                  <c:v>-0.62355488543234905</c:v>
                </c:pt>
                <c:pt idx="241">
                  <c:v>-0.112012277566009</c:v>
                </c:pt>
                <c:pt idx="242">
                  <c:v>1.0603179072982101</c:v>
                </c:pt>
                <c:pt idx="243">
                  <c:v>-0.26587436378777002</c:v>
                </c:pt>
                <c:pt idx="244">
                  <c:v>2.22510704508076</c:v>
                </c:pt>
                <c:pt idx="245">
                  <c:v>-0.364265489084937</c:v>
                </c:pt>
                <c:pt idx="246">
                  <c:v>0.43686301347288398</c:v>
                </c:pt>
                <c:pt idx="247">
                  <c:v>2.5312545359552101</c:v>
                </c:pt>
                <c:pt idx="248">
                  <c:v>-7.6763284206715001</c:v>
                </c:pt>
                <c:pt idx="249">
                  <c:v>-1.9883395761998099</c:v>
                </c:pt>
                <c:pt idx="250">
                  <c:v>-3.33783105188558E-2</c:v>
                </c:pt>
                <c:pt idx="251">
                  <c:v>-2.5942968034773002</c:v>
                </c:pt>
                <c:pt idx="252">
                  <c:v>-1.78973151863865</c:v>
                </c:pt>
                <c:pt idx="253">
                  <c:v>-2.6132691596234499</c:v>
                </c:pt>
                <c:pt idx="254">
                  <c:v>3.9541764383668099</c:v>
                </c:pt>
                <c:pt idx="255">
                  <c:v>-4.0643307108448097</c:v>
                </c:pt>
                <c:pt idx="256">
                  <c:v>7.6882738373366397</c:v>
                </c:pt>
                <c:pt idx="257">
                  <c:v>7.5635692940791097</c:v>
                </c:pt>
                <c:pt idx="258">
                  <c:v>4.5047828280228197</c:v>
                </c:pt>
                <c:pt idx="259">
                  <c:v>3.96557532939496</c:v>
                </c:pt>
                <c:pt idx="260">
                  <c:v>0.86445195342266701</c:v>
                </c:pt>
                <c:pt idx="261">
                  <c:v>-6.0959132813149998E-2</c:v>
                </c:pt>
                <c:pt idx="262">
                  <c:v>-0.46191846834681199</c:v>
                </c:pt>
                <c:pt idx="263">
                  <c:v>0.54728727832757595</c:v>
                </c:pt>
                <c:pt idx="264">
                  <c:v>-1.0603952931168299</c:v>
                </c:pt>
                <c:pt idx="265">
                  <c:v>0.56579477231880404</c:v>
                </c:pt>
                <c:pt idx="266">
                  <c:v>1.2172635789256201</c:v>
                </c:pt>
                <c:pt idx="267">
                  <c:v>2.2655777543063702</c:v>
                </c:pt>
                <c:pt idx="268">
                  <c:v>1.4132362709244699</c:v>
                </c:pt>
                <c:pt idx="269">
                  <c:v>5.1108204514589399</c:v>
                </c:pt>
                <c:pt idx="270">
                  <c:v>-0.42102093384428302</c:v>
                </c:pt>
                <c:pt idx="271">
                  <c:v>3.1808153917340398</c:v>
                </c:pt>
                <c:pt idx="272">
                  <c:v>1.0932658473021499</c:v>
                </c:pt>
                <c:pt idx="273">
                  <c:v>0.44654221873070099</c:v>
                </c:pt>
                <c:pt idx="274">
                  <c:v>-0.27020532089518301</c:v>
                </c:pt>
                <c:pt idx="275">
                  <c:v>3.9416833811716501</c:v>
                </c:pt>
                <c:pt idx="276">
                  <c:v>-0.22243478035761599</c:v>
                </c:pt>
                <c:pt idx="277">
                  <c:v>5.4043023629425004</c:v>
                </c:pt>
                <c:pt idx="278">
                  <c:v>2.6835792427538299</c:v>
                </c:pt>
                <c:pt idx="279">
                  <c:v>2.653117101321</c:v>
                </c:pt>
                <c:pt idx="280">
                  <c:v>-0.18644305365619401</c:v>
                </c:pt>
                <c:pt idx="281">
                  <c:v>2.2894180405632998</c:v>
                </c:pt>
                <c:pt idx="282">
                  <c:v>-0.352210049562654</c:v>
                </c:pt>
                <c:pt idx="283">
                  <c:v>-2.53266355327691</c:v>
                </c:pt>
                <c:pt idx="284">
                  <c:v>-1.1523567509357201E-2</c:v>
                </c:pt>
                <c:pt idx="285">
                  <c:v>-0.27990635610194597</c:v>
                </c:pt>
                <c:pt idx="286">
                  <c:v>5.6229502280289099</c:v>
                </c:pt>
                <c:pt idx="287">
                  <c:v>0.96366886083360404</c:v>
                </c:pt>
                <c:pt idx="288">
                  <c:v>7.1564612652753503</c:v>
                </c:pt>
                <c:pt idx="289">
                  <c:v>3.4464930821267399</c:v>
                </c:pt>
                <c:pt idx="290">
                  <c:v>5.1387988997910696</c:v>
                </c:pt>
                <c:pt idx="291">
                  <c:v>-3.2794742681971001</c:v>
                </c:pt>
                <c:pt idx="292">
                  <c:v>-4.3331495076228697</c:v>
                </c:pt>
                <c:pt idx="293">
                  <c:v>-2.1335642017124798</c:v>
                </c:pt>
                <c:pt idx="294">
                  <c:v>-2.1425129642183398</c:v>
                </c:pt>
                <c:pt idx="295">
                  <c:v>-4.1644136848289204</c:v>
                </c:pt>
                <c:pt idx="296">
                  <c:v>-0.78090633805686505</c:v>
                </c:pt>
                <c:pt idx="297">
                  <c:v>0.73462929159968504</c:v>
                </c:pt>
                <c:pt idx="298">
                  <c:v>3.2389750457085902</c:v>
                </c:pt>
                <c:pt idx="299">
                  <c:v>-3.5979255291315799</c:v>
                </c:pt>
                <c:pt idx="300">
                  <c:v>-0.91983685988770902</c:v>
                </c:pt>
                <c:pt idx="301">
                  <c:v>1.4606276440980701</c:v>
                </c:pt>
                <c:pt idx="302">
                  <c:v>1.95106161369985</c:v>
                </c:pt>
                <c:pt idx="303">
                  <c:v>-0.99765168087778799</c:v>
                </c:pt>
                <c:pt idx="304">
                  <c:v>2.1384549789259801</c:v>
                </c:pt>
                <c:pt idx="305">
                  <c:v>3.7797573929924502</c:v>
                </c:pt>
                <c:pt idx="306">
                  <c:v>5.21222721035892</c:v>
                </c:pt>
                <c:pt idx="317">
                  <c:v>-2.9368613341711298</c:v>
                </c:pt>
                <c:pt idx="318">
                  <c:v>-0.61345913442564703</c:v>
                </c:pt>
                <c:pt idx="319">
                  <c:v>5.4913708138395103</c:v>
                </c:pt>
                <c:pt idx="320">
                  <c:v>8.0257761906068394E-3</c:v>
                </c:pt>
                <c:pt idx="321">
                  <c:v>2.2596851517908298</c:v>
                </c:pt>
                <c:pt idx="322">
                  <c:v>-0.117983630555863</c:v>
                </c:pt>
                <c:pt idx="323">
                  <c:v>1.1929208741886199</c:v>
                </c:pt>
                <c:pt idx="324">
                  <c:v>0.100131757730014</c:v>
                </c:pt>
                <c:pt idx="325">
                  <c:v>0.63016494437724702</c:v>
                </c:pt>
                <c:pt idx="326">
                  <c:v>-2.6083686292035</c:v>
                </c:pt>
                <c:pt idx="327">
                  <c:v>0.24776588326821999</c:v>
                </c:pt>
                <c:pt idx="328">
                  <c:v>2.65758293766339E-2</c:v>
                </c:pt>
                <c:pt idx="329">
                  <c:v>-0.90967785590737504</c:v>
                </c:pt>
                <c:pt idx="330">
                  <c:v>0.83057934501984998</c:v>
                </c:pt>
                <c:pt idx="331">
                  <c:v>8.76938650430929E-2</c:v>
                </c:pt>
                <c:pt idx="332">
                  <c:v>-1.2211541300331099</c:v>
                </c:pt>
                <c:pt idx="333">
                  <c:v>-3.0586777194411199</c:v>
                </c:pt>
                <c:pt idx="334">
                  <c:v>-5.0577818584477399</c:v>
                </c:pt>
                <c:pt idx="335">
                  <c:v>0.43986423860205798</c:v>
                </c:pt>
                <c:pt idx="336">
                  <c:v>0.170988702211889</c:v>
                </c:pt>
                <c:pt idx="337">
                  <c:v>1.9763694228386099</c:v>
                </c:pt>
                <c:pt idx="338">
                  <c:v>0.115290653233751</c:v>
                </c:pt>
                <c:pt idx="339">
                  <c:v>-8.49822266097362E-2</c:v>
                </c:pt>
                <c:pt idx="340">
                  <c:v>7.4922007608074603E-2</c:v>
                </c:pt>
                <c:pt idx="341">
                  <c:v>0.42584857820856897</c:v>
                </c:pt>
                <c:pt idx="342">
                  <c:v>0.58076016015875198</c:v>
                </c:pt>
                <c:pt idx="343">
                  <c:v>3.3897784081328601</c:v>
                </c:pt>
                <c:pt idx="344">
                  <c:v>0.16944570625719199</c:v>
                </c:pt>
                <c:pt idx="381">
                  <c:v>0.30183433255820002</c:v>
                </c:pt>
                <c:pt idx="382">
                  <c:v>1.58526666647792</c:v>
                </c:pt>
                <c:pt idx="383">
                  <c:v>-0.44397392786217998</c:v>
                </c:pt>
                <c:pt idx="384">
                  <c:v>1.6403494058202299</c:v>
                </c:pt>
                <c:pt idx="385">
                  <c:v>-0.22500140576323699</c:v>
                </c:pt>
                <c:pt idx="386">
                  <c:v>3.2385996990249599</c:v>
                </c:pt>
                <c:pt idx="387">
                  <c:v>-0.14092658988897699</c:v>
                </c:pt>
                <c:pt idx="388">
                  <c:v>1.3831807520444499</c:v>
                </c:pt>
                <c:pt idx="389">
                  <c:v>2.4230450454374401</c:v>
                </c:pt>
                <c:pt idx="390">
                  <c:v>0.55901982814204898</c:v>
                </c:pt>
                <c:pt idx="391">
                  <c:v>2.72298158161593</c:v>
                </c:pt>
                <c:pt idx="392">
                  <c:v>2.4503804415700601</c:v>
                </c:pt>
                <c:pt idx="393">
                  <c:v>1.18781298234982</c:v>
                </c:pt>
                <c:pt idx="394">
                  <c:v>4.4314771127532504</c:v>
                </c:pt>
                <c:pt idx="395">
                  <c:v>-0.456339093728092</c:v>
                </c:pt>
                <c:pt idx="396">
                  <c:v>4.1977552586226201</c:v>
                </c:pt>
                <c:pt idx="397">
                  <c:v>1.9987234508987901</c:v>
                </c:pt>
                <c:pt idx="398">
                  <c:v>0.77283987674668397</c:v>
                </c:pt>
                <c:pt idx="399">
                  <c:v>0.37970339763476202</c:v>
                </c:pt>
                <c:pt idx="400">
                  <c:v>-0.104538937229904</c:v>
                </c:pt>
                <c:pt idx="401">
                  <c:v>0.96979314225491098</c:v>
                </c:pt>
                <c:pt idx="402">
                  <c:v>-0.37944154153583398</c:v>
                </c:pt>
                <c:pt idx="403">
                  <c:v>1.5839369661742899</c:v>
                </c:pt>
                <c:pt idx="404">
                  <c:v>0.92239655952850996</c:v>
                </c:pt>
                <c:pt idx="405">
                  <c:v>0.84989180925463104</c:v>
                </c:pt>
                <c:pt idx="406">
                  <c:v>-0.21032137618142299</c:v>
                </c:pt>
                <c:pt idx="407">
                  <c:v>-0.148053733000892</c:v>
                </c:pt>
                <c:pt idx="408">
                  <c:v>0.22631656733858499</c:v>
                </c:pt>
                <c:pt idx="409">
                  <c:v>1.03159269404109</c:v>
                </c:pt>
                <c:pt idx="410">
                  <c:v>1.0803180905201299</c:v>
                </c:pt>
                <c:pt idx="411">
                  <c:v>-0.193560451097368</c:v>
                </c:pt>
                <c:pt idx="412">
                  <c:v>-0.221015636674746</c:v>
                </c:pt>
                <c:pt idx="413">
                  <c:v>0.32065192864983999</c:v>
                </c:pt>
                <c:pt idx="414">
                  <c:v>-2.46875820324703E-2</c:v>
                </c:pt>
                <c:pt idx="415">
                  <c:v>-3.5690589221712699E-2</c:v>
                </c:pt>
                <c:pt idx="416">
                  <c:v>-0.71009588311449001</c:v>
                </c:pt>
                <c:pt idx="417">
                  <c:v>1.6218985479690601E-2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F-4AE8-9852-3A60A6F5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18832"/>
        <c:axId val="645965840"/>
      </c:scatterChart>
      <c:valAx>
        <c:axId val="756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5840"/>
        <c:crosses val="autoZero"/>
        <c:crossBetween val="midCat"/>
      </c:valAx>
      <c:valAx>
        <c:axId val="6459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8 50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Sheet1!$H$2:$H$440</c:f>
              <c:numCache>
                <c:formatCode>General</c:formatCode>
                <c:ptCount val="439"/>
                <c:pt idx="0">
                  <c:v>3.3494970193031599</c:v>
                </c:pt>
                <c:pt idx="1">
                  <c:v>1.93515062459818</c:v>
                </c:pt>
                <c:pt idx="10">
                  <c:v>1.06102511235792</c:v>
                </c:pt>
                <c:pt idx="11">
                  <c:v>0.92241468420712402</c:v>
                </c:pt>
                <c:pt idx="60">
                  <c:v>-0.255010662886206</c:v>
                </c:pt>
                <c:pt idx="61">
                  <c:v>-1.9675810496485699</c:v>
                </c:pt>
                <c:pt idx="91">
                  <c:v>4.5844647546288799</c:v>
                </c:pt>
                <c:pt idx="92">
                  <c:v>2.0979674336762799</c:v>
                </c:pt>
                <c:pt idx="93">
                  <c:v>0.76917968846523299</c:v>
                </c:pt>
                <c:pt idx="94">
                  <c:v>-7.6001913827421899E-2</c:v>
                </c:pt>
                <c:pt idx="131">
                  <c:v>7.0996986661102698E-2</c:v>
                </c:pt>
                <c:pt idx="132">
                  <c:v>0.17140020238072701</c:v>
                </c:pt>
                <c:pt idx="230">
                  <c:v>2.2259462434990902</c:v>
                </c:pt>
                <c:pt idx="231">
                  <c:v>-0.20335409103658</c:v>
                </c:pt>
                <c:pt idx="251">
                  <c:v>-4.7634741345402203</c:v>
                </c:pt>
                <c:pt idx="252">
                  <c:v>-2.05955342996053</c:v>
                </c:pt>
                <c:pt idx="253">
                  <c:v>-2.88976713488811</c:v>
                </c:pt>
                <c:pt idx="258">
                  <c:v>4.0186485500316698</c:v>
                </c:pt>
                <c:pt idx="259">
                  <c:v>4.0089537872576697</c:v>
                </c:pt>
                <c:pt idx="285">
                  <c:v>6.5892851582102493E-2</c:v>
                </c:pt>
                <c:pt idx="286">
                  <c:v>5.8441695072894397</c:v>
                </c:pt>
                <c:pt idx="287">
                  <c:v>2.16686814477699</c:v>
                </c:pt>
                <c:pt idx="288">
                  <c:v>6.3860986058307896</c:v>
                </c:pt>
                <c:pt idx="291">
                  <c:v>-0.43985307182051597</c:v>
                </c:pt>
                <c:pt idx="292">
                  <c:v>-4.1210328193525703</c:v>
                </c:pt>
                <c:pt idx="295">
                  <c:v>-3.7438834323291701</c:v>
                </c:pt>
                <c:pt idx="296">
                  <c:v>0.18982700571496</c:v>
                </c:pt>
                <c:pt idx="299">
                  <c:v>-3.5652570672162298</c:v>
                </c:pt>
                <c:pt idx="300">
                  <c:v>-1.35137464813269</c:v>
                </c:pt>
                <c:pt idx="303">
                  <c:v>-0.27194963070406603</c:v>
                </c:pt>
                <c:pt idx="304">
                  <c:v>1.97288343595895</c:v>
                </c:pt>
                <c:pt idx="317">
                  <c:v>-0.53914752540131305</c:v>
                </c:pt>
                <c:pt idx="318">
                  <c:v>0.46275241918254301</c:v>
                </c:pt>
                <c:pt idx="319">
                  <c:v>4.7698990042701404</c:v>
                </c:pt>
                <c:pt idx="328">
                  <c:v>9.2451568851447501E-3</c:v>
                </c:pt>
                <c:pt idx="329">
                  <c:v>-0.926101205304657</c:v>
                </c:pt>
                <c:pt idx="333">
                  <c:v>-2.7200947622460299</c:v>
                </c:pt>
                <c:pt idx="334">
                  <c:v>-4.31615855779076</c:v>
                </c:pt>
                <c:pt idx="381">
                  <c:v>-0.119417880560895</c:v>
                </c:pt>
                <c:pt idx="382">
                  <c:v>0.97745942203976199</c:v>
                </c:pt>
                <c:pt idx="383">
                  <c:v>-0.39729046514652899</c:v>
                </c:pt>
                <c:pt idx="384">
                  <c:v>1.49201197353681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4-4E37-89F8-4CEB5B54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05616"/>
        <c:axId val="797905936"/>
      </c:scatterChart>
      <c:valAx>
        <c:axId val="7979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936"/>
        <c:crosses val="autoZero"/>
        <c:crossBetween val="midCat"/>
      </c:valAx>
      <c:valAx>
        <c:axId val="797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8 10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16772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Sheet1!$G$2:$G$440</c:f>
              <c:numCache>
                <c:formatCode>General</c:formatCode>
                <c:ptCount val="439"/>
                <c:pt idx="0">
                  <c:v>3.1782006633241902</c:v>
                </c:pt>
                <c:pt idx="1">
                  <c:v>1.81046270890528</c:v>
                </c:pt>
                <c:pt idx="2">
                  <c:v>4.9362524519054203</c:v>
                </c:pt>
                <c:pt idx="3">
                  <c:v>2.2274743302853399</c:v>
                </c:pt>
                <c:pt idx="4">
                  <c:v>5.7816529023199097</c:v>
                </c:pt>
                <c:pt idx="5">
                  <c:v>0.73146263732610295</c:v>
                </c:pt>
                <c:pt idx="6">
                  <c:v>3.29936867041565</c:v>
                </c:pt>
                <c:pt idx="7">
                  <c:v>0.277914824873641</c:v>
                </c:pt>
                <c:pt idx="8">
                  <c:v>1.7640661004001199</c:v>
                </c:pt>
                <c:pt idx="9">
                  <c:v>-1.43963615830462</c:v>
                </c:pt>
                <c:pt idx="10">
                  <c:v>1.29791664029826</c:v>
                </c:pt>
                <c:pt idx="11">
                  <c:v>1.0938651137747899</c:v>
                </c:pt>
                <c:pt idx="12">
                  <c:v>0.47285547315332199</c:v>
                </c:pt>
                <c:pt idx="13">
                  <c:v>-0.120895213155699</c:v>
                </c:pt>
                <c:pt idx="14">
                  <c:v>-0.63023858869128102</c:v>
                </c:pt>
                <c:pt idx="15">
                  <c:v>-1.5282147161178701</c:v>
                </c:pt>
                <c:pt idx="16">
                  <c:v>-0.40862099147429898</c:v>
                </c:pt>
                <c:pt idx="17">
                  <c:v>0.29092390865002898</c:v>
                </c:pt>
                <c:pt idx="60">
                  <c:v>-0.259416885343216</c:v>
                </c:pt>
                <c:pt idx="61">
                  <c:v>-2.0725249275416902</c:v>
                </c:pt>
                <c:pt idx="62">
                  <c:v>0.327797071859458</c:v>
                </c:pt>
                <c:pt idx="63">
                  <c:v>-0.37486974367384301</c:v>
                </c:pt>
                <c:pt idx="64">
                  <c:v>-2.6801575261788401E-2</c:v>
                </c:pt>
                <c:pt idx="65">
                  <c:v>-3.0015290524599001</c:v>
                </c:pt>
                <c:pt idx="66">
                  <c:v>0.108838188017989</c:v>
                </c:pt>
                <c:pt idx="67">
                  <c:v>0.19961763962101001</c:v>
                </c:pt>
                <c:pt idx="68">
                  <c:v>-2.2381695854835399</c:v>
                </c:pt>
                <c:pt idx="69">
                  <c:v>-0.24684655830469601</c:v>
                </c:pt>
                <c:pt idx="91">
                  <c:v>3.4182951111923998</c:v>
                </c:pt>
                <c:pt idx="92">
                  <c:v>1.7053289170868899</c:v>
                </c:pt>
                <c:pt idx="93">
                  <c:v>-0.90235981678345001</c:v>
                </c:pt>
                <c:pt idx="94">
                  <c:v>-0.51375960697830503</c:v>
                </c:pt>
                <c:pt idx="95">
                  <c:v>4.0711400011592298</c:v>
                </c:pt>
                <c:pt idx="96">
                  <c:v>-0.90345768157180795</c:v>
                </c:pt>
                <c:pt idx="97">
                  <c:v>1.3339148566451899</c:v>
                </c:pt>
                <c:pt idx="98">
                  <c:v>0.567308050328028</c:v>
                </c:pt>
                <c:pt idx="99">
                  <c:v>-2.3876276307438</c:v>
                </c:pt>
                <c:pt idx="100">
                  <c:v>0.44858197714095199</c:v>
                </c:pt>
                <c:pt idx="101">
                  <c:v>1.0097791251405299E-2</c:v>
                </c:pt>
                <c:pt idx="102">
                  <c:v>0.30591638988148501</c:v>
                </c:pt>
                <c:pt idx="103">
                  <c:v>3.7261698870611301E-2</c:v>
                </c:pt>
                <c:pt idx="104">
                  <c:v>2.5483854462129298</c:v>
                </c:pt>
                <c:pt idx="105">
                  <c:v>-1.1678428954501201</c:v>
                </c:pt>
                <c:pt idx="106">
                  <c:v>-1.2578345018746799</c:v>
                </c:pt>
                <c:pt idx="107">
                  <c:v>0.98618364793751401</c:v>
                </c:pt>
                <c:pt idx="108">
                  <c:v>-1.6694096743203899</c:v>
                </c:pt>
                <c:pt idx="109">
                  <c:v>-1.1137264892857199</c:v>
                </c:pt>
                <c:pt idx="110">
                  <c:v>1.6988799719657399</c:v>
                </c:pt>
                <c:pt idx="111">
                  <c:v>0.119489809068272</c:v>
                </c:pt>
                <c:pt idx="112">
                  <c:v>5.2493167169529196</c:v>
                </c:pt>
                <c:pt idx="113">
                  <c:v>1.90070493678965</c:v>
                </c:pt>
                <c:pt idx="114">
                  <c:v>-0.156713698296607</c:v>
                </c:pt>
                <c:pt idx="117">
                  <c:v>-1.94533975164358</c:v>
                </c:pt>
                <c:pt idx="118">
                  <c:v>-0.30737704577422797</c:v>
                </c:pt>
                <c:pt idx="119">
                  <c:v>0.35998508957818498</c:v>
                </c:pt>
                <c:pt idx="120">
                  <c:v>-0.79442896005511998</c:v>
                </c:pt>
                <c:pt idx="131">
                  <c:v>-0.177337699602958</c:v>
                </c:pt>
                <c:pt idx="132">
                  <c:v>8.0482798556067797E-2</c:v>
                </c:pt>
                <c:pt idx="133">
                  <c:v>-0.51633205695725304</c:v>
                </c:pt>
                <c:pt idx="134">
                  <c:v>-9.73172967948812E-2</c:v>
                </c:pt>
                <c:pt idx="135">
                  <c:v>0.17235976855749799</c:v>
                </c:pt>
                <c:pt idx="136">
                  <c:v>1.06186125349508</c:v>
                </c:pt>
                <c:pt idx="137">
                  <c:v>9.0010683525178995E-4</c:v>
                </c:pt>
                <c:pt idx="138">
                  <c:v>5.4846553254719703E-2</c:v>
                </c:pt>
                <c:pt idx="139">
                  <c:v>0.13489372336493899</c:v>
                </c:pt>
                <c:pt idx="140">
                  <c:v>0.95903118919331898</c:v>
                </c:pt>
                <c:pt idx="141">
                  <c:v>0.48474680690223898</c:v>
                </c:pt>
                <c:pt idx="142">
                  <c:v>-9.1433744278674497E-2</c:v>
                </c:pt>
                <c:pt idx="164">
                  <c:v>-3.93785148476581E-2</c:v>
                </c:pt>
                <c:pt idx="165">
                  <c:v>-9.0128475472647504E-2</c:v>
                </c:pt>
                <c:pt idx="166">
                  <c:v>-0.124673200543838</c:v>
                </c:pt>
                <c:pt idx="167">
                  <c:v>3.7116857606360999E-2</c:v>
                </c:pt>
                <c:pt idx="198">
                  <c:v>2.4295299998879898</c:v>
                </c:pt>
                <c:pt idx="199">
                  <c:v>2.46128750731088</c:v>
                </c:pt>
                <c:pt idx="200">
                  <c:v>1.9844471311823499</c:v>
                </c:pt>
                <c:pt idx="201">
                  <c:v>0.94334282891509202</c:v>
                </c:pt>
                <c:pt idx="202">
                  <c:v>0.22848506259169801</c:v>
                </c:pt>
                <c:pt idx="203">
                  <c:v>-1.1279214577702299</c:v>
                </c:pt>
                <c:pt idx="204">
                  <c:v>2.0532205413583999</c:v>
                </c:pt>
                <c:pt idx="205">
                  <c:v>1.4554310099682799</c:v>
                </c:pt>
                <c:pt idx="206">
                  <c:v>1.0935103072441901</c:v>
                </c:pt>
                <c:pt idx="207">
                  <c:v>1.9518043553403901</c:v>
                </c:pt>
                <c:pt idx="208">
                  <c:v>-0.23624090823109301</c:v>
                </c:pt>
                <c:pt idx="209">
                  <c:v>1.0684611918681599</c:v>
                </c:pt>
                <c:pt idx="210">
                  <c:v>2.1570888130189299</c:v>
                </c:pt>
                <c:pt idx="211">
                  <c:v>3.3620807722930701</c:v>
                </c:pt>
                <c:pt idx="212">
                  <c:v>0.96092061195158696</c:v>
                </c:pt>
                <c:pt idx="213">
                  <c:v>-0.66476277850010701</c:v>
                </c:pt>
                <c:pt idx="219">
                  <c:v>2.83780313889969</c:v>
                </c:pt>
                <c:pt idx="220">
                  <c:v>0.92055806998268896</c:v>
                </c:pt>
                <c:pt idx="221">
                  <c:v>0.78785701843448797</c:v>
                </c:pt>
                <c:pt idx="222">
                  <c:v>-0.11342261559075199</c:v>
                </c:pt>
                <c:pt idx="230">
                  <c:v>2.1567110224952102</c:v>
                </c:pt>
                <c:pt idx="231">
                  <c:v>-0.833511605957028</c:v>
                </c:pt>
                <c:pt idx="232">
                  <c:v>1.57701870894593</c:v>
                </c:pt>
                <c:pt idx="233">
                  <c:v>0.75176709387783303</c:v>
                </c:pt>
                <c:pt idx="234">
                  <c:v>-0.31661607602686598</c:v>
                </c:pt>
                <c:pt idx="235">
                  <c:v>0.33975664338004202</c:v>
                </c:pt>
                <c:pt idx="236">
                  <c:v>9.9845652191051997</c:v>
                </c:pt>
                <c:pt idx="237">
                  <c:v>16.317109313102701</c:v>
                </c:pt>
                <c:pt idx="238">
                  <c:v>4.2521284195029603</c:v>
                </c:pt>
                <c:pt idx="239">
                  <c:v>3.0298253076280099</c:v>
                </c:pt>
                <c:pt idx="240">
                  <c:v>0.949445175356049</c:v>
                </c:pt>
                <c:pt idx="241">
                  <c:v>-0.31398340838900302</c:v>
                </c:pt>
                <c:pt idx="251">
                  <c:v>-4.8699088111157103</c:v>
                </c:pt>
                <c:pt idx="252">
                  <c:v>-1.9665549526939201</c:v>
                </c:pt>
                <c:pt idx="253">
                  <c:v>-2.0846804499402198</c:v>
                </c:pt>
                <c:pt idx="254">
                  <c:v>2.3089175892767599</c:v>
                </c:pt>
                <c:pt idx="255">
                  <c:v>-2.7896004293662102</c:v>
                </c:pt>
                <c:pt idx="256">
                  <c:v>5.4149568216824102</c:v>
                </c:pt>
                <c:pt idx="257">
                  <c:v>7.7049889279721802</c:v>
                </c:pt>
                <c:pt idx="258">
                  <c:v>4.2141440976296698</c:v>
                </c:pt>
                <c:pt idx="259">
                  <c:v>3.5826452777743198</c:v>
                </c:pt>
                <c:pt idx="260">
                  <c:v>1.6193688674073601</c:v>
                </c:pt>
                <c:pt idx="261">
                  <c:v>0.37751416734920401</c:v>
                </c:pt>
                <c:pt idx="262">
                  <c:v>0.47988908767395</c:v>
                </c:pt>
                <c:pt idx="263">
                  <c:v>0.492025776257355</c:v>
                </c:pt>
                <c:pt idx="264">
                  <c:v>-0.254062283759458</c:v>
                </c:pt>
                <c:pt idx="265">
                  <c:v>5.6522305390080803E-2</c:v>
                </c:pt>
                <c:pt idx="266">
                  <c:v>2.6883338997294599</c:v>
                </c:pt>
                <c:pt idx="267">
                  <c:v>1.65772848642996</c:v>
                </c:pt>
                <c:pt idx="268">
                  <c:v>1.36999239361778</c:v>
                </c:pt>
                <c:pt idx="269">
                  <c:v>4.7068174660131703</c:v>
                </c:pt>
                <c:pt idx="270">
                  <c:v>0.50357005219134399</c:v>
                </c:pt>
                <c:pt idx="271">
                  <c:v>3.3052640806914</c:v>
                </c:pt>
                <c:pt idx="272">
                  <c:v>1.0975865950481101</c:v>
                </c:pt>
                <c:pt idx="273">
                  <c:v>0.63571915518518796</c:v>
                </c:pt>
                <c:pt idx="277">
                  <c:v>5.1852587707910498</c:v>
                </c:pt>
                <c:pt idx="278">
                  <c:v>4.07833982003089</c:v>
                </c:pt>
                <c:pt idx="279">
                  <c:v>2.6844211992863101</c:v>
                </c:pt>
                <c:pt idx="280">
                  <c:v>-0.26627581578090898</c:v>
                </c:pt>
                <c:pt idx="281">
                  <c:v>2.1680890713117602</c:v>
                </c:pt>
                <c:pt idx="282">
                  <c:v>-0.43987911288486398</c:v>
                </c:pt>
                <c:pt idx="285">
                  <c:v>0.18948013960462001</c:v>
                </c:pt>
                <c:pt idx="286">
                  <c:v>6.0226704133994602</c:v>
                </c:pt>
                <c:pt idx="287">
                  <c:v>2.3693271665126701</c:v>
                </c:pt>
                <c:pt idx="288">
                  <c:v>6.0078982801127498</c:v>
                </c:pt>
                <c:pt idx="289">
                  <c:v>4.0325043343135798</c:v>
                </c:pt>
                <c:pt idx="290">
                  <c:v>5.3079527480975202</c:v>
                </c:pt>
                <c:pt idx="291">
                  <c:v>-2.29055807257591</c:v>
                </c:pt>
                <c:pt idx="292">
                  <c:v>-3.9065274361848399</c:v>
                </c:pt>
                <c:pt idx="293">
                  <c:v>-1.0598100086967399</c:v>
                </c:pt>
                <c:pt idx="294">
                  <c:v>-2.0314646438574502</c:v>
                </c:pt>
                <c:pt idx="295">
                  <c:v>-3.2754816558611699</c:v>
                </c:pt>
                <c:pt idx="296">
                  <c:v>0.39802103442693798</c:v>
                </c:pt>
                <c:pt idx="297">
                  <c:v>-4.6010888745604397E-2</c:v>
                </c:pt>
                <c:pt idx="298">
                  <c:v>1.7498739523209601</c:v>
                </c:pt>
                <c:pt idx="299">
                  <c:v>-3.7995504085138601</c:v>
                </c:pt>
                <c:pt idx="300">
                  <c:v>-2.2999157901131602</c:v>
                </c:pt>
                <c:pt idx="301">
                  <c:v>1.20268617247775</c:v>
                </c:pt>
                <c:pt idx="302">
                  <c:v>1.84789201741414</c:v>
                </c:pt>
                <c:pt idx="303">
                  <c:v>0.13562834374647501</c:v>
                </c:pt>
                <c:pt idx="304">
                  <c:v>2.4249053214913099</c:v>
                </c:pt>
                <c:pt idx="305">
                  <c:v>3.8413980533520302</c:v>
                </c:pt>
                <c:pt idx="306">
                  <c:v>5.44660580627282</c:v>
                </c:pt>
                <c:pt idx="307">
                  <c:v>-0.92758740681958896</c:v>
                </c:pt>
                <c:pt idx="308">
                  <c:v>-1.74806620333788</c:v>
                </c:pt>
                <c:pt idx="317">
                  <c:v>4.9389816240363801E-3</c:v>
                </c:pt>
                <c:pt idx="318">
                  <c:v>1.83721117983623E-2</c:v>
                </c:pt>
                <c:pt idx="319">
                  <c:v>5.0802089368840297</c:v>
                </c:pt>
                <c:pt idx="320">
                  <c:v>0.108626232400183</c:v>
                </c:pt>
                <c:pt idx="321">
                  <c:v>3.0000331202816999</c:v>
                </c:pt>
                <c:pt idx="322">
                  <c:v>-0.17073733449697101</c:v>
                </c:pt>
                <c:pt idx="323">
                  <c:v>1.5151728072222701</c:v>
                </c:pt>
                <c:pt idx="324">
                  <c:v>-0.215788171343365</c:v>
                </c:pt>
                <c:pt idx="325">
                  <c:v>0.94204257778496803</c:v>
                </c:pt>
                <c:pt idx="326">
                  <c:v>-2.2226099662659999</c:v>
                </c:pt>
                <c:pt idx="327">
                  <c:v>8.8166012530291396E-2</c:v>
                </c:pt>
                <c:pt idx="328">
                  <c:v>6.2184367513054804E-3</c:v>
                </c:pt>
                <c:pt idx="329">
                  <c:v>-0.95076158254451004</c:v>
                </c:pt>
                <c:pt idx="330">
                  <c:v>0.55431129594339801</c:v>
                </c:pt>
                <c:pt idx="331">
                  <c:v>-5.8445134001294703E-2</c:v>
                </c:pt>
                <c:pt idx="332">
                  <c:v>-1.16823635832433</c:v>
                </c:pt>
                <c:pt idx="333">
                  <c:v>-2.5748693613323201</c:v>
                </c:pt>
                <c:pt idx="334">
                  <c:v>-3.7467276921380201</c:v>
                </c:pt>
                <c:pt idx="335">
                  <c:v>0.86036420194577601</c:v>
                </c:pt>
                <c:pt idx="336">
                  <c:v>-0.22741395429698</c:v>
                </c:pt>
                <c:pt idx="337">
                  <c:v>0.87822735376889705</c:v>
                </c:pt>
                <c:pt idx="338">
                  <c:v>0.32084465876764601</c:v>
                </c:pt>
                <c:pt idx="339">
                  <c:v>-7.5405297939141699E-4</c:v>
                </c:pt>
                <c:pt idx="340">
                  <c:v>0.18237892483871199</c:v>
                </c:pt>
                <c:pt idx="341">
                  <c:v>1.00604485137946</c:v>
                </c:pt>
                <c:pt idx="342">
                  <c:v>0.54380367748431102</c:v>
                </c:pt>
                <c:pt idx="343">
                  <c:v>2.5462699400341902</c:v>
                </c:pt>
                <c:pt idx="344">
                  <c:v>-0.124094932931575</c:v>
                </c:pt>
                <c:pt idx="345">
                  <c:v>2.10559918123676</c:v>
                </c:pt>
                <c:pt idx="346">
                  <c:v>0.73092647865601001</c:v>
                </c:pt>
                <c:pt idx="353">
                  <c:v>2.0773578823258001</c:v>
                </c:pt>
                <c:pt idx="354">
                  <c:v>1.57167918946106</c:v>
                </c:pt>
                <c:pt idx="355">
                  <c:v>3.6181665612590201</c:v>
                </c:pt>
                <c:pt idx="356">
                  <c:v>2.49245767733614</c:v>
                </c:pt>
                <c:pt idx="381">
                  <c:v>-0.92282277066997198</c:v>
                </c:pt>
                <c:pt idx="382">
                  <c:v>1.30906431724837</c:v>
                </c:pt>
                <c:pt idx="383">
                  <c:v>-0.14272601229326901</c:v>
                </c:pt>
                <c:pt idx="384">
                  <c:v>1.9784651384171801</c:v>
                </c:pt>
                <c:pt idx="385">
                  <c:v>0.98438872009543199</c:v>
                </c:pt>
                <c:pt idx="386">
                  <c:v>3.4072713788355999</c:v>
                </c:pt>
                <c:pt idx="387">
                  <c:v>-9.3657348935528198E-2</c:v>
                </c:pt>
                <c:pt idx="388">
                  <c:v>2.3992980529502601</c:v>
                </c:pt>
                <c:pt idx="389">
                  <c:v>1.59177673557591</c:v>
                </c:pt>
                <c:pt idx="390">
                  <c:v>-0.189530087488083</c:v>
                </c:pt>
                <c:pt idx="391">
                  <c:v>2.3379685744949898</c:v>
                </c:pt>
                <c:pt idx="392">
                  <c:v>3.1281793733553198</c:v>
                </c:pt>
                <c:pt idx="393">
                  <c:v>1.3612887552961399</c:v>
                </c:pt>
                <c:pt idx="394">
                  <c:v>1.6656116427540399</c:v>
                </c:pt>
                <c:pt idx="395">
                  <c:v>-0.30932574173426702</c:v>
                </c:pt>
                <c:pt idx="396">
                  <c:v>4.3449328896319397</c:v>
                </c:pt>
                <c:pt idx="397">
                  <c:v>2.2922248945569801</c:v>
                </c:pt>
                <c:pt idx="398">
                  <c:v>0.33006823926565398</c:v>
                </c:pt>
                <c:pt idx="399">
                  <c:v>-0.95599662185985601</c:v>
                </c:pt>
                <c:pt idx="400">
                  <c:v>-7.3140455046996004E-4</c:v>
                </c:pt>
                <c:pt idx="401">
                  <c:v>-0.26494454876790302</c:v>
                </c:pt>
                <c:pt idx="402">
                  <c:v>-0.19581241059128099</c:v>
                </c:pt>
                <c:pt idx="403">
                  <c:v>0.58765800924876399</c:v>
                </c:pt>
                <c:pt idx="404">
                  <c:v>1.04751614261292</c:v>
                </c:pt>
                <c:pt idx="418">
                  <c:v>-0.55574461500538996</c:v>
                </c:pt>
                <c:pt idx="419">
                  <c:v>-0.96903748800824396</c:v>
                </c:pt>
                <c:pt idx="427">
                  <c:v>-6.3134669575017996</c:v>
                </c:pt>
                <c:pt idx="428">
                  <c:v>-9.53035278201164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3-44FF-B7DC-DC71297F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33304"/>
        <c:axId val="384532024"/>
      </c:scatterChart>
      <c:valAx>
        <c:axId val="3845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2024"/>
        <c:crosses val="autoZero"/>
        <c:crossBetween val="midCat"/>
      </c:valAx>
      <c:valAx>
        <c:axId val="3845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8 5 35k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24265492855059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Sheet1!$J$2:$J$440</c:f>
              <c:numCache>
                <c:formatCode>General</c:formatCode>
                <c:ptCount val="439"/>
                <c:pt idx="0">
                  <c:v>3.4884105237881098</c:v>
                </c:pt>
                <c:pt idx="1">
                  <c:v>1.43317642451511</c:v>
                </c:pt>
                <c:pt idx="2">
                  <c:v>4.4557588977911999</c:v>
                </c:pt>
                <c:pt idx="3">
                  <c:v>1.97929750330667</c:v>
                </c:pt>
                <c:pt idx="4">
                  <c:v>5.2810838404649898</c:v>
                </c:pt>
                <c:pt idx="5">
                  <c:v>0.87674716708379496</c:v>
                </c:pt>
                <c:pt idx="6">
                  <c:v>3.7850147581540998</c:v>
                </c:pt>
                <c:pt idx="7">
                  <c:v>-0.172406049889195</c:v>
                </c:pt>
                <c:pt idx="8">
                  <c:v>2.0723507942357999</c:v>
                </c:pt>
                <c:pt idx="9">
                  <c:v>3.3568378670861397E-2</c:v>
                </c:pt>
                <c:pt idx="10">
                  <c:v>0.94003324234172303</c:v>
                </c:pt>
                <c:pt idx="11">
                  <c:v>1.06481255271146</c:v>
                </c:pt>
                <c:pt idx="12">
                  <c:v>2.9292592732690501E-2</c:v>
                </c:pt>
                <c:pt idx="13">
                  <c:v>-0.26628382873359402</c:v>
                </c:pt>
                <c:pt idx="14">
                  <c:v>-0.63306572535438999</c:v>
                </c:pt>
                <c:pt idx="15">
                  <c:v>-1.4126048202810999</c:v>
                </c:pt>
                <c:pt idx="16">
                  <c:v>-4.3783390261069102E-2</c:v>
                </c:pt>
                <c:pt idx="17">
                  <c:v>0.37586962188470302</c:v>
                </c:pt>
                <c:pt idx="60">
                  <c:v>0.62830434288771297</c:v>
                </c:pt>
                <c:pt idx="61">
                  <c:v>-1.3637647812931299</c:v>
                </c:pt>
                <c:pt idx="62">
                  <c:v>-2.4935719854370202</c:v>
                </c:pt>
                <c:pt idx="63">
                  <c:v>0.466763357530453</c:v>
                </c:pt>
                <c:pt idx="64">
                  <c:v>-0.211377502591858</c:v>
                </c:pt>
                <c:pt idx="65">
                  <c:v>-3.26840576922713</c:v>
                </c:pt>
                <c:pt idx="66">
                  <c:v>-1.28948135152486</c:v>
                </c:pt>
                <c:pt idx="67">
                  <c:v>0.69647794081138203</c:v>
                </c:pt>
                <c:pt idx="70">
                  <c:v>-5.36860401234662E-2</c:v>
                </c:pt>
                <c:pt idx="71">
                  <c:v>4.5080994581075999E-2</c:v>
                </c:pt>
                <c:pt idx="72">
                  <c:v>-0.121904193962291</c:v>
                </c:pt>
                <c:pt idx="73">
                  <c:v>3.3184795746537898</c:v>
                </c:pt>
                <c:pt idx="91">
                  <c:v>4.3026828158621804</c:v>
                </c:pt>
                <c:pt idx="92">
                  <c:v>1.8825429020367599</c:v>
                </c:pt>
                <c:pt idx="93">
                  <c:v>-3.4933335209441698</c:v>
                </c:pt>
                <c:pt idx="94">
                  <c:v>-0.87628237927128705</c:v>
                </c:pt>
                <c:pt idx="95">
                  <c:v>2.9348505730133598</c:v>
                </c:pt>
                <c:pt idx="96">
                  <c:v>-0.23516746648560899</c:v>
                </c:pt>
                <c:pt idx="97">
                  <c:v>1.4120211007141199</c:v>
                </c:pt>
                <c:pt idx="98">
                  <c:v>-1.6635379830283901</c:v>
                </c:pt>
                <c:pt idx="99">
                  <c:v>-1.9739922587230401</c:v>
                </c:pt>
                <c:pt idx="100">
                  <c:v>-0.11669960819467599</c:v>
                </c:pt>
                <c:pt idx="101">
                  <c:v>0.35873701050040802</c:v>
                </c:pt>
                <c:pt idx="102">
                  <c:v>0.443269906404475</c:v>
                </c:pt>
                <c:pt idx="103">
                  <c:v>-1.2081545412616801</c:v>
                </c:pt>
                <c:pt idx="104">
                  <c:v>5.1863451081713698</c:v>
                </c:pt>
                <c:pt idx="105">
                  <c:v>-4.2052154878277603</c:v>
                </c:pt>
                <c:pt idx="106">
                  <c:v>1.36182971772759</c:v>
                </c:pt>
                <c:pt idx="117">
                  <c:v>1.1898929556056801</c:v>
                </c:pt>
                <c:pt idx="118">
                  <c:v>-1.31502865481343</c:v>
                </c:pt>
                <c:pt idx="119">
                  <c:v>0.10197151845477399</c:v>
                </c:pt>
                <c:pt idx="120">
                  <c:v>1.24806022216544</c:v>
                </c:pt>
                <c:pt idx="131">
                  <c:v>0.10918696157459599</c:v>
                </c:pt>
                <c:pt idx="132">
                  <c:v>4.06131491564337E-2</c:v>
                </c:pt>
                <c:pt idx="133">
                  <c:v>-0.30827346239866499</c:v>
                </c:pt>
                <c:pt idx="134">
                  <c:v>1.9398477209324399E-2</c:v>
                </c:pt>
                <c:pt idx="135">
                  <c:v>0.326227929960623</c:v>
                </c:pt>
                <c:pt idx="136">
                  <c:v>1.3284734544835299</c:v>
                </c:pt>
                <c:pt idx="137">
                  <c:v>0.163441455671272</c:v>
                </c:pt>
                <c:pt idx="138">
                  <c:v>3.7740578576631302E-2</c:v>
                </c:pt>
                <c:pt idx="139">
                  <c:v>6.9830024210386907E-2</c:v>
                </c:pt>
                <c:pt idx="140">
                  <c:v>0.90583894140390797</c:v>
                </c:pt>
                <c:pt idx="164">
                  <c:v>-0.40955364876226602</c:v>
                </c:pt>
                <c:pt idx="165">
                  <c:v>-0.28385823496200802</c:v>
                </c:pt>
                <c:pt idx="166">
                  <c:v>5.7336836377999099E-2</c:v>
                </c:pt>
                <c:pt idx="167">
                  <c:v>0.214083417678193</c:v>
                </c:pt>
                <c:pt idx="198">
                  <c:v>3.1691893767405399</c:v>
                </c:pt>
                <c:pt idx="199">
                  <c:v>1.7791280248019099</c:v>
                </c:pt>
                <c:pt idx="200">
                  <c:v>3.57566707289361</c:v>
                </c:pt>
                <c:pt idx="201">
                  <c:v>-0.173809037731189</c:v>
                </c:pt>
                <c:pt idx="202">
                  <c:v>0.80239252515266302</c:v>
                </c:pt>
                <c:pt idx="203">
                  <c:v>-2.6152748974656301</c:v>
                </c:pt>
                <c:pt idx="204">
                  <c:v>3.6841741011619402</c:v>
                </c:pt>
                <c:pt idx="205">
                  <c:v>-1.1126271444531901</c:v>
                </c:pt>
                <c:pt idx="206">
                  <c:v>0.65561689881269503</c:v>
                </c:pt>
                <c:pt idx="207">
                  <c:v>-0.15627709583386601</c:v>
                </c:pt>
                <c:pt idx="208">
                  <c:v>1.9344906641200299</c:v>
                </c:pt>
                <c:pt idx="209">
                  <c:v>7.9209464234463595E-2</c:v>
                </c:pt>
                <c:pt idx="210">
                  <c:v>2.4533139926685101</c:v>
                </c:pt>
                <c:pt idx="211">
                  <c:v>0.107228429942824</c:v>
                </c:pt>
                <c:pt idx="212">
                  <c:v>2.43646293853234</c:v>
                </c:pt>
                <c:pt idx="213">
                  <c:v>1.63486315920417</c:v>
                </c:pt>
                <c:pt idx="214">
                  <c:v>-9.9496719419221294E-2</c:v>
                </c:pt>
                <c:pt idx="219">
                  <c:v>2.9755630757823299</c:v>
                </c:pt>
                <c:pt idx="220">
                  <c:v>1.0942412653002</c:v>
                </c:pt>
                <c:pt idx="221">
                  <c:v>0.60584816305536104</c:v>
                </c:pt>
                <c:pt idx="222">
                  <c:v>-0.159620631160305</c:v>
                </c:pt>
                <c:pt idx="230">
                  <c:v>1.20870518314886</c:v>
                </c:pt>
                <c:pt idx="231">
                  <c:v>-0.54361421753137595</c:v>
                </c:pt>
                <c:pt idx="232">
                  <c:v>3.0197227627530001</c:v>
                </c:pt>
                <c:pt idx="233">
                  <c:v>0.17972625095353501</c:v>
                </c:pt>
                <c:pt idx="234">
                  <c:v>7.9530402957607299E-2</c:v>
                </c:pt>
                <c:pt idx="235">
                  <c:v>-1.2435351048145</c:v>
                </c:pt>
                <c:pt idx="236">
                  <c:v>5.8411310004392298</c:v>
                </c:pt>
                <c:pt idx="237">
                  <c:v>14.872242699525801</c:v>
                </c:pt>
                <c:pt idx="238">
                  <c:v>4.8039468150403</c:v>
                </c:pt>
                <c:pt idx="239">
                  <c:v>3.1300887910902002</c:v>
                </c:pt>
                <c:pt idx="240">
                  <c:v>1.4051942844413501</c:v>
                </c:pt>
                <c:pt idx="241">
                  <c:v>-0.279994278475169</c:v>
                </c:pt>
                <c:pt idx="251">
                  <c:v>-4.1171244388251997</c:v>
                </c:pt>
                <c:pt idx="252">
                  <c:v>-1.9114423142436801</c:v>
                </c:pt>
                <c:pt idx="253">
                  <c:v>-2.7712912219800701</c:v>
                </c:pt>
                <c:pt idx="254">
                  <c:v>2.5789815185957599</c:v>
                </c:pt>
                <c:pt idx="255">
                  <c:v>-1.1029765799451201</c:v>
                </c:pt>
                <c:pt idx="256">
                  <c:v>6.0987840284408303</c:v>
                </c:pt>
                <c:pt idx="257">
                  <c:v>5.3911609630898898</c:v>
                </c:pt>
                <c:pt idx="258">
                  <c:v>3.6197247241224799</c:v>
                </c:pt>
                <c:pt idx="259">
                  <c:v>3.7288332272600599</c:v>
                </c:pt>
                <c:pt idx="260">
                  <c:v>1.4146209955932101</c:v>
                </c:pt>
                <c:pt idx="261">
                  <c:v>0.28734445397262698</c:v>
                </c:pt>
                <c:pt idx="262">
                  <c:v>0.45252207901680702</c:v>
                </c:pt>
                <c:pt idx="263">
                  <c:v>0.25579173398059502</c:v>
                </c:pt>
                <c:pt idx="264">
                  <c:v>-0.72237537790624595</c:v>
                </c:pt>
                <c:pt idx="265">
                  <c:v>0.45058125680143302</c:v>
                </c:pt>
                <c:pt idx="266">
                  <c:v>2.6958982013481498</c:v>
                </c:pt>
                <c:pt idx="267">
                  <c:v>1.52878308229965</c:v>
                </c:pt>
                <c:pt idx="268">
                  <c:v>0.245878410585055</c:v>
                </c:pt>
                <c:pt idx="269">
                  <c:v>5.1721646693439602</c:v>
                </c:pt>
                <c:pt idx="270">
                  <c:v>9.9339868167135095E-2</c:v>
                </c:pt>
                <c:pt idx="271">
                  <c:v>3.3995787201406502</c:v>
                </c:pt>
                <c:pt idx="277">
                  <c:v>5.4929545554901704</c:v>
                </c:pt>
                <c:pt idx="278">
                  <c:v>3.7479482018155901</c:v>
                </c:pt>
                <c:pt idx="279">
                  <c:v>2.6355197882565702</c:v>
                </c:pt>
                <c:pt idx="280">
                  <c:v>6.96203428166427E-2</c:v>
                </c:pt>
                <c:pt idx="281">
                  <c:v>2.1226682032337001</c:v>
                </c:pt>
                <c:pt idx="282">
                  <c:v>1.3284198015190201</c:v>
                </c:pt>
                <c:pt idx="285">
                  <c:v>-0.52726275041068205</c:v>
                </c:pt>
                <c:pt idx="286">
                  <c:v>6.0195033780911196</c:v>
                </c:pt>
                <c:pt idx="287">
                  <c:v>1.9251936792597</c:v>
                </c:pt>
                <c:pt idx="288">
                  <c:v>5.0490246992674601</c:v>
                </c:pt>
                <c:pt idx="289">
                  <c:v>4.1252569340242102</c:v>
                </c:pt>
                <c:pt idx="290">
                  <c:v>5.9586850165639502</c:v>
                </c:pt>
                <c:pt idx="291">
                  <c:v>-2.1211443841993902</c:v>
                </c:pt>
                <c:pt idx="292">
                  <c:v>-4.18927141137946</c:v>
                </c:pt>
                <c:pt idx="293">
                  <c:v>2.0242463962149402</c:v>
                </c:pt>
                <c:pt idx="294">
                  <c:v>-1.63660128119354</c:v>
                </c:pt>
                <c:pt idx="295">
                  <c:v>-2.80121272037686</c:v>
                </c:pt>
                <c:pt idx="296">
                  <c:v>-1.1625692198739599</c:v>
                </c:pt>
                <c:pt idx="297">
                  <c:v>0.160060117967077</c:v>
                </c:pt>
                <c:pt idx="298">
                  <c:v>2.14734262259562</c:v>
                </c:pt>
                <c:pt idx="299">
                  <c:v>-3.6350737333063901</c:v>
                </c:pt>
                <c:pt idx="300">
                  <c:v>-1.08963961633999</c:v>
                </c:pt>
                <c:pt idx="301">
                  <c:v>1.30029848222066</c:v>
                </c:pt>
                <c:pt idx="302">
                  <c:v>2.2463078758869401</c:v>
                </c:pt>
                <c:pt idx="303">
                  <c:v>-0.65347553350748</c:v>
                </c:pt>
                <c:pt idx="304">
                  <c:v>1.9647118348721</c:v>
                </c:pt>
                <c:pt idx="305">
                  <c:v>4.1163712005604696</c:v>
                </c:pt>
                <c:pt idx="306">
                  <c:v>5.7413330115694396</c:v>
                </c:pt>
                <c:pt idx="307">
                  <c:v>-0.88871697454887899</c:v>
                </c:pt>
                <c:pt idx="308">
                  <c:v>-1.5001686590935099</c:v>
                </c:pt>
                <c:pt idx="309">
                  <c:v>-2.2549495035170302</c:v>
                </c:pt>
                <c:pt idx="310">
                  <c:v>-0.65216687222141401</c:v>
                </c:pt>
                <c:pt idx="317">
                  <c:v>-2.44344130090967</c:v>
                </c:pt>
                <c:pt idx="318">
                  <c:v>0.25843378397366901</c:v>
                </c:pt>
                <c:pt idx="319">
                  <c:v>6.4955675322753397</c:v>
                </c:pt>
                <c:pt idx="320">
                  <c:v>0.42005139889151899</c:v>
                </c:pt>
                <c:pt idx="321">
                  <c:v>2.8482139485873601</c:v>
                </c:pt>
                <c:pt idx="322">
                  <c:v>0.228290127669424</c:v>
                </c:pt>
                <c:pt idx="323">
                  <c:v>1.3837145857898501</c:v>
                </c:pt>
                <c:pt idx="324">
                  <c:v>-0.70447346550818102</c:v>
                </c:pt>
                <c:pt idx="325">
                  <c:v>0.43358140221835101</c:v>
                </c:pt>
                <c:pt idx="326">
                  <c:v>-3.9003284840085102</c:v>
                </c:pt>
                <c:pt idx="327">
                  <c:v>0.78478758033534102</c:v>
                </c:pt>
                <c:pt idx="328">
                  <c:v>8.4810507036399904E-2</c:v>
                </c:pt>
                <c:pt idx="329">
                  <c:v>-0.93783412300035696</c:v>
                </c:pt>
                <c:pt idx="330">
                  <c:v>0.70184212321300898</c:v>
                </c:pt>
                <c:pt idx="331">
                  <c:v>0.113879399694906</c:v>
                </c:pt>
                <c:pt idx="332">
                  <c:v>-1.11692284037362</c:v>
                </c:pt>
                <c:pt idx="333">
                  <c:v>-2.6095526666200302</c:v>
                </c:pt>
                <c:pt idx="334">
                  <c:v>-3.6425420893322502</c:v>
                </c:pt>
                <c:pt idx="335">
                  <c:v>0.25145259247547003</c:v>
                </c:pt>
                <c:pt idx="336">
                  <c:v>0.85999512293719804</c:v>
                </c:pt>
                <c:pt idx="337">
                  <c:v>2.1957718643677202</c:v>
                </c:pt>
                <c:pt idx="338">
                  <c:v>-0.71380280869006996</c:v>
                </c:pt>
                <c:pt idx="339">
                  <c:v>-0.59321912533905496</c:v>
                </c:pt>
                <c:pt idx="340">
                  <c:v>-0.224454881906967</c:v>
                </c:pt>
                <c:pt idx="341">
                  <c:v>0.51076841729091005</c:v>
                </c:pt>
                <c:pt idx="342">
                  <c:v>0.49193601998167602</c:v>
                </c:pt>
                <c:pt idx="345">
                  <c:v>1.88291583514992</c:v>
                </c:pt>
                <c:pt idx="346">
                  <c:v>-4.5233730151266999E-2</c:v>
                </c:pt>
                <c:pt idx="347">
                  <c:v>-0.34113037395390999</c:v>
                </c:pt>
                <c:pt idx="348">
                  <c:v>-1.7972844268416299</c:v>
                </c:pt>
                <c:pt idx="353">
                  <c:v>2.2153613158436198</c:v>
                </c:pt>
                <c:pt idx="354">
                  <c:v>1.6658143354161401</c:v>
                </c:pt>
                <c:pt idx="355">
                  <c:v>3.4876675275619098</c:v>
                </c:pt>
                <c:pt idx="356">
                  <c:v>2.3255218766664201</c:v>
                </c:pt>
                <c:pt idx="357">
                  <c:v>1.61283674738424</c:v>
                </c:pt>
                <c:pt idx="358">
                  <c:v>5.3888783741228501</c:v>
                </c:pt>
                <c:pt idx="381">
                  <c:v>-0.17175800645575201</c:v>
                </c:pt>
                <c:pt idx="382">
                  <c:v>1.2669016085568201</c:v>
                </c:pt>
                <c:pt idx="383">
                  <c:v>-0.184494137333649</c:v>
                </c:pt>
                <c:pt idx="384">
                  <c:v>1.5430212715307501</c:v>
                </c:pt>
                <c:pt idx="385">
                  <c:v>0.984462390887756</c:v>
                </c:pt>
                <c:pt idx="386">
                  <c:v>3.85778359561691</c:v>
                </c:pt>
                <c:pt idx="387">
                  <c:v>0.123649940591053</c:v>
                </c:pt>
                <c:pt idx="388">
                  <c:v>2.8176130800141599</c:v>
                </c:pt>
                <c:pt idx="389">
                  <c:v>1.94818590134641</c:v>
                </c:pt>
                <c:pt idx="390">
                  <c:v>0.571229456525293</c:v>
                </c:pt>
                <c:pt idx="391">
                  <c:v>3.55153417960521</c:v>
                </c:pt>
                <c:pt idx="392">
                  <c:v>2.4528152325229402</c:v>
                </c:pt>
                <c:pt idx="393">
                  <c:v>2.1468392733623198</c:v>
                </c:pt>
                <c:pt idx="394">
                  <c:v>3.4076680031337201</c:v>
                </c:pt>
                <c:pt idx="395">
                  <c:v>-5.6094832889266401E-2</c:v>
                </c:pt>
                <c:pt idx="396">
                  <c:v>4.7996522577270504</c:v>
                </c:pt>
                <c:pt idx="397">
                  <c:v>0.82427645700538499</c:v>
                </c:pt>
                <c:pt idx="398">
                  <c:v>-0.18888828798073901</c:v>
                </c:pt>
                <c:pt idx="399">
                  <c:v>-0.76465804470910803</c:v>
                </c:pt>
                <c:pt idx="400">
                  <c:v>-0.55698678568419302</c:v>
                </c:pt>
                <c:pt idx="401">
                  <c:v>0.119185105020528</c:v>
                </c:pt>
                <c:pt idx="402">
                  <c:v>-0.550331670659989</c:v>
                </c:pt>
                <c:pt idx="418">
                  <c:v>0.59338175952165095</c:v>
                </c:pt>
                <c:pt idx="419">
                  <c:v>-9.5859448642158895E-2</c:v>
                </c:pt>
                <c:pt idx="420">
                  <c:v>-0.105111008432095</c:v>
                </c:pt>
                <c:pt idx="421">
                  <c:v>-0.11968725716909</c:v>
                </c:pt>
                <c:pt idx="427">
                  <c:v>1.6030959580081701</c:v>
                </c:pt>
                <c:pt idx="428">
                  <c:v>0.24288996343493599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6-4DE5-80EC-2F03838CE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16176"/>
        <c:axId val="797916496"/>
      </c:scatterChart>
      <c:valAx>
        <c:axId val="7979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496"/>
        <c:crosses val="autoZero"/>
        <c:crossBetween val="midCat"/>
      </c:valAx>
      <c:valAx>
        <c:axId val="7979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8 10 35k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077209098862644E-2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Sheet1!$L$2:$L$440</c:f>
              <c:numCache>
                <c:formatCode>General</c:formatCode>
                <c:ptCount val="439"/>
                <c:pt idx="0">
                  <c:v>3.5026393269999998</c:v>
                </c:pt>
                <c:pt idx="1">
                  <c:v>2.0452196819999999</c:v>
                </c:pt>
                <c:pt idx="10">
                  <c:v>1.59491204555397</c:v>
                </c:pt>
                <c:pt idx="11">
                  <c:v>1.5755805880939899</c:v>
                </c:pt>
                <c:pt idx="60">
                  <c:v>-0.98575262745976</c:v>
                </c:pt>
                <c:pt idx="61">
                  <c:v>-1.0060018294388999</c:v>
                </c:pt>
                <c:pt idx="70">
                  <c:v>0.20487142332785799</c:v>
                </c:pt>
                <c:pt idx="71">
                  <c:v>5.2458900197780101E-2</c:v>
                </c:pt>
                <c:pt idx="91">
                  <c:v>5.4822437927943604</c:v>
                </c:pt>
                <c:pt idx="92">
                  <c:v>1.6850264818051699</c:v>
                </c:pt>
                <c:pt idx="117">
                  <c:v>-2.2647896753071102</c:v>
                </c:pt>
                <c:pt idx="118">
                  <c:v>-0.34805600700355999</c:v>
                </c:pt>
                <c:pt idx="131">
                  <c:v>0.115690236337604</c:v>
                </c:pt>
                <c:pt idx="132">
                  <c:v>0.12397392157567901</c:v>
                </c:pt>
                <c:pt idx="164">
                  <c:v>-0.203797737998411</c:v>
                </c:pt>
                <c:pt idx="165">
                  <c:v>0.15049413421111199</c:v>
                </c:pt>
                <c:pt idx="198">
                  <c:v>3.71096961158998</c:v>
                </c:pt>
                <c:pt idx="199">
                  <c:v>2.9217909767979702</c:v>
                </c:pt>
                <c:pt idx="205">
                  <c:v>-9.5322119012735101E-2</c:v>
                </c:pt>
                <c:pt idx="206">
                  <c:v>1.30048956654286</c:v>
                </c:pt>
                <c:pt idx="219">
                  <c:v>2.6372801354144402</c:v>
                </c:pt>
                <c:pt idx="220">
                  <c:v>0.93415144859541199</c:v>
                </c:pt>
                <c:pt idx="230">
                  <c:v>1.9342531020520199</c:v>
                </c:pt>
                <c:pt idx="231">
                  <c:v>0.25907180642448102</c:v>
                </c:pt>
                <c:pt idx="251">
                  <c:v>-4.2108551040854296</c:v>
                </c:pt>
                <c:pt idx="252">
                  <c:v>-2.0856736818986001</c:v>
                </c:pt>
                <c:pt idx="253">
                  <c:v>-2.8095750831634798</c:v>
                </c:pt>
                <c:pt idx="254">
                  <c:v>2.1287641299791802</c:v>
                </c:pt>
                <c:pt idx="255">
                  <c:v>-3.31882212999502</c:v>
                </c:pt>
                <c:pt idx="258">
                  <c:v>4.4389026944945398</c:v>
                </c:pt>
                <c:pt idx="259">
                  <c:v>3.8385921182270502</c:v>
                </c:pt>
                <c:pt idx="277">
                  <c:v>5.4878314859762201</c:v>
                </c:pt>
                <c:pt idx="278">
                  <c:v>3.4490510379286401</c:v>
                </c:pt>
                <c:pt idx="285">
                  <c:v>6.5935711804741002E-4</c:v>
                </c:pt>
                <c:pt idx="286">
                  <c:v>5.8849285140168801</c:v>
                </c:pt>
                <c:pt idx="287">
                  <c:v>1.8538857140790601</c:v>
                </c:pt>
                <c:pt idx="288">
                  <c:v>6.3636634872658302</c:v>
                </c:pt>
                <c:pt idx="291">
                  <c:v>-2.6576529658463999</c:v>
                </c:pt>
                <c:pt idx="292">
                  <c:v>-3.6654089874752098</c:v>
                </c:pt>
                <c:pt idx="295">
                  <c:v>-3.1056052173576898</c:v>
                </c:pt>
                <c:pt idx="296">
                  <c:v>-1.52991409506284E-2</c:v>
                </c:pt>
                <c:pt idx="299">
                  <c:v>-3.62389203777852</c:v>
                </c:pt>
                <c:pt idx="300">
                  <c:v>-1.3453154496376101</c:v>
                </c:pt>
                <c:pt idx="303">
                  <c:v>0.18191761605094101</c:v>
                </c:pt>
                <c:pt idx="304">
                  <c:v>1.6722607745517899</c:v>
                </c:pt>
                <c:pt idx="307">
                  <c:v>0.53233379805519598</c:v>
                </c:pt>
                <c:pt idx="308">
                  <c:v>-1.86088941329137</c:v>
                </c:pt>
                <c:pt idx="317">
                  <c:v>-1.0122855732502101</c:v>
                </c:pt>
                <c:pt idx="318">
                  <c:v>-0.75173941463231098</c:v>
                </c:pt>
                <c:pt idx="319">
                  <c:v>4.7059553818407496</c:v>
                </c:pt>
                <c:pt idx="328">
                  <c:v>0.16984080579009</c:v>
                </c:pt>
                <c:pt idx="329">
                  <c:v>-1.00226886877871</c:v>
                </c:pt>
                <c:pt idx="333">
                  <c:v>-2.54381972308801</c:v>
                </c:pt>
                <c:pt idx="334">
                  <c:v>-4.3383873620692599</c:v>
                </c:pt>
                <c:pt idx="345">
                  <c:v>1.2288841093432401</c:v>
                </c:pt>
                <c:pt idx="346">
                  <c:v>0.12576591072979601</c:v>
                </c:pt>
                <c:pt idx="353">
                  <c:v>2.0688650910880302</c:v>
                </c:pt>
                <c:pt idx="354">
                  <c:v>1.43595770886049</c:v>
                </c:pt>
                <c:pt idx="381">
                  <c:v>-0.51075631300503799</c:v>
                </c:pt>
                <c:pt idx="382">
                  <c:v>1.0678115303797799</c:v>
                </c:pt>
                <c:pt idx="418">
                  <c:v>-0.903279956219594</c:v>
                </c:pt>
                <c:pt idx="419">
                  <c:v>1.1863670678679601</c:v>
                </c:pt>
                <c:pt idx="427">
                  <c:v>-0.67631603518029804</c:v>
                </c:pt>
                <c:pt idx="428">
                  <c:v>-0.69734080456487302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7E-47D3-B6A7-4C3287CA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52784"/>
        <c:axId val="684950224"/>
      </c:scatterChart>
      <c:valAx>
        <c:axId val="6849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0224"/>
        <c:crosses val="autoZero"/>
        <c:crossBetween val="midCat"/>
      </c:valAx>
      <c:valAx>
        <c:axId val="6849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E3F1BD-F665-4720-8DBA-8608855B5472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ED1B30-03CF-49A1-B965-FD77E365557C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5D4007-BF4A-4E4F-8DC5-3AD394825F46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4AC434-AFAB-41D0-824D-D0E054B50C08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5C0C7-B343-2E85-67C9-DBBBD3A47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E2C3-98F2-90CE-56AF-CAAFFDFA5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0616F-CACA-DE22-634B-7C669111A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252B-775B-33FC-8A4B-85B612317C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012A2-396C-57DF-BAC0-B72C1F1CB9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A7802-C121-64EC-7B68-0685DB0C3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workbookViewId="0">
      <selection sqref="A1:D1048576"/>
    </sheetView>
  </sheetViews>
  <sheetFormatPr defaultRowHeight="14.25" x14ac:dyDescent="0.45"/>
  <sheetData>
    <row r="1" spans="1:28" x14ac:dyDescent="0.45">
      <c r="A1" t="s">
        <v>0</v>
      </c>
      <c r="B1" t="s">
        <v>19</v>
      </c>
      <c r="C1" t="s">
        <v>7</v>
      </c>
      <c r="D1" t="s">
        <v>20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17</v>
      </c>
      <c r="N1" t="s">
        <v>16</v>
      </c>
      <c r="O1" t="s">
        <v>15</v>
      </c>
      <c r="P1" t="s">
        <v>400</v>
      </c>
      <c r="Q1" t="s">
        <v>3</v>
      </c>
      <c r="R1">
        <f t="shared" ref="R1:AB1" si="0">PEARSON($C:$C, E:E)</f>
        <v>0.14298605986291341</v>
      </c>
      <c r="S1">
        <f t="shared" si="0"/>
        <v>0.14410824582296383</v>
      </c>
      <c r="T1">
        <f t="shared" si="0"/>
        <v>0.16312425717795201</v>
      </c>
      <c r="U1">
        <f t="shared" si="0"/>
        <v>0.33583946563380718</v>
      </c>
      <c r="V1">
        <f t="shared" si="0"/>
        <v>0.14371784322862996</v>
      </c>
      <c r="W1">
        <f t="shared" si="0"/>
        <v>0.32508735721787158</v>
      </c>
      <c r="X1">
        <f t="shared" si="0"/>
        <v>0.22233270253675386</v>
      </c>
      <c r="Y1">
        <f t="shared" si="0"/>
        <v>0.33621806920853331</v>
      </c>
      <c r="Z1">
        <f t="shared" si="0"/>
        <v>0.61079014142298182</v>
      </c>
      <c r="AA1">
        <f t="shared" si="0"/>
        <v>0.42263317250628712</v>
      </c>
      <c r="AB1">
        <f t="shared" si="0"/>
        <v>0.18568568128167973</v>
      </c>
    </row>
    <row r="2" spans="1:28" x14ac:dyDescent="0.45">
      <c r="A2" t="s">
        <v>1</v>
      </c>
      <c r="B2" t="s">
        <v>21</v>
      </c>
      <c r="C2">
        <v>2</v>
      </c>
      <c r="D2" t="s">
        <v>22</v>
      </c>
      <c r="E2">
        <v>4.38396229068666</v>
      </c>
      <c r="F2">
        <v>4.55099211498153</v>
      </c>
      <c r="G2">
        <v>2.7319594018541999</v>
      </c>
      <c r="H2">
        <v>3.77727458104762</v>
      </c>
      <c r="I2">
        <v>2.7196484178430098</v>
      </c>
      <c r="J2">
        <v>3.55017270095049</v>
      </c>
      <c r="K2">
        <v>3.5482560261968099</v>
      </c>
      <c r="L2">
        <v>1.6165360111987499</v>
      </c>
      <c r="M2">
        <v>2.8555145763198402</v>
      </c>
      <c r="N2">
        <v>2.5130970597453599</v>
      </c>
      <c r="O2">
        <v>3.6345009256904901</v>
      </c>
      <c r="P2">
        <f>ABS(E2-C2)</f>
        <v>2.38396229068666</v>
      </c>
    </row>
    <row r="3" spans="1:28" x14ac:dyDescent="0.45">
      <c r="A3" t="s">
        <v>1</v>
      </c>
      <c r="B3" t="s">
        <v>23</v>
      </c>
      <c r="C3">
        <v>4.9000000000000004</v>
      </c>
      <c r="D3" t="s">
        <v>22</v>
      </c>
      <c r="E3">
        <v>1.8631170069493199</v>
      </c>
      <c r="F3">
        <v>5.55037041480485</v>
      </c>
      <c r="G3">
        <v>2.91712131747438</v>
      </c>
      <c r="H3">
        <v>2.8471682672373602</v>
      </c>
      <c r="I3">
        <v>3.29991481298172</v>
      </c>
      <c r="J3">
        <v>2.18235788583827</v>
      </c>
      <c r="K3">
        <v>2.27802597389912</v>
      </c>
      <c r="L3">
        <v>1.9085676907019</v>
      </c>
      <c r="M3">
        <v>2.36383388309959</v>
      </c>
      <c r="N3">
        <v>1.72204673559558</v>
      </c>
      <c r="O3">
        <v>3.0894230519102099</v>
      </c>
      <c r="P3">
        <f t="shared" ref="P3:P66" si="1">ABS(E3-C3)</f>
        <v>3.0368829930506802</v>
      </c>
    </row>
    <row r="4" spans="1:28" x14ac:dyDescent="0.45">
      <c r="A4" t="s">
        <v>1</v>
      </c>
      <c r="B4" t="s">
        <v>24</v>
      </c>
      <c r="C4">
        <v>5.5</v>
      </c>
      <c r="D4" t="s">
        <v>22</v>
      </c>
      <c r="E4">
        <v>6.1679897866642897</v>
      </c>
      <c r="F4">
        <v>6.3816884349889698</v>
      </c>
      <c r="G4">
        <v>3.9458209948352301</v>
      </c>
      <c r="H4">
        <v>4.2801541765343201</v>
      </c>
      <c r="I4">
        <v>4.3134985347408703</v>
      </c>
      <c r="J4">
        <v>4.8302826211985703</v>
      </c>
      <c r="K4">
        <v>2.91536709739602</v>
      </c>
      <c r="L4">
        <v>3.6655579765809598</v>
      </c>
      <c r="M4">
        <v>4.2142007520793996</v>
      </c>
      <c r="N4">
        <v>4.2759752383795702</v>
      </c>
      <c r="O4">
        <v>4.9133774157142698</v>
      </c>
      <c r="P4">
        <f t="shared" si="1"/>
        <v>0.66798978666428965</v>
      </c>
    </row>
    <row r="5" spans="1:28" x14ac:dyDescent="0.45">
      <c r="A5" t="s">
        <v>1</v>
      </c>
      <c r="B5" t="s">
        <v>25</v>
      </c>
      <c r="C5">
        <v>6.9</v>
      </c>
      <c r="D5" t="s">
        <v>22</v>
      </c>
      <c r="E5">
        <v>2.8693679304447701</v>
      </c>
      <c r="F5">
        <v>3.2011784457537602</v>
      </c>
      <c r="G5">
        <v>2.8673609019535098</v>
      </c>
      <c r="H5">
        <v>1.5328714852854901</v>
      </c>
      <c r="I5">
        <v>0.71618026247945898</v>
      </c>
      <c r="J5">
        <v>1.1188578422506901</v>
      </c>
      <c r="K5">
        <v>0.93261415075797505</v>
      </c>
      <c r="L5">
        <v>2.5779367229671699</v>
      </c>
      <c r="M5">
        <v>4.07847372753917</v>
      </c>
      <c r="N5">
        <v>1.4152458570744999</v>
      </c>
      <c r="O5">
        <v>3.59436573643233</v>
      </c>
      <c r="P5">
        <f t="shared" si="1"/>
        <v>4.0306320695552298</v>
      </c>
    </row>
    <row r="6" spans="1:28" x14ac:dyDescent="0.45">
      <c r="A6" t="s">
        <v>1</v>
      </c>
      <c r="B6" t="s">
        <v>26</v>
      </c>
      <c r="C6">
        <v>1.2</v>
      </c>
      <c r="D6" t="s">
        <v>22</v>
      </c>
      <c r="E6">
        <v>4.1842500054640297</v>
      </c>
      <c r="F6">
        <v>4.0715681334654601</v>
      </c>
      <c r="G6">
        <v>3.4904885412079198</v>
      </c>
      <c r="H6">
        <v>5.50910039037527</v>
      </c>
      <c r="I6">
        <v>3.42821617891346</v>
      </c>
      <c r="J6">
        <v>3.9092227682088598</v>
      </c>
      <c r="K6">
        <v>6.0623377784975903</v>
      </c>
      <c r="L6">
        <v>3.6043891488512401</v>
      </c>
      <c r="M6">
        <v>3.79434822215162</v>
      </c>
      <c r="N6">
        <v>4.40473965230803</v>
      </c>
      <c r="O6">
        <v>5.3762567796597898</v>
      </c>
      <c r="P6">
        <f t="shared" si="1"/>
        <v>2.9842500054640295</v>
      </c>
    </row>
    <row r="7" spans="1:28" x14ac:dyDescent="0.45">
      <c r="A7" t="s">
        <v>1</v>
      </c>
      <c r="B7" t="s">
        <v>27</v>
      </c>
      <c r="C7">
        <v>2</v>
      </c>
      <c r="D7" t="s">
        <v>22</v>
      </c>
      <c r="E7">
        <v>-0.82803915209160495</v>
      </c>
      <c r="F7">
        <v>-0.74919297386410699</v>
      </c>
      <c r="G7">
        <v>-0.99991256182920496</v>
      </c>
      <c r="H7">
        <v>-0.347661092390808</v>
      </c>
      <c r="I7">
        <v>-0.32001211529283502</v>
      </c>
      <c r="J7">
        <v>-1.4314282623366399</v>
      </c>
      <c r="K7">
        <v>-0.883268610257952</v>
      </c>
      <c r="L7">
        <v>-0.71228627554304003</v>
      </c>
      <c r="M7">
        <v>-0.72148495416249703</v>
      </c>
      <c r="N7">
        <v>-0.62291496561251702</v>
      </c>
      <c r="O7">
        <v>-8.2664473833877594E-2</v>
      </c>
      <c r="P7">
        <f t="shared" si="1"/>
        <v>2.8280391520916051</v>
      </c>
    </row>
    <row r="8" spans="1:28" x14ac:dyDescent="0.45">
      <c r="A8" t="s">
        <v>1</v>
      </c>
      <c r="B8" t="s">
        <v>28</v>
      </c>
      <c r="C8">
        <v>4.0999999999999996</v>
      </c>
      <c r="D8" t="s">
        <v>22</v>
      </c>
      <c r="E8">
        <v>2.90954299967779</v>
      </c>
      <c r="F8">
        <v>2.4908318028293799</v>
      </c>
      <c r="G8">
        <v>2.5220948274580501</v>
      </c>
      <c r="H8">
        <v>3.04957417956529</v>
      </c>
      <c r="I8">
        <v>2.82008661352301</v>
      </c>
      <c r="J8">
        <v>2.2220092462553098</v>
      </c>
      <c r="K8">
        <v>2.8619491590394901</v>
      </c>
      <c r="L8">
        <v>2.43228188053126</v>
      </c>
      <c r="M8">
        <v>2.9500089891458101</v>
      </c>
      <c r="N8">
        <v>2.5507453343800002</v>
      </c>
      <c r="O8">
        <v>2.6509914177954599</v>
      </c>
      <c r="P8">
        <f t="shared" si="1"/>
        <v>1.1904570003222097</v>
      </c>
    </row>
    <row r="9" spans="1:28" x14ac:dyDescent="0.45">
      <c r="A9" t="s">
        <v>1</v>
      </c>
      <c r="B9" t="s">
        <v>29</v>
      </c>
      <c r="C9">
        <v>1.4</v>
      </c>
      <c r="D9" t="s">
        <v>22</v>
      </c>
      <c r="E9">
        <v>-0.51623505874840703</v>
      </c>
      <c r="F9">
        <v>-0.258574256740151</v>
      </c>
      <c r="G9">
        <v>-0.46019824713039198</v>
      </c>
      <c r="H9">
        <v>-0.39933546140143</v>
      </c>
      <c r="I9">
        <v>0.53103545968891297</v>
      </c>
      <c r="J9">
        <v>-1.36027025648081</v>
      </c>
      <c r="K9">
        <v>1.0676882707836399</v>
      </c>
      <c r="L9">
        <v>0.60418079366900201</v>
      </c>
      <c r="M9">
        <v>-0.118781285940167</v>
      </c>
      <c r="N9">
        <v>-0.41928348526798798</v>
      </c>
      <c r="O9">
        <v>-0.72240484359614698</v>
      </c>
      <c r="P9">
        <f t="shared" si="1"/>
        <v>1.9162350587484069</v>
      </c>
    </row>
    <row r="10" spans="1:28" x14ac:dyDescent="0.45">
      <c r="A10" t="s">
        <v>1</v>
      </c>
      <c r="B10" t="s">
        <v>30</v>
      </c>
      <c r="C10">
        <v>2.7</v>
      </c>
      <c r="D10" t="s">
        <v>22</v>
      </c>
      <c r="E10">
        <v>0.53157707408187505</v>
      </c>
      <c r="F10">
        <v>1.8227382726552901</v>
      </c>
      <c r="G10">
        <v>1.7240141482786</v>
      </c>
      <c r="H10">
        <v>1.0347060258407801</v>
      </c>
      <c r="I10">
        <v>1.4931322474176301</v>
      </c>
      <c r="J10">
        <v>1.29549080249368</v>
      </c>
      <c r="K10">
        <v>0.38544135260872198</v>
      </c>
      <c r="L10">
        <v>0.165894792111657</v>
      </c>
      <c r="M10">
        <v>1.1297081194893901</v>
      </c>
      <c r="N10">
        <v>1.06591461148473</v>
      </c>
      <c r="O10">
        <v>0.77649310123554904</v>
      </c>
      <c r="P10">
        <f t="shared" si="1"/>
        <v>2.1684229259181249</v>
      </c>
    </row>
    <row r="11" spans="1:28" x14ac:dyDescent="0.45">
      <c r="A11" t="s">
        <v>1</v>
      </c>
      <c r="B11" t="s">
        <v>31</v>
      </c>
      <c r="C11">
        <v>1.1000000000000001</v>
      </c>
      <c r="D11" t="s">
        <v>22</v>
      </c>
      <c r="E11">
        <v>-0.95750381747166102</v>
      </c>
      <c r="F11">
        <v>0.95061432680631697</v>
      </c>
      <c r="G11">
        <v>-0.27505326791363799</v>
      </c>
      <c r="H11">
        <v>-0.59756324280518403</v>
      </c>
      <c r="I11">
        <v>-0.55290995458729697</v>
      </c>
      <c r="J11">
        <v>-0.71980702542835695</v>
      </c>
      <c r="K11">
        <v>-0.541774054360454</v>
      </c>
      <c r="L11">
        <v>-0.983615927661048</v>
      </c>
      <c r="M11">
        <v>-0.99632510527794604</v>
      </c>
      <c r="N11">
        <v>-0.20611552878185599</v>
      </c>
      <c r="O11">
        <v>-0.80221240800619797</v>
      </c>
      <c r="P11">
        <f t="shared" si="1"/>
        <v>2.0575038174716611</v>
      </c>
    </row>
    <row r="12" spans="1:28" x14ac:dyDescent="0.45">
      <c r="A12" t="s">
        <v>2</v>
      </c>
      <c r="B12" t="s">
        <v>32</v>
      </c>
      <c r="C12">
        <v>0</v>
      </c>
      <c r="D12" t="s">
        <v>22</v>
      </c>
      <c r="E12">
        <v>0.101362242348689</v>
      </c>
      <c r="F12">
        <v>-1.6760593075559799E-2</v>
      </c>
      <c r="G12">
        <v>-0.36847564129099403</v>
      </c>
      <c r="H12">
        <v>-0.52054914769102301</v>
      </c>
      <c r="I12">
        <v>0.65034789904984702</v>
      </c>
      <c r="J12">
        <v>0.26761485723485101</v>
      </c>
      <c r="K12">
        <v>0.18398499543021199</v>
      </c>
      <c r="L12">
        <v>0.65012725261309801</v>
      </c>
      <c r="M12">
        <v>-0.63676306113111403</v>
      </c>
      <c r="N12">
        <v>-0.32354775644407702</v>
      </c>
      <c r="O12">
        <v>0.61895246744203702</v>
      </c>
      <c r="P12">
        <f t="shared" si="1"/>
        <v>0.101362242348689</v>
      </c>
    </row>
    <row r="13" spans="1:28" x14ac:dyDescent="0.45">
      <c r="A13" t="s">
        <v>2</v>
      </c>
      <c r="B13" t="s">
        <v>33</v>
      </c>
      <c r="C13">
        <v>0.76</v>
      </c>
      <c r="D13" t="s">
        <v>22</v>
      </c>
      <c r="E13">
        <v>1.2805081037739301</v>
      </c>
      <c r="F13">
        <v>0.394862877005077</v>
      </c>
      <c r="G13">
        <v>-0.40227168265891999</v>
      </c>
      <c r="H13">
        <v>0.45312949500794197</v>
      </c>
      <c r="I13">
        <v>4.8271307864207902</v>
      </c>
      <c r="J13">
        <v>0.98903915077744298</v>
      </c>
      <c r="K13">
        <v>8.6727580739895203</v>
      </c>
      <c r="L13">
        <v>0.93217128723851295</v>
      </c>
      <c r="M13">
        <v>2.44962752744904</v>
      </c>
      <c r="N13">
        <v>1.3155640607541901</v>
      </c>
      <c r="O13">
        <v>1.9254555915126701</v>
      </c>
      <c r="P13">
        <f t="shared" si="1"/>
        <v>0.52050810377393009</v>
      </c>
    </row>
    <row r="14" spans="1:28" x14ac:dyDescent="0.45">
      <c r="A14" t="s">
        <v>2</v>
      </c>
      <c r="B14" t="s">
        <v>34</v>
      </c>
      <c r="C14">
        <v>0.56999999999999995</v>
      </c>
      <c r="D14" t="s">
        <v>22</v>
      </c>
      <c r="E14">
        <v>0.28458607916900203</v>
      </c>
      <c r="F14">
        <v>0.23902236186753101</v>
      </c>
      <c r="G14">
        <v>0.389777997682206</v>
      </c>
      <c r="H14">
        <v>0.117480658549084</v>
      </c>
      <c r="I14">
        <v>0.182575088643564</v>
      </c>
      <c r="J14">
        <v>0.95025824169624595</v>
      </c>
      <c r="K14">
        <v>0.31063567509954698</v>
      </c>
      <c r="L14">
        <v>-0.141425046125884</v>
      </c>
      <c r="M14">
        <v>0.25336895502614398</v>
      </c>
      <c r="N14">
        <v>0.122072365910207</v>
      </c>
      <c r="O14">
        <v>-0.18258296028216101</v>
      </c>
      <c r="P14">
        <f t="shared" si="1"/>
        <v>0.28541392083099792</v>
      </c>
    </row>
    <row r="15" spans="1:28" x14ac:dyDescent="0.45">
      <c r="A15" t="s">
        <v>2</v>
      </c>
      <c r="B15" t="s">
        <v>35</v>
      </c>
      <c r="C15">
        <v>2.73</v>
      </c>
      <c r="D15" t="s">
        <v>22</v>
      </c>
      <c r="E15">
        <v>8.4182863533323999</v>
      </c>
      <c r="F15">
        <v>1.5655387782894601</v>
      </c>
      <c r="G15">
        <v>0.74975324329064497</v>
      </c>
      <c r="H15">
        <v>4.8006442408926198</v>
      </c>
      <c r="I15">
        <v>0.99691110859339405</v>
      </c>
      <c r="J15">
        <v>0.77208840676485102</v>
      </c>
      <c r="K15">
        <v>1.4559569044110201</v>
      </c>
      <c r="L15">
        <v>-1.05470213812986</v>
      </c>
      <c r="M15">
        <v>3.8960096870851402</v>
      </c>
      <c r="N15">
        <v>0.85633574431858495</v>
      </c>
      <c r="O15">
        <v>6.9615312854239095E-2</v>
      </c>
      <c r="P15">
        <f t="shared" si="1"/>
        <v>5.6882863533323995</v>
      </c>
    </row>
    <row r="16" spans="1:28" x14ac:dyDescent="0.45">
      <c r="A16" t="s">
        <v>2</v>
      </c>
      <c r="B16" t="s">
        <v>36</v>
      </c>
      <c r="C16">
        <v>0.1</v>
      </c>
      <c r="D16" t="s">
        <v>22</v>
      </c>
      <c r="E16">
        <v>-1.5502500931835701</v>
      </c>
      <c r="F16">
        <v>-0.33379798252675102</v>
      </c>
      <c r="G16">
        <v>-0.92503144606613796</v>
      </c>
      <c r="H16">
        <v>-0.32115642440279102</v>
      </c>
      <c r="I16">
        <v>-8.0339563472686296E-2</v>
      </c>
      <c r="J16">
        <v>-0.77731050947143798</v>
      </c>
      <c r="K16">
        <v>-0.86165124431575602</v>
      </c>
      <c r="L16">
        <v>-0.34751388017760498</v>
      </c>
      <c r="M16">
        <v>-0.813326285493576</v>
      </c>
      <c r="N16">
        <v>-0.770264521719354</v>
      </c>
      <c r="O16">
        <v>-0.92242933223087598</v>
      </c>
      <c r="P16">
        <f t="shared" si="1"/>
        <v>1.6502500931835702</v>
      </c>
    </row>
    <row r="17" spans="1:16" x14ac:dyDescent="0.45">
      <c r="A17" t="s">
        <v>2</v>
      </c>
      <c r="B17" t="s">
        <v>37</v>
      </c>
      <c r="C17">
        <v>0.56000000000000005</v>
      </c>
      <c r="D17" t="s">
        <v>22</v>
      </c>
      <c r="E17">
        <v>3.3790771882195203E-2</v>
      </c>
      <c r="F17">
        <v>-1.4687641973979799</v>
      </c>
      <c r="G17">
        <v>7.5740195196885907E-2</v>
      </c>
      <c r="H17">
        <v>0.243871089761038</v>
      </c>
      <c r="I17">
        <v>0.15585407661274001</v>
      </c>
      <c r="J17">
        <v>-7.51211900354367E-2</v>
      </c>
      <c r="K17">
        <v>2.6314164216879898E-3</v>
      </c>
      <c r="L17">
        <v>-0.47040046175804101</v>
      </c>
      <c r="M17">
        <v>0.105117144100358</v>
      </c>
      <c r="N17">
        <v>0.37246196031701401</v>
      </c>
      <c r="O17">
        <v>0.113518514886588</v>
      </c>
      <c r="P17">
        <f t="shared" si="1"/>
        <v>0.52620922811780479</v>
      </c>
    </row>
    <row r="18" spans="1:16" x14ac:dyDescent="0.45">
      <c r="A18" t="s">
        <v>2</v>
      </c>
      <c r="B18" t="s">
        <v>38</v>
      </c>
      <c r="C18">
        <v>0.51</v>
      </c>
      <c r="D18" t="s">
        <v>22</v>
      </c>
      <c r="E18">
        <v>-0.86015340895543502</v>
      </c>
      <c r="F18">
        <v>-1.07549391950215</v>
      </c>
      <c r="G18">
        <v>-0.87143375920959398</v>
      </c>
      <c r="H18">
        <v>-1.8402391459978</v>
      </c>
      <c r="I18">
        <v>-1.16590035334456</v>
      </c>
      <c r="J18">
        <v>-1.2339584343879599</v>
      </c>
      <c r="K18">
        <v>-0.24785775755647799</v>
      </c>
      <c r="L18">
        <v>8.8745589337122496E-2</v>
      </c>
      <c r="M18">
        <v>-1.12488213938959</v>
      </c>
      <c r="N18">
        <v>-0.88635463293412597</v>
      </c>
      <c r="O18">
        <v>-0.78339274557083605</v>
      </c>
      <c r="P18">
        <f t="shared" si="1"/>
        <v>1.370153408955435</v>
      </c>
    </row>
    <row r="19" spans="1:16" x14ac:dyDescent="0.45">
      <c r="A19" t="s">
        <v>2</v>
      </c>
      <c r="B19" t="s">
        <v>39</v>
      </c>
      <c r="C19">
        <v>1.26</v>
      </c>
      <c r="D19" t="s">
        <v>22</v>
      </c>
      <c r="E19">
        <v>0.49839375577994299</v>
      </c>
      <c r="F19">
        <v>0.97745168534341498</v>
      </c>
      <c r="G19">
        <v>6.3060203646250503</v>
      </c>
      <c r="H19">
        <v>2.0715884308766901</v>
      </c>
      <c r="I19">
        <v>10.5169613107386</v>
      </c>
      <c r="J19">
        <v>5.1905538529431396</v>
      </c>
      <c r="K19">
        <v>2.2814811578126202</v>
      </c>
      <c r="L19">
        <v>2.1799838788325898</v>
      </c>
      <c r="M19">
        <v>4.3200013800072599</v>
      </c>
      <c r="N19">
        <v>3.7402714511717901</v>
      </c>
      <c r="O19">
        <v>5.0892705468431796</v>
      </c>
      <c r="P19">
        <f t="shared" si="1"/>
        <v>0.76160624422005707</v>
      </c>
    </row>
    <row r="20" spans="1:16" x14ac:dyDescent="0.45">
      <c r="A20" t="s">
        <v>2</v>
      </c>
      <c r="B20" t="s">
        <v>40</v>
      </c>
      <c r="C20">
        <v>0.68</v>
      </c>
      <c r="D20" t="s">
        <v>22</v>
      </c>
      <c r="E20">
        <v>1.9564409606770501</v>
      </c>
      <c r="F20">
        <v>2.12146227236174</v>
      </c>
      <c r="G20">
        <v>1.4466670068034799</v>
      </c>
      <c r="H20">
        <v>1.9938009067201701</v>
      </c>
      <c r="I20">
        <v>1.43668549517481</v>
      </c>
      <c r="J20">
        <v>2.1048263332927402</v>
      </c>
      <c r="K20">
        <v>2.2296841181659999</v>
      </c>
      <c r="L20">
        <v>1.5097077360420901</v>
      </c>
      <c r="M20">
        <v>1.7673596021183999</v>
      </c>
      <c r="N20">
        <v>1.9968103129797701</v>
      </c>
      <c r="O20">
        <v>2.1016925746319699</v>
      </c>
      <c r="P20">
        <f t="shared" si="1"/>
        <v>1.2764409606770499</v>
      </c>
    </row>
    <row r="21" spans="1:16" x14ac:dyDescent="0.45">
      <c r="A21" t="s">
        <v>2</v>
      </c>
      <c r="B21" t="s">
        <v>41</v>
      </c>
      <c r="C21">
        <v>1.36</v>
      </c>
      <c r="D21" t="s">
        <v>22</v>
      </c>
      <c r="E21">
        <v>0.58853953810103099</v>
      </c>
      <c r="F21">
        <v>0.44480557832321199</v>
      </c>
      <c r="G21">
        <v>0.692418743112587</v>
      </c>
      <c r="H21">
        <v>1.7563708771173501</v>
      </c>
      <c r="I21">
        <v>0.35391392495527402</v>
      </c>
      <c r="J21">
        <v>0.44603542126045098</v>
      </c>
      <c r="K21">
        <v>0.57592944368010002</v>
      </c>
      <c r="L21">
        <v>1.25862835994712</v>
      </c>
      <c r="M21">
        <v>0.47422589109091801</v>
      </c>
      <c r="N21">
        <v>0.72306547969824297</v>
      </c>
      <c r="O21">
        <v>1.0412503731567899</v>
      </c>
      <c r="P21">
        <f t="shared" si="1"/>
        <v>0.77146046189896911</v>
      </c>
    </row>
    <row r="22" spans="1:16" x14ac:dyDescent="0.45">
      <c r="A22" t="s">
        <v>2</v>
      </c>
      <c r="B22" t="s">
        <v>42</v>
      </c>
      <c r="C22">
        <v>1.17</v>
      </c>
      <c r="D22" t="s">
        <v>22</v>
      </c>
      <c r="E22">
        <v>1.8796695818459701</v>
      </c>
      <c r="F22">
        <v>3.9904320934383501</v>
      </c>
      <c r="G22">
        <v>8.96558726722545</v>
      </c>
      <c r="H22">
        <v>-1.8265365977842201</v>
      </c>
      <c r="I22">
        <v>11.5056746703429</v>
      </c>
      <c r="J22">
        <v>1.9263382300509799</v>
      </c>
      <c r="K22">
        <v>4.0171281737273903</v>
      </c>
      <c r="L22">
        <v>0.74797292167552998</v>
      </c>
      <c r="O22">
        <v>3.5610830907198698</v>
      </c>
      <c r="P22">
        <f t="shared" si="1"/>
        <v>0.70966958184597018</v>
      </c>
    </row>
    <row r="23" spans="1:16" x14ac:dyDescent="0.45">
      <c r="A23" t="s">
        <v>2</v>
      </c>
      <c r="B23" t="s">
        <v>43</v>
      </c>
      <c r="C23">
        <v>0</v>
      </c>
      <c r="D23" t="s">
        <v>22</v>
      </c>
      <c r="E23">
        <v>6.7515389274540203</v>
      </c>
      <c r="F23">
        <v>8.7353794630795694</v>
      </c>
      <c r="G23">
        <v>0.27586069598540502</v>
      </c>
      <c r="H23">
        <v>-3.1489389149313198</v>
      </c>
      <c r="I23">
        <v>4.43179637393738</v>
      </c>
      <c r="J23">
        <v>2.2575780960604099</v>
      </c>
      <c r="K23">
        <v>-1.06617739393686</v>
      </c>
      <c r="L23">
        <v>-3.9916693134311201</v>
      </c>
      <c r="O23">
        <v>4.2453360717672597</v>
      </c>
      <c r="P23">
        <f t="shared" si="1"/>
        <v>6.7515389274540203</v>
      </c>
    </row>
    <row r="24" spans="1:16" x14ac:dyDescent="0.45">
      <c r="A24" t="s">
        <v>2</v>
      </c>
      <c r="B24" t="s">
        <v>44</v>
      </c>
      <c r="C24">
        <v>-0.12</v>
      </c>
      <c r="D24" t="s">
        <v>22</v>
      </c>
      <c r="E24">
        <v>0.141433104238331</v>
      </c>
      <c r="F24">
        <v>-9.7121429975080206E-2</v>
      </c>
      <c r="G24">
        <v>0.49010228086156798</v>
      </c>
      <c r="H24">
        <v>-4.2853702228512702E-2</v>
      </c>
      <c r="I24" s="1">
        <v>2.3052637819394701E-6</v>
      </c>
      <c r="J24">
        <v>-5.48861472028268E-3</v>
      </c>
      <c r="K24">
        <v>5.9872971215706103E-2</v>
      </c>
      <c r="L24">
        <v>1.3615879840168999E-2</v>
      </c>
      <c r="O24">
        <v>0.131423941129924</v>
      </c>
      <c r="P24">
        <f t="shared" si="1"/>
        <v>0.26143310423833099</v>
      </c>
    </row>
    <row r="25" spans="1:16" x14ac:dyDescent="0.45">
      <c r="A25" t="s">
        <v>2</v>
      </c>
      <c r="B25" t="s">
        <v>45</v>
      </c>
      <c r="C25">
        <v>-0.16</v>
      </c>
      <c r="D25" t="s">
        <v>22</v>
      </c>
      <c r="E25">
        <v>-0.19840812940674299</v>
      </c>
      <c r="F25">
        <v>0.16187278210099901</v>
      </c>
      <c r="G25">
        <v>0.20694622141157501</v>
      </c>
      <c r="H25">
        <v>6.5981396620827498E-2</v>
      </c>
      <c r="I25" s="1">
        <v>2.30513781692328E-6</v>
      </c>
      <c r="J25">
        <v>-0.187513857487526</v>
      </c>
      <c r="K25">
        <v>0.13234244338870299</v>
      </c>
      <c r="L25">
        <v>-0.23825061984249801</v>
      </c>
      <c r="O25">
        <v>0.16608951890839299</v>
      </c>
      <c r="P25">
        <f t="shared" si="1"/>
        <v>3.8408129406742986E-2</v>
      </c>
    </row>
    <row r="26" spans="1:16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0.16305284841397799</v>
      </c>
      <c r="F26">
        <v>0.18862527889314101</v>
      </c>
      <c r="G26">
        <v>0.73326420557896199</v>
      </c>
      <c r="H26">
        <v>-0.43646868968047098</v>
      </c>
      <c r="I26" s="1">
        <v>2.3052131534010698E-6</v>
      </c>
      <c r="J26">
        <v>0.33150915951076299</v>
      </c>
      <c r="K26" s="1">
        <v>2.7603226347612901E-6</v>
      </c>
      <c r="L26">
        <v>-0.2576806473744</v>
      </c>
      <c r="O26">
        <v>0.14983051473109299</v>
      </c>
      <c r="P26">
        <f t="shared" si="1"/>
        <v>0.233052848413978</v>
      </c>
    </row>
    <row r="27" spans="1:16" x14ac:dyDescent="0.45">
      <c r="A27" t="s">
        <v>2</v>
      </c>
      <c r="B27" t="s">
        <v>47</v>
      </c>
      <c r="C27">
        <v>-0.16</v>
      </c>
      <c r="D27" t="s">
        <v>22</v>
      </c>
      <c r="E27">
        <v>0.70794161989503301</v>
      </c>
      <c r="F27">
        <v>0.61882007326342603</v>
      </c>
      <c r="G27">
        <v>0.16339332609974599</v>
      </c>
      <c r="H27">
        <v>-4.2154620647731102E-4</v>
      </c>
      <c r="I27">
        <v>3.61312946336814E-2</v>
      </c>
      <c r="J27">
        <v>-0.37004805159040099</v>
      </c>
      <c r="K27">
        <v>0.40972970815209903</v>
      </c>
      <c r="L27">
        <v>-0.72895832036617003</v>
      </c>
      <c r="O27">
        <v>0.31664244402645603</v>
      </c>
      <c r="P27">
        <f t="shared" si="1"/>
        <v>0.86794161989503305</v>
      </c>
    </row>
    <row r="28" spans="1:16" x14ac:dyDescent="0.45">
      <c r="A28" t="s">
        <v>2</v>
      </c>
      <c r="B28" t="s">
        <v>48</v>
      </c>
      <c r="C28">
        <v>-0.12</v>
      </c>
      <c r="D28" t="s">
        <v>22</v>
      </c>
      <c r="E28">
        <v>-0.13362781427652701</v>
      </c>
      <c r="F28">
        <v>-0.50386038067669303</v>
      </c>
      <c r="G28">
        <v>2.20798694357047E-2</v>
      </c>
      <c r="H28">
        <v>0.36489788076930002</v>
      </c>
      <c r="I28">
        <v>-0.401887054109617</v>
      </c>
      <c r="J28">
        <v>-1.0039160153325299</v>
      </c>
      <c r="K28">
        <v>-0.39096849448878801</v>
      </c>
      <c r="L28">
        <v>0.15718420946025899</v>
      </c>
      <c r="O28">
        <v>-0.25545051832796101</v>
      </c>
      <c r="P28">
        <f t="shared" si="1"/>
        <v>1.3627814276527012E-2</v>
      </c>
    </row>
    <row r="29" spans="1:16" x14ac:dyDescent="0.45">
      <c r="A29" t="s">
        <v>2</v>
      </c>
      <c r="B29" t="s">
        <v>49</v>
      </c>
      <c r="C29">
        <v>1.31</v>
      </c>
      <c r="D29" t="s">
        <v>22</v>
      </c>
      <c r="E29">
        <v>0.215551569331182</v>
      </c>
      <c r="F29">
        <v>0.23211438178244201</v>
      </c>
      <c r="G29">
        <v>3.6515990202436399E-2</v>
      </c>
      <c r="H29">
        <v>0.480473213255663</v>
      </c>
      <c r="I29">
        <v>0.37515311368467003</v>
      </c>
      <c r="J29">
        <v>0.54170750522628897</v>
      </c>
      <c r="K29">
        <v>1.1925887938856801</v>
      </c>
      <c r="L29">
        <v>2.1265416384104898</v>
      </c>
      <c r="O29">
        <v>0.914564505199147</v>
      </c>
      <c r="P29">
        <f t="shared" si="1"/>
        <v>1.094448430668818</v>
      </c>
    </row>
    <row r="30" spans="1:16" x14ac:dyDescent="0.45">
      <c r="A30" t="s">
        <v>2</v>
      </c>
      <c r="B30" t="s">
        <v>50</v>
      </c>
      <c r="C30">
        <v>1.58</v>
      </c>
      <c r="D30" t="s">
        <v>22</v>
      </c>
      <c r="E30">
        <v>0.383982130371957</v>
      </c>
      <c r="F30">
        <v>0.37374444286964098</v>
      </c>
      <c r="G30">
        <v>0.27767910772278498</v>
      </c>
      <c r="H30">
        <v>-0.24555959249831399</v>
      </c>
      <c r="I30">
        <v>-1.44887562176366</v>
      </c>
      <c r="J30">
        <v>-0.359432867330572</v>
      </c>
      <c r="K30">
        <v>1.23031560512269E-2</v>
      </c>
      <c r="L30">
        <v>0.26017251259766699</v>
      </c>
      <c r="O30">
        <v>0.257720889440406</v>
      </c>
      <c r="P30">
        <f t="shared" si="1"/>
        <v>1.196017869628043</v>
      </c>
    </row>
    <row r="31" spans="1:16" x14ac:dyDescent="0.45">
      <c r="A31" t="s">
        <v>2</v>
      </c>
      <c r="B31" t="s">
        <v>51</v>
      </c>
      <c r="C31">
        <v>2.73</v>
      </c>
      <c r="D31" t="s">
        <v>22</v>
      </c>
      <c r="E31">
        <v>2.0523212298723199</v>
      </c>
      <c r="F31">
        <v>1.99988793504947</v>
      </c>
      <c r="G31">
        <v>3.5038212632757602</v>
      </c>
      <c r="H31">
        <v>-0.26889908880715002</v>
      </c>
      <c r="I31">
        <v>1.4319862286268501</v>
      </c>
      <c r="J31">
        <v>1.3350903701933301</v>
      </c>
      <c r="K31">
        <v>0.80204726181833996</v>
      </c>
      <c r="L31">
        <v>0.54804784635750003</v>
      </c>
      <c r="O31">
        <v>1.66048091386422</v>
      </c>
      <c r="P31">
        <f t="shared" si="1"/>
        <v>0.67767877012768007</v>
      </c>
    </row>
    <row r="32" spans="1:16" x14ac:dyDescent="0.45">
      <c r="A32" t="s">
        <v>2</v>
      </c>
      <c r="B32" t="s">
        <v>52</v>
      </c>
      <c r="C32">
        <v>2.08</v>
      </c>
      <c r="D32" t="s">
        <v>22</v>
      </c>
      <c r="E32">
        <v>1.5488655952528101</v>
      </c>
      <c r="F32">
        <v>1.43476073087322</v>
      </c>
      <c r="G32">
        <v>2.6069493284732399</v>
      </c>
      <c r="H32">
        <v>2.5010255171987401</v>
      </c>
      <c r="I32">
        <v>1.5544684321668301</v>
      </c>
      <c r="J32">
        <v>2.1343488606131902</v>
      </c>
      <c r="K32">
        <v>3.6101319102320599</v>
      </c>
      <c r="L32">
        <v>5.2232606470174598</v>
      </c>
      <c r="O32">
        <v>0.99766078385482604</v>
      </c>
      <c r="P32">
        <f t="shared" si="1"/>
        <v>0.53113440474718998</v>
      </c>
    </row>
    <row r="33" spans="1:16" x14ac:dyDescent="0.45">
      <c r="A33" t="s">
        <v>2</v>
      </c>
      <c r="B33" t="s">
        <v>53</v>
      </c>
      <c r="C33">
        <v>2.73</v>
      </c>
      <c r="D33" t="s">
        <v>22</v>
      </c>
      <c r="E33">
        <v>1.9886428748121301</v>
      </c>
      <c r="F33">
        <v>1.7162191605305701</v>
      </c>
      <c r="G33">
        <v>2.3299948757685298</v>
      </c>
      <c r="H33">
        <v>2.2805908359572</v>
      </c>
      <c r="I33">
        <v>2.16804708301924</v>
      </c>
      <c r="J33">
        <v>2.11231281082943</v>
      </c>
      <c r="K33">
        <v>2.2663630407884399</v>
      </c>
      <c r="L33">
        <v>2.2624333116899198</v>
      </c>
      <c r="O33">
        <v>2.6896775172742</v>
      </c>
      <c r="P33">
        <f t="shared" si="1"/>
        <v>0.74135712518786989</v>
      </c>
    </row>
    <row r="34" spans="1:16" x14ac:dyDescent="0.45">
      <c r="A34" t="s">
        <v>2</v>
      </c>
      <c r="B34" t="s">
        <v>54</v>
      </c>
      <c r="C34">
        <v>0.43</v>
      </c>
      <c r="D34" t="s">
        <v>22</v>
      </c>
      <c r="E34">
        <v>5.9141246714142</v>
      </c>
      <c r="F34">
        <v>7.5063494225837504</v>
      </c>
      <c r="G34">
        <v>4.1162029145119297</v>
      </c>
      <c r="H34">
        <v>7.7528342987316101</v>
      </c>
      <c r="I34">
        <v>8.4011355712479201</v>
      </c>
      <c r="J34">
        <v>7.0287435980174697</v>
      </c>
      <c r="K34">
        <v>6.9226749516231596</v>
      </c>
      <c r="L34">
        <v>6.9922493039843996</v>
      </c>
      <c r="O34">
        <v>2.5250518298698799</v>
      </c>
      <c r="P34">
        <f t="shared" si="1"/>
        <v>5.4841246714142002</v>
      </c>
    </row>
    <row r="35" spans="1:16" x14ac:dyDescent="0.45">
      <c r="A35" t="s">
        <v>2</v>
      </c>
      <c r="B35" t="s">
        <v>55</v>
      </c>
      <c r="C35">
        <v>-0.26</v>
      </c>
      <c r="D35" t="s">
        <v>22</v>
      </c>
      <c r="E35">
        <v>1.4407012711685601</v>
      </c>
      <c r="F35">
        <v>1.85640809558056</v>
      </c>
      <c r="G35">
        <v>1.83637423195644</v>
      </c>
      <c r="H35">
        <v>1.72130653409006</v>
      </c>
      <c r="I35">
        <v>0.69629415702532504</v>
      </c>
      <c r="J35">
        <v>6.7321580846813306E-2</v>
      </c>
      <c r="K35">
        <v>-1.2454036116128</v>
      </c>
      <c r="L35">
        <v>0.79240127751078604</v>
      </c>
      <c r="O35">
        <v>1.40651801616665</v>
      </c>
      <c r="P35">
        <f t="shared" si="1"/>
        <v>1.7007012711685601</v>
      </c>
    </row>
    <row r="36" spans="1:16" x14ac:dyDescent="0.45">
      <c r="A36" t="s">
        <v>2</v>
      </c>
      <c r="B36" t="s">
        <v>56</v>
      </c>
      <c r="C36">
        <v>2.08</v>
      </c>
      <c r="D36" t="s">
        <v>22</v>
      </c>
      <c r="E36">
        <v>3.5957341570507801</v>
      </c>
      <c r="F36">
        <v>3.8275672579147701</v>
      </c>
      <c r="G36">
        <v>3.5029452230804301</v>
      </c>
      <c r="H36">
        <v>4.5688715195856204</v>
      </c>
      <c r="I36">
        <v>4.4169415940944701</v>
      </c>
      <c r="J36">
        <v>3.6173456203808501</v>
      </c>
      <c r="K36">
        <v>4.04931008550738</v>
      </c>
      <c r="L36">
        <v>4.6301288600347998</v>
      </c>
      <c r="O36">
        <v>3.31941112154739</v>
      </c>
      <c r="P36">
        <f t="shared" si="1"/>
        <v>1.5157341570507801</v>
      </c>
    </row>
    <row r="37" spans="1:16" x14ac:dyDescent="0.45">
      <c r="A37" t="s">
        <v>2</v>
      </c>
      <c r="B37" t="s">
        <v>57</v>
      </c>
      <c r="C37">
        <v>2.08</v>
      </c>
      <c r="D37" t="s">
        <v>22</v>
      </c>
      <c r="E37">
        <v>2.4239597487553501</v>
      </c>
      <c r="F37">
        <v>2.59869828587428</v>
      </c>
      <c r="G37">
        <v>3.16352294580444</v>
      </c>
      <c r="H37">
        <v>3.2247832761915198</v>
      </c>
      <c r="I37">
        <v>2.6480849179514099</v>
      </c>
      <c r="J37">
        <v>2.7928699525502099</v>
      </c>
      <c r="K37">
        <v>3.0184468013943202</v>
      </c>
      <c r="L37">
        <v>3.3010530628653201</v>
      </c>
      <c r="O37">
        <v>2.8734979209378499</v>
      </c>
      <c r="P37">
        <f t="shared" si="1"/>
        <v>0.34395974875535007</v>
      </c>
    </row>
    <row r="38" spans="1:16" x14ac:dyDescent="0.45">
      <c r="A38" t="s">
        <v>2</v>
      </c>
      <c r="B38" t="s">
        <v>58</v>
      </c>
      <c r="C38">
        <v>0.82</v>
      </c>
      <c r="D38" t="s">
        <v>22</v>
      </c>
      <c r="E38">
        <v>0.95358691657111105</v>
      </c>
      <c r="F38">
        <v>0.10016431145171099</v>
      </c>
      <c r="G38">
        <v>0.76618575430514502</v>
      </c>
      <c r="H38">
        <v>1.23998921639486</v>
      </c>
      <c r="I38">
        <v>1.18661657680407</v>
      </c>
      <c r="J38">
        <v>1.18599165359319</v>
      </c>
      <c r="K38">
        <v>2.0882871226241702</v>
      </c>
      <c r="L38">
        <v>1.56063132838714</v>
      </c>
      <c r="O38">
        <v>0.52119849091695802</v>
      </c>
      <c r="P38">
        <f t="shared" si="1"/>
        <v>0.1335869165711111</v>
      </c>
    </row>
    <row r="39" spans="1:16" x14ac:dyDescent="0.45">
      <c r="A39" t="s">
        <v>2</v>
      </c>
      <c r="B39" t="s">
        <v>59</v>
      </c>
      <c r="C39">
        <v>0.54</v>
      </c>
      <c r="D39" t="s">
        <v>22</v>
      </c>
      <c r="E39">
        <v>-0.28634558134520599</v>
      </c>
      <c r="F39">
        <v>-8.5193582766351E-2</v>
      </c>
      <c r="G39">
        <v>-0.47694228954120799</v>
      </c>
      <c r="H39">
        <v>-0.44228022295525599</v>
      </c>
      <c r="I39">
        <v>-9.0217009184016206E-2</v>
      </c>
      <c r="J39">
        <v>0.18081592957332701</v>
      </c>
      <c r="K39">
        <v>-0.33781266469698701</v>
      </c>
      <c r="L39">
        <v>0.31361285708120001</v>
      </c>
      <c r="O39">
        <v>-4.6832162553376598E-2</v>
      </c>
      <c r="P39">
        <f t="shared" si="1"/>
        <v>0.82634558134520608</v>
      </c>
    </row>
    <row r="40" spans="1:16" x14ac:dyDescent="0.45">
      <c r="A40" t="s">
        <v>2</v>
      </c>
      <c r="B40" t="s">
        <v>60</v>
      </c>
      <c r="C40">
        <v>1.58</v>
      </c>
      <c r="D40" t="s">
        <v>22</v>
      </c>
      <c r="E40">
        <v>-0.34018122147593499</v>
      </c>
      <c r="F40">
        <v>-1.14600622794735</v>
      </c>
      <c r="G40">
        <v>-1.0373454682952099</v>
      </c>
      <c r="H40">
        <v>-1.6038819912243201</v>
      </c>
      <c r="I40">
        <v>-0.81941197253915199</v>
      </c>
      <c r="J40">
        <v>-0.31092409561324502</v>
      </c>
      <c r="K40">
        <v>1.5858164937697701</v>
      </c>
      <c r="L40">
        <v>-0.98951395715175705</v>
      </c>
      <c r="O40">
        <v>-1.67213982342612</v>
      </c>
      <c r="P40">
        <f t="shared" si="1"/>
        <v>1.9201812214759351</v>
      </c>
    </row>
    <row r="41" spans="1:16" x14ac:dyDescent="0.45">
      <c r="A41" t="s">
        <v>2</v>
      </c>
      <c r="B41" t="s">
        <v>61</v>
      </c>
      <c r="C41">
        <v>0.51</v>
      </c>
      <c r="D41" t="s">
        <v>22</v>
      </c>
      <c r="E41">
        <v>-0.84516745811864202</v>
      </c>
      <c r="F41">
        <v>-2.2434019748094798</v>
      </c>
      <c r="G41">
        <v>-1.30800536596962</v>
      </c>
      <c r="H41">
        <v>-2.7449756104598801</v>
      </c>
      <c r="I41">
        <v>-0.80556573838172496</v>
      </c>
      <c r="J41">
        <v>-1.77412717945859</v>
      </c>
      <c r="K41">
        <v>-0.64983338944891</v>
      </c>
      <c r="L41">
        <v>-1.8874472482674101</v>
      </c>
      <c r="O41">
        <v>-0.17158847011417699</v>
      </c>
      <c r="P41">
        <f t="shared" si="1"/>
        <v>1.3551674581186419</v>
      </c>
    </row>
    <row r="42" spans="1:16" x14ac:dyDescent="0.45">
      <c r="A42" t="s">
        <v>2</v>
      </c>
      <c r="B42" t="s">
        <v>62</v>
      </c>
      <c r="C42">
        <v>1.17</v>
      </c>
      <c r="D42" t="s">
        <v>22</v>
      </c>
      <c r="E42">
        <v>-0.31400947444323402</v>
      </c>
      <c r="F42">
        <v>0.215151747143105</v>
      </c>
      <c r="G42">
        <v>-0.79553697518728395</v>
      </c>
      <c r="H42">
        <v>1.0365502848491499</v>
      </c>
      <c r="L42">
        <v>1.7640527733118001</v>
      </c>
      <c r="O42">
        <v>0.40594531180522597</v>
      </c>
      <c r="P42">
        <f t="shared" si="1"/>
        <v>1.4840094744432339</v>
      </c>
    </row>
    <row r="43" spans="1:16" x14ac:dyDescent="0.45">
      <c r="A43" t="s">
        <v>2</v>
      </c>
      <c r="B43" t="s">
        <v>63</v>
      </c>
      <c r="C43">
        <v>1.1200000000000001</v>
      </c>
      <c r="D43" t="s">
        <v>22</v>
      </c>
      <c r="E43">
        <v>-0.75831147137766097</v>
      </c>
      <c r="F43">
        <v>-0.72213734907275695</v>
      </c>
      <c r="G43">
        <v>-0.63672909643946696</v>
      </c>
      <c r="H43">
        <v>6.2915216386506101</v>
      </c>
      <c r="L43">
        <v>1.9427355612877599</v>
      </c>
      <c r="O43">
        <v>-0.94697062433291002</v>
      </c>
      <c r="P43">
        <f t="shared" si="1"/>
        <v>1.878311471377661</v>
      </c>
    </row>
    <row r="44" spans="1:16" x14ac:dyDescent="0.45">
      <c r="A44" t="s">
        <v>2</v>
      </c>
      <c r="B44" t="s">
        <v>64</v>
      </c>
      <c r="C44">
        <v>1.26</v>
      </c>
      <c r="D44" t="s">
        <v>22</v>
      </c>
      <c r="E44">
        <v>-0.49217654895695201</v>
      </c>
      <c r="F44">
        <v>0.94839706284574199</v>
      </c>
      <c r="G44">
        <v>0.93129098669548205</v>
      </c>
      <c r="H44">
        <v>-0.56037143235486497</v>
      </c>
      <c r="L44">
        <v>-1.31232557899208</v>
      </c>
      <c r="O44">
        <v>0.49338893815850798</v>
      </c>
      <c r="P44">
        <f t="shared" si="1"/>
        <v>1.7521765489569521</v>
      </c>
    </row>
    <row r="45" spans="1:16" x14ac:dyDescent="0.45">
      <c r="A45" t="s">
        <v>2</v>
      </c>
      <c r="B45" t="s">
        <v>65</v>
      </c>
      <c r="C45">
        <v>0.71</v>
      </c>
      <c r="D45" t="s">
        <v>22</v>
      </c>
      <c r="E45">
        <v>0.40577029821830901</v>
      </c>
      <c r="F45">
        <v>0.41228454553053401</v>
      </c>
      <c r="G45">
        <v>0.379313532194828</v>
      </c>
      <c r="H45">
        <v>0.192028837322444</v>
      </c>
      <c r="L45">
        <v>0.185657505901417</v>
      </c>
      <c r="O45">
        <v>0.33509195162559902</v>
      </c>
      <c r="P45">
        <f t="shared" si="1"/>
        <v>0.30422970178169095</v>
      </c>
    </row>
    <row r="46" spans="1:16" x14ac:dyDescent="0.45">
      <c r="A46" t="s">
        <v>2</v>
      </c>
      <c r="B46" t="s">
        <v>66</v>
      </c>
      <c r="C46">
        <v>0.93</v>
      </c>
      <c r="D46" t="s">
        <v>22</v>
      </c>
      <c r="E46">
        <v>-2.34940688818702</v>
      </c>
      <c r="F46">
        <v>-2.0666878742605701</v>
      </c>
      <c r="G46">
        <v>-2.9073814509505</v>
      </c>
      <c r="H46">
        <v>0.23392023490002101</v>
      </c>
      <c r="L46">
        <v>-0.55792383373530596</v>
      </c>
      <c r="O46">
        <v>-2.6928622874085399</v>
      </c>
      <c r="P46">
        <f t="shared" si="1"/>
        <v>3.2794068881870202</v>
      </c>
    </row>
    <row r="47" spans="1:16" x14ac:dyDescent="0.45">
      <c r="A47" t="s">
        <v>2</v>
      </c>
      <c r="B47" t="s">
        <v>67</v>
      </c>
      <c r="C47">
        <v>1.91</v>
      </c>
      <c r="D47" t="s">
        <v>22</v>
      </c>
      <c r="E47">
        <v>-2.3119238924361199E-2</v>
      </c>
      <c r="F47">
        <v>0.18000187982094401</v>
      </c>
      <c r="G47">
        <v>0.98225090324725295</v>
      </c>
      <c r="H47">
        <v>-5.6030731864818002E-2</v>
      </c>
      <c r="L47">
        <v>0.43277966694070802</v>
      </c>
      <c r="O47">
        <v>0.291140110797035</v>
      </c>
      <c r="P47">
        <f t="shared" si="1"/>
        <v>1.9331192389243612</v>
      </c>
    </row>
    <row r="48" spans="1:16" x14ac:dyDescent="0.45">
      <c r="A48" t="s">
        <v>2</v>
      </c>
      <c r="B48" t="s">
        <v>68</v>
      </c>
      <c r="C48">
        <v>1.05</v>
      </c>
      <c r="D48" t="s">
        <v>22</v>
      </c>
      <c r="E48">
        <v>-2.16467828959154</v>
      </c>
      <c r="F48">
        <v>-2.4883373702157998</v>
      </c>
      <c r="G48">
        <v>-2.60522042358873</v>
      </c>
      <c r="H48">
        <v>-2.1629549110665098</v>
      </c>
      <c r="L48">
        <v>-2.48447715817443</v>
      </c>
      <c r="O48">
        <v>-1.7109399916927599</v>
      </c>
      <c r="P48">
        <f t="shared" si="1"/>
        <v>3.2146782895915402</v>
      </c>
    </row>
    <row r="49" spans="1:16" x14ac:dyDescent="0.45">
      <c r="A49" t="s">
        <v>2</v>
      </c>
      <c r="B49" t="s">
        <v>69</v>
      </c>
      <c r="C49">
        <v>1.58</v>
      </c>
      <c r="D49" t="s">
        <v>22</v>
      </c>
      <c r="E49">
        <v>-2.2261291832602699</v>
      </c>
      <c r="F49">
        <v>-2.0415339194099298</v>
      </c>
      <c r="G49">
        <v>-2.1332746793952202</v>
      </c>
      <c r="H49">
        <v>0.144715482870651</v>
      </c>
      <c r="L49">
        <v>0.150322040259046</v>
      </c>
      <c r="O49">
        <v>-2.0142509491282299</v>
      </c>
      <c r="P49">
        <f t="shared" si="1"/>
        <v>3.8061291832602699</v>
      </c>
    </row>
    <row r="50" spans="1:16" x14ac:dyDescent="0.45">
      <c r="A50" t="s">
        <v>2</v>
      </c>
      <c r="B50" t="s">
        <v>70</v>
      </c>
      <c r="C50">
        <v>1.91</v>
      </c>
      <c r="D50" t="s">
        <v>22</v>
      </c>
      <c r="E50">
        <v>0.19588779754591601</v>
      </c>
      <c r="F50">
        <v>7.7917336423069999E-2</v>
      </c>
      <c r="G50">
        <v>0.13632929953897999</v>
      </c>
      <c r="H50">
        <v>0.50744114142177399</v>
      </c>
      <c r="L50">
        <v>-1.3696202393974299</v>
      </c>
      <c r="O50">
        <v>-0.18510368772406999</v>
      </c>
      <c r="P50">
        <f t="shared" si="1"/>
        <v>1.7141122024540838</v>
      </c>
    </row>
    <row r="51" spans="1:16" x14ac:dyDescent="0.45">
      <c r="A51" t="s">
        <v>2</v>
      </c>
      <c r="B51" t="s">
        <v>71</v>
      </c>
      <c r="C51">
        <v>0.5</v>
      </c>
      <c r="D51" t="s">
        <v>22</v>
      </c>
      <c r="E51">
        <v>0.25470167387023401</v>
      </c>
      <c r="F51" s="1">
        <v>2.7060098242751901E-5</v>
      </c>
      <c r="G51">
        <v>-0.34044660979573799</v>
      </c>
      <c r="H51">
        <v>5.0352936326817102E-2</v>
      </c>
      <c r="L51" s="1">
        <v>2.7195497144324002E-5</v>
      </c>
      <c r="O51" s="1">
        <v>2.7060178733033001E-5</v>
      </c>
      <c r="P51">
        <f t="shared" si="1"/>
        <v>0.24529832612976599</v>
      </c>
    </row>
    <row r="52" spans="1:16" x14ac:dyDescent="0.45">
      <c r="A52" t="s">
        <v>2</v>
      </c>
      <c r="B52" t="s">
        <v>72</v>
      </c>
      <c r="C52">
        <v>-0.18</v>
      </c>
      <c r="D52" t="s">
        <v>22</v>
      </c>
      <c r="E52" s="1">
        <v>2.70862854752825E-5</v>
      </c>
      <c r="F52">
        <v>-0.53402189860298599</v>
      </c>
      <c r="G52">
        <v>-0.383965937641429</v>
      </c>
      <c r="H52">
        <v>-2.3216110788174101E-2</v>
      </c>
      <c r="L52">
        <v>-2.7351389828406E-2</v>
      </c>
      <c r="O52">
        <v>-0.369235726502817</v>
      </c>
      <c r="P52">
        <f t="shared" si="1"/>
        <v>0.18002708628547529</v>
      </c>
    </row>
    <row r="53" spans="1:16" x14ac:dyDescent="0.45">
      <c r="A53" t="s">
        <v>2</v>
      </c>
      <c r="B53" t="s">
        <v>73</v>
      </c>
      <c r="C53">
        <v>0.66</v>
      </c>
      <c r="D53" t="s">
        <v>22</v>
      </c>
      <c r="E53">
        <v>-3.4203100844327601E-2</v>
      </c>
      <c r="F53">
        <v>-0.63242512480337598</v>
      </c>
      <c r="G53">
        <v>-3.01288624374744E-2</v>
      </c>
      <c r="H53">
        <v>0.171570436333392</v>
      </c>
      <c r="L53" s="1">
        <v>-8.4528806686042402E-5</v>
      </c>
      <c r="O53">
        <v>-0.48844033796664599</v>
      </c>
      <c r="P53">
        <f t="shared" si="1"/>
        <v>0.69420310084432768</v>
      </c>
    </row>
    <row r="54" spans="1:16" x14ac:dyDescent="0.45">
      <c r="A54" t="s">
        <v>2</v>
      </c>
      <c r="B54" t="s">
        <v>74</v>
      </c>
      <c r="C54">
        <v>0.85</v>
      </c>
      <c r="D54" t="s">
        <v>22</v>
      </c>
      <c r="E54">
        <v>-7.8764997581250398E-2</v>
      </c>
      <c r="F54">
        <v>6.4514793550339705E-2</v>
      </c>
      <c r="G54">
        <v>2.94619201586101E-2</v>
      </c>
      <c r="H54">
        <v>0.328137243691495</v>
      </c>
      <c r="L54">
        <v>-2.8287527175659001E-2</v>
      </c>
      <c r="O54">
        <v>4.4136090279304498E-4</v>
      </c>
      <c r="P54">
        <f t="shared" si="1"/>
        <v>0.92876499758125042</v>
      </c>
    </row>
    <row r="55" spans="1:16" x14ac:dyDescent="0.45">
      <c r="A55" t="s">
        <v>2</v>
      </c>
      <c r="B55" t="s">
        <v>75</v>
      </c>
      <c r="C55">
        <v>-0.1</v>
      </c>
      <c r="D55" t="s">
        <v>22</v>
      </c>
      <c r="E55">
        <v>0.22479273483046799</v>
      </c>
      <c r="F55">
        <v>-0.29871114113742198</v>
      </c>
      <c r="G55">
        <v>0.49045689628853001</v>
      </c>
      <c r="H55">
        <v>-0.42479868370401103</v>
      </c>
      <c r="L55">
        <v>1.14219076382081</v>
      </c>
      <c r="O55">
        <v>0.35597965932720399</v>
      </c>
      <c r="P55">
        <f t="shared" si="1"/>
        <v>0.324792734830468</v>
      </c>
    </row>
    <row r="56" spans="1:16" x14ac:dyDescent="0.45">
      <c r="A56" t="s">
        <v>2</v>
      </c>
      <c r="B56" t="s">
        <v>76</v>
      </c>
      <c r="C56">
        <v>-7.0000000000000007E-2</v>
      </c>
      <c r="D56" t="s">
        <v>22</v>
      </c>
      <c r="E56">
        <v>-1.7379364394552399E-2</v>
      </c>
      <c r="F56">
        <v>-0.74563666506871096</v>
      </c>
      <c r="G56" s="1">
        <v>-1.94116485848402E-9</v>
      </c>
      <c r="H56">
        <v>3.4838075402300599E-2</v>
      </c>
      <c r="L56">
        <v>-0.21984514657121201</v>
      </c>
      <c r="O56">
        <v>-9.2211333430895995E-3</v>
      </c>
      <c r="P56">
        <f t="shared" si="1"/>
        <v>5.2620635605447608E-2</v>
      </c>
    </row>
    <row r="57" spans="1:16" x14ac:dyDescent="0.45">
      <c r="A57" t="s">
        <v>2</v>
      </c>
      <c r="B57" t="s">
        <v>77</v>
      </c>
      <c r="C57">
        <v>-0.67</v>
      </c>
      <c r="D57" t="s">
        <v>22</v>
      </c>
      <c r="E57">
        <v>0.17267448410393599</v>
      </c>
      <c r="F57">
        <v>1.17976399116999</v>
      </c>
      <c r="G57">
        <v>-5.9362354327580101E-2</v>
      </c>
      <c r="H57">
        <v>-0.21542047725749</v>
      </c>
      <c r="L57">
        <v>-2.2048424667445901E-2</v>
      </c>
      <c r="O57">
        <v>-0.45474428526388899</v>
      </c>
      <c r="P57">
        <f t="shared" si="1"/>
        <v>0.84267448410393597</v>
      </c>
    </row>
    <row r="58" spans="1:16" x14ac:dyDescent="0.45">
      <c r="A58" t="s">
        <v>2</v>
      </c>
      <c r="B58" t="s">
        <v>78</v>
      </c>
      <c r="C58">
        <v>1.78</v>
      </c>
      <c r="D58" t="s">
        <v>22</v>
      </c>
      <c r="E58">
        <v>-0.86638784550435299</v>
      </c>
      <c r="F58">
        <v>-1.9580267599631</v>
      </c>
      <c r="G58">
        <v>8.93442036300863E-2</v>
      </c>
      <c r="H58">
        <v>-0.57553167978479303</v>
      </c>
      <c r="L58">
        <v>-0.41423243801697601</v>
      </c>
      <c r="O58">
        <v>-1.56915026741307</v>
      </c>
      <c r="P58">
        <f t="shared" si="1"/>
        <v>2.646387845504353</v>
      </c>
    </row>
    <row r="59" spans="1:16" x14ac:dyDescent="0.45">
      <c r="A59" t="s">
        <v>2</v>
      </c>
      <c r="B59" t="s">
        <v>79</v>
      </c>
      <c r="C59">
        <v>2.73</v>
      </c>
      <c r="D59" t="s">
        <v>22</v>
      </c>
      <c r="E59">
        <v>-2.4338832109741202</v>
      </c>
      <c r="F59">
        <v>-3.6182313975135298</v>
      </c>
      <c r="G59">
        <v>-2.9772569940296298</v>
      </c>
      <c r="H59">
        <v>1.2777665728359901E-2</v>
      </c>
      <c r="L59">
        <v>-0.49431037421982099</v>
      </c>
      <c r="O59">
        <v>-3.6299251973852402</v>
      </c>
      <c r="P59">
        <f t="shared" si="1"/>
        <v>5.1638832109741202</v>
      </c>
    </row>
    <row r="60" spans="1:16" x14ac:dyDescent="0.45">
      <c r="A60" t="s">
        <v>2</v>
      </c>
      <c r="B60" t="s">
        <v>80</v>
      </c>
      <c r="C60">
        <v>2.3199999999999998</v>
      </c>
      <c r="D60" t="s">
        <v>22</v>
      </c>
      <c r="E60">
        <v>-0.63411377643433298</v>
      </c>
      <c r="F60">
        <v>-1.3352384778011801</v>
      </c>
      <c r="G60">
        <v>-0.64258116713820801</v>
      </c>
      <c r="H60">
        <v>-0.416291120523055</v>
      </c>
      <c r="L60">
        <v>-0.58255421929895101</v>
      </c>
      <c r="O60">
        <v>-0.60873128157724399</v>
      </c>
      <c r="P60">
        <f t="shared" si="1"/>
        <v>2.9541137764343328</v>
      </c>
    </row>
    <row r="61" spans="1:16" x14ac:dyDescent="0.45">
      <c r="A61" t="s">
        <v>2</v>
      </c>
      <c r="B61" t="s">
        <v>81</v>
      </c>
      <c r="C61">
        <v>2.08</v>
      </c>
      <c r="D61" t="s">
        <v>22</v>
      </c>
      <c r="E61">
        <v>2.13663984437289</v>
      </c>
      <c r="F61">
        <v>1.8780362691738099</v>
      </c>
      <c r="G61">
        <v>1.9987065809817299</v>
      </c>
      <c r="H61">
        <v>-1.33134865320395</v>
      </c>
      <c r="L61">
        <v>1.4706759160198899</v>
      </c>
      <c r="O61">
        <v>2.0430786763164699</v>
      </c>
      <c r="P61">
        <f t="shared" si="1"/>
        <v>5.6639844372889936E-2</v>
      </c>
    </row>
    <row r="62" spans="1:16" x14ac:dyDescent="0.45">
      <c r="A62" t="s">
        <v>4</v>
      </c>
      <c r="B62" t="s">
        <v>82</v>
      </c>
      <c r="C62">
        <v>-0.38</v>
      </c>
      <c r="D62" t="s">
        <v>22</v>
      </c>
      <c r="E62">
        <v>-0.99388198083928103</v>
      </c>
      <c r="F62">
        <v>0.38166418316601802</v>
      </c>
      <c r="G62">
        <v>-0.746035238719438</v>
      </c>
      <c r="O62">
        <v>-1.0152107541498401</v>
      </c>
      <c r="P62">
        <f t="shared" si="1"/>
        <v>0.61388198083928103</v>
      </c>
    </row>
    <row r="63" spans="1:16" x14ac:dyDescent="0.45">
      <c r="A63" t="s">
        <v>4</v>
      </c>
      <c r="B63" t="s">
        <v>83</v>
      </c>
      <c r="C63">
        <v>-0.49</v>
      </c>
      <c r="D63" t="s">
        <v>22</v>
      </c>
      <c r="E63">
        <v>1.1267216542557801</v>
      </c>
      <c r="F63">
        <v>0.550087784366875</v>
      </c>
      <c r="G63">
        <v>6.9749990161123293E-2</v>
      </c>
      <c r="O63">
        <v>1.3845516085780201</v>
      </c>
      <c r="P63">
        <f t="shared" si="1"/>
        <v>1.6167216542557801</v>
      </c>
    </row>
    <row r="64" spans="1:16" x14ac:dyDescent="0.45">
      <c r="A64" t="s">
        <v>4</v>
      </c>
      <c r="B64" t="s">
        <v>84</v>
      </c>
      <c r="C64">
        <v>-0.15</v>
      </c>
      <c r="D64" t="s">
        <v>22</v>
      </c>
      <c r="E64">
        <v>-0.15258947827805899</v>
      </c>
      <c r="F64">
        <v>-0.27041901778056798</v>
      </c>
      <c r="G64">
        <v>-3.3269175677213099</v>
      </c>
      <c r="O64">
        <v>-0.214114086484338</v>
      </c>
      <c r="P64">
        <f t="shared" si="1"/>
        <v>2.5894782780589987E-3</v>
      </c>
    </row>
    <row r="65" spans="1:16" x14ac:dyDescent="0.45">
      <c r="A65" t="s">
        <v>4</v>
      </c>
      <c r="B65" t="s">
        <v>85</v>
      </c>
      <c r="C65">
        <v>0.45</v>
      </c>
      <c r="D65" t="s">
        <v>22</v>
      </c>
      <c r="E65">
        <v>0.40955882725855403</v>
      </c>
      <c r="F65">
        <v>0.241103005642723</v>
      </c>
      <c r="G65">
        <v>-0.121976410923859</v>
      </c>
      <c r="O65">
        <v>0.49380288999509497</v>
      </c>
      <c r="P65">
        <f t="shared" si="1"/>
        <v>4.0441172741445985E-2</v>
      </c>
    </row>
    <row r="66" spans="1:16" x14ac:dyDescent="0.45">
      <c r="A66" t="s">
        <v>4</v>
      </c>
      <c r="B66" t="s">
        <v>86</v>
      </c>
      <c r="C66">
        <v>0.53</v>
      </c>
      <c r="D66" t="s">
        <v>22</v>
      </c>
      <c r="E66">
        <v>-1.8143890401465701</v>
      </c>
      <c r="F66">
        <v>-2.5721618103639901</v>
      </c>
      <c r="G66">
        <v>-1.9596237994771</v>
      </c>
      <c r="O66">
        <v>-1.63843411954591</v>
      </c>
      <c r="P66">
        <f t="shared" si="1"/>
        <v>2.3443890401465701</v>
      </c>
    </row>
    <row r="67" spans="1:16" x14ac:dyDescent="0.45">
      <c r="A67" t="s">
        <v>4</v>
      </c>
      <c r="B67" t="s">
        <v>87</v>
      </c>
      <c r="C67">
        <v>0.13</v>
      </c>
      <c r="D67" t="s">
        <v>22</v>
      </c>
      <c r="E67">
        <v>-4.0936438408433098</v>
      </c>
      <c r="F67">
        <v>-0.38581179967756402</v>
      </c>
      <c r="G67">
        <v>-3.14843582037921</v>
      </c>
      <c r="O67">
        <v>-0.668293876561316</v>
      </c>
      <c r="P67">
        <f t="shared" ref="P67:P121" si="2">ABS(E67-C67)</f>
        <v>4.2236438408433097</v>
      </c>
    </row>
    <row r="68" spans="1:16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0.13087466799189901</v>
      </c>
      <c r="F68">
        <v>0.49936229199700599</v>
      </c>
      <c r="G68">
        <v>-0.11455065995422301</v>
      </c>
      <c r="O68">
        <v>-3.6193200089352701E-2</v>
      </c>
      <c r="P68">
        <f t="shared" si="2"/>
        <v>0.69087466799189912</v>
      </c>
    </row>
    <row r="69" spans="1:16" x14ac:dyDescent="0.45">
      <c r="A69" t="s">
        <v>4</v>
      </c>
      <c r="B69" t="s">
        <v>89</v>
      </c>
      <c r="C69">
        <v>-0.85</v>
      </c>
      <c r="D69" t="s">
        <v>22</v>
      </c>
      <c r="E69">
        <v>2.38781067919997</v>
      </c>
      <c r="F69">
        <v>3.9624536342321299</v>
      </c>
      <c r="G69">
        <v>2.8430706350615398</v>
      </c>
      <c r="O69">
        <v>2.5071040489849499</v>
      </c>
      <c r="P69">
        <f t="shared" si="2"/>
        <v>3.2378106791999701</v>
      </c>
    </row>
    <row r="70" spans="1:16" x14ac:dyDescent="0.45">
      <c r="A70" t="s">
        <v>4</v>
      </c>
      <c r="B70" t="s">
        <v>90</v>
      </c>
      <c r="C70">
        <v>0</v>
      </c>
      <c r="D70" t="s">
        <v>22</v>
      </c>
      <c r="E70">
        <v>0.38833628986791702</v>
      </c>
      <c r="F70">
        <v>-0.71163894172195796</v>
      </c>
      <c r="G70">
        <v>1.2991389330318199</v>
      </c>
      <c r="O70">
        <v>-0.887296177439717</v>
      </c>
      <c r="P70">
        <f t="shared" si="2"/>
        <v>0.38833628986791702</v>
      </c>
    </row>
    <row r="71" spans="1:16" x14ac:dyDescent="0.45">
      <c r="A71" t="s">
        <v>4</v>
      </c>
      <c r="B71" t="s">
        <v>91</v>
      </c>
      <c r="C71">
        <v>-1.25</v>
      </c>
      <c r="D71" t="s">
        <v>22</v>
      </c>
      <c r="E71">
        <v>0.296557464450036</v>
      </c>
      <c r="F71">
        <v>0.24450207452211201</v>
      </c>
      <c r="G71">
        <v>0.90929382845676299</v>
      </c>
      <c r="O71">
        <v>-0.92432284953065302</v>
      </c>
      <c r="P71">
        <f t="shared" si="2"/>
        <v>1.5465574644500359</v>
      </c>
    </row>
    <row r="72" spans="1:16" x14ac:dyDescent="0.45">
      <c r="A72" t="s">
        <v>5</v>
      </c>
      <c r="B72" t="s">
        <v>92</v>
      </c>
      <c r="C72">
        <v>0.25</v>
      </c>
      <c r="D72" t="s">
        <v>22</v>
      </c>
      <c r="E72">
        <v>5.5868812417732699E-3</v>
      </c>
      <c r="F72">
        <v>-0.37871399030291197</v>
      </c>
      <c r="G72">
        <v>-0.59883050490755796</v>
      </c>
      <c r="O72">
        <v>-4.7810434748498604E-3</v>
      </c>
      <c r="P72">
        <f t="shared" si="2"/>
        <v>0.24441311875822674</v>
      </c>
    </row>
    <row r="73" spans="1:16" x14ac:dyDescent="0.45">
      <c r="A73" t="s">
        <v>5</v>
      </c>
      <c r="B73" t="s">
        <v>93</v>
      </c>
      <c r="C73">
        <v>0.61</v>
      </c>
      <c r="D73" t="s">
        <v>22</v>
      </c>
      <c r="E73">
        <v>0.24368794329924001</v>
      </c>
      <c r="F73">
        <v>0.37531753927835998</v>
      </c>
      <c r="G73">
        <v>5.5202975294681197E-2</v>
      </c>
      <c r="O73">
        <v>2.2043063125389901E-2</v>
      </c>
      <c r="P73">
        <f t="shared" si="2"/>
        <v>0.36631205670075995</v>
      </c>
    </row>
    <row r="74" spans="1:16" x14ac:dyDescent="0.45">
      <c r="A74" t="s">
        <v>5</v>
      </c>
      <c r="B74" t="s">
        <v>94</v>
      </c>
      <c r="C74">
        <v>0.38</v>
      </c>
      <c r="D74" t="s">
        <v>22</v>
      </c>
      <c r="E74">
        <v>-0.44969672093914898</v>
      </c>
      <c r="F74">
        <v>-5.58138269707342E-3</v>
      </c>
      <c r="G74">
        <v>-0.20067014701195701</v>
      </c>
      <c r="O74">
        <v>0.28688151005493001</v>
      </c>
      <c r="P74">
        <f t="shared" si="2"/>
        <v>0.82969672093914903</v>
      </c>
    </row>
    <row r="75" spans="1:16" x14ac:dyDescent="0.45">
      <c r="A75" t="s">
        <v>5</v>
      </c>
      <c r="B75" t="s">
        <v>24</v>
      </c>
      <c r="C75">
        <v>-0.09</v>
      </c>
      <c r="D75" t="s">
        <v>22</v>
      </c>
      <c r="E75">
        <v>3.1855821057312501</v>
      </c>
      <c r="F75">
        <v>3.2255258288447899</v>
      </c>
      <c r="G75">
        <v>3.0190414837220398</v>
      </c>
      <c r="O75">
        <v>3.59916267703814</v>
      </c>
      <c r="P75">
        <f t="shared" si="2"/>
        <v>3.27558210573125</v>
      </c>
    </row>
    <row r="76" spans="1:16" x14ac:dyDescent="0.45">
      <c r="A76" t="s">
        <v>5</v>
      </c>
      <c r="B76" t="s">
        <v>95</v>
      </c>
      <c r="C76">
        <v>0.23</v>
      </c>
      <c r="D76" t="s">
        <v>22</v>
      </c>
      <c r="E76">
        <v>0.57675493874921802</v>
      </c>
      <c r="F76">
        <v>-0.51273028705327295</v>
      </c>
      <c r="G76">
        <v>-0.30810308697073102</v>
      </c>
      <c r="O76">
        <v>0.920694012233222</v>
      </c>
      <c r="P76">
        <f t="shared" si="2"/>
        <v>0.34675493874921803</v>
      </c>
    </row>
    <row r="77" spans="1:16" x14ac:dyDescent="0.45">
      <c r="A77" t="s">
        <v>5</v>
      </c>
      <c r="B77" t="s">
        <v>96</v>
      </c>
      <c r="C77">
        <v>-0.28000000000000003</v>
      </c>
      <c r="D77" t="s">
        <v>22</v>
      </c>
      <c r="E77">
        <v>-0.366566911702496</v>
      </c>
      <c r="F77">
        <v>9.3799577128568902E-4</v>
      </c>
      <c r="G77">
        <v>-0.26341320691305198</v>
      </c>
      <c r="O77">
        <v>-2.5584291305070402E-3</v>
      </c>
      <c r="P77">
        <f t="shared" si="2"/>
        <v>8.6566911702495974E-2</v>
      </c>
    </row>
    <row r="78" spans="1:16" x14ac:dyDescent="0.45">
      <c r="A78" t="s">
        <v>5</v>
      </c>
      <c r="B78" t="s">
        <v>97</v>
      </c>
      <c r="C78">
        <v>1.21</v>
      </c>
      <c r="D78" t="s">
        <v>22</v>
      </c>
      <c r="E78">
        <v>2.7231678571889999</v>
      </c>
      <c r="F78">
        <v>2.5287529726042499</v>
      </c>
      <c r="G78">
        <v>2.2664453652272001</v>
      </c>
      <c r="O78">
        <v>2.45473048366132</v>
      </c>
      <c r="P78">
        <f t="shared" si="2"/>
        <v>1.5131678571889999</v>
      </c>
    </row>
    <row r="79" spans="1:16" x14ac:dyDescent="0.45">
      <c r="A79" t="s">
        <v>5</v>
      </c>
      <c r="B79" t="s">
        <v>98</v>
      </c>
      <c r="C79">
        <v>-0.43</v>
      </c>
      <c r="D79" t="s">
        <v>22</v>
      </c>
      <c r="E79">
        <v>-7.9300926519105502E-2</v>
      </c>
      <c r="F79">
        <v>0.34088214954257001</v>
      </c>
      <c r="G79">
        <v>0.13421928972957101</v>
      </c>
      <c r="O79">
        <v>-7.7833368480393503E-2</v>
      </c>
      <c r="P79">
        <f t="shared" si="2"/>
        <v>0.35069907348089446</v>
      </c>
    </row>
    <row r="80" spans="1:16" x14ac:dyDescent="0.45">
      <c r="A80" t="s">
        <v>5</v>
      </c>
      <c r="B80" t="s">
        <v>98</v>
      </c>
      <c r="C80">
        <v>0.03</v>
      </c>
      <c r="D80" t="s">
        <v>22</v>
      </c>
      <c r="E80">
        <v>0.59081840554836096</v>
      </c>
      <c r="F80">
        <v>0.331363241644339</v>
      </c>
      <c r="G80">
        <v>0.19574522885280499</v>
      </c>
      <c r="O80">
        <v>0.14787260832326801</v>
      </c>
      <c r="P80">
        <f t="shared" si="2"/>
        <v>0.56081840554836093</v>
      </c>
    </row>
    <row r="81" spans="1:16" x14ac:dyDescent="0.45">
      <c r="A81" t="s">
        <v>5</v>
      </c>
      <c r="B81" t="s">
        <v>99</v>
      </c>
      <c r="C81">
        <v>1.1200000000000001</v>
      </c>
      <c r="D81" t="s">
        <v>22</v>
      </c>
      <c r="E81">
        <v>2.22408535688706</v>
      </c>
      <c r="F81">
        <v>1.8425236231794999</v>
      </c>
      <c r="G81">
        <v>2.17209644837672</v>
      </c>
      <c r="O81">
        <v>2.15047312305281</v>
      </c>
      <c r="P81">
        <f t="shared" si="2"/>
        <v>1.1040853568870599</v>
      </c>
    </row>
    <row r="82" spans="1:16" x14ac:dyDescent="0.45">
      <c r="A82" t="s">
        <v>5</v>
      </c>
      <c r="B82" t="s">
        <v>100</v>
      </c>
      <c r="C82">
        <v>0.06</v>
      </c>
      <c r="D82" t="s">
        <v>22</v>
      </c>
      <c r="E82">
        <v>2.2621690917074599</v>
      </c>
      <c r="F82">
        <v>2.2206510032465299</v>
      </c>
      <c r="G82">
        <v>1.8644698638649899</v>
      </c>
      <c r="O82">
        <v>2.1964639784753901</v>
      </c>
      <c r="P82">
        <f t="shared" si="2"/>
        <v>2.2021690917074599</v>
      </c>
    </row>
    <row r="83" spans="1:16" x14ac:dyDescent="0.45">
      <c r="A83" t="s">
        <v>5</v>
      </c>
      <c r="B83" t="s">
        <v>101</v>
      </c>
      <c r="C83">
        <v>0.22</v>
      </c>
      <c r="D83" t="s">
        <v>22</v>
      </c>
      <c r="E83">
        <v>0.442964650278099</v>
      </c>
      <c r="F83">
        <v>0.17411009450961501</v>
      </c>
      <c r="G83">
        <v>0.415189548695101</v>
      </c>
      <c r="O83">
        <v>0.129279004584683</v>
      </c>
      <c r="P83">
        <f t="shared" si="2"/>
        <v>0.222964650278099</v>
      </c>
    </row>
    <row r="84" spans="1:16" x14ac:dyDescent="0.45">
      <c r="A84" t="s">
        <v>5</v>
      </c>
      <c r="B84" t="s">
        <v>102</v>
      </c>
      <c r="C84">
        <v>-7.0000000000000007E-2</v>
      </c>
      <c r="D84" t="s">
        <v>22</v>
      </c>
      <c r="E84">
        <v>-0.72912680618765002</v>
      </c>
      <c r="F84">
        <v>-0.76382411207593204</v>
      </c>
      <c r="G84">
        <v>-0.65034112458048698</v>
      </c>
      <c r="O84">
        <v>-0.42914597976687202</v>
      </c>
      <c r="P84">
        <f t="shared" si="2"/>
        <v>0.65912680618765007</v>
      </c>
    </row>
    <row r="85" spans="1:16" x14ac:dyDescent="0.45">
      <c r="A85" t="s">
        <v>5</v>
      </c>
      <c r="B85" t="s">
        <v>103</v>
      </c>
      <c r="C85">
        <v>-0.31</v>
      </c>
      <c r="D85" t="s">
        <v>22</v>
      </c>
      <c r="E85">
        <v>-0.55934617950788301</v>
      </c>
      <c r="F85">
        <v>-0.50399095198614896</v>
      </c>
      <c r="G85">
        <v>-0.28927404112982902</v>
      </c>
      <c r="O85">
        <v>-0.539740847790805</v>
      </c>
      <c r="P85">
        <f t="shared" si="2"/>
        <v>0.24934617950788301</v>
      </c>
    </row>
    <row r="86" spans="1:16" x14ac:dyDescent="0.45">
      <c r="A86" t="s">
        <v>5</v>
      </c>
      <c r="B86" t="s">
        <v>104</v>
      </c>
      <c r="C86">
        <v>0.8</v>
      </c>
      <c r="D86" t="s">
        <v>22</v>
      </c>
      <c r="E86">
        <v>0.82917915663680697</v>
      </c>
      <c r="F86">
        <v>-0.18575829717383299</v>
      </c>
      <c r="G86">
        <v>-0.52951560142643395</v>
      </c>
      <c r="O86">
        <v>0.39573067635759102</v>
      </c>
      <c r="P86">
        <f t="shared" si="2"/>
        <v>2.9179156636806924E-2</v>
      </c>
    </row>
    <row r="87" spans="1:16" x14ac:dyDescent="0.45">
      <c r="A87" t="s">
        <v>5</v>
      </c>
      <c r="B87" t="s">
        <v>105</v>
      </c>
      <c r="C87">
        <v>0.82</v>
      </c>
      <c r="D87" t="s">
        <v>22</v>
      </c>
      <c r="E87">
        <v>-0.187022360698089</v>
      </c>
      <c r="F87">
        <v>-7.0046901038040205E-2</v>
      </c>
      <c r="G87">
        <v>-0.67375988748502402</v>
      </c>
      <c r="O87">
        <v>-0.35659931686207802</v>
      </c>
      <c r="P87">
        <f t="shared" si="2"/>
        <v>1.007022360698089</v>
      </c>
    </row>
    <row r="88" spans="1:16" x14ac:dyDescent="0.45">
      <c r="A88" t="s">
        <v>5</v>
      </c>
      <c r="B88" t="s">
        <v>106</v>
      </c>
      <c r="C88">
        <v>-0.12</v>
      </c>
      <c r="D88" t="s">
        <v>22</v>
      </c>
      <c r="E88">
        <v>2.1359784105091699</v>
      </c>
      <c r="F88">
        <v>1.86530470259807</v>
      </c>
      <c r="G88">
        <v>1.99876140143745</v>
      </c>
      <c r="O88">
        <v>1.6799833919919001</v>
      </c>
      <c r="P88">
        <f t="shared" si="2"/>
        <v>2.25597841050917</v>
      </c>
    </row>
    <row r="89" spans="1:16" x14ac:dyDescent="0.45">
      <c r="A89" t="s">
        <v>5</v>
      </c>
      <c r="B89" t="s">
        <v>107</v>
      </c>
      <c r="C89">
        <v>0.31</v>
      </c>
      <c r="D89" t="s">
        <v>22</v>
      </c>
      <c r="E89">
        <v>0.495566309131239</v>
      </c>
      <c r="F89">
        <v>0.33017007110659802</v>
      </c>
      <c r="G89">
        <v>-0.38069354612298401</v>
      </c>
      <c r="O89">
        <v>0.35976221823633098</v>
      </c>
      <c r="P89">
        <f t="shared" si="2"/>
        <v>0.185566309131239</v>
      </c>
    </row>
    <row r="90" spans="1:16" x14ac:dyDescent="0.45">
      <c r="A90" t="s">
        <v>5</v>
      </c>
      <c r="B90" t="s">
        <v>108</v>
      </c>
      <c r="C90">
        <v>1.05</v>
      </c>
      <c r="D90" t="s">
        <v>22</v>
      </c>
      <c r="E90">
        <v>-3.0998363516876699E-2</v>
      </c>
      <c r="F90">
        <v>1.0931789441049901E-2</v>
      </c>
      <c r="G90">
        <v>0.209002315086915</v>
      </c>
      <c r="O90">
        <v>-6.8381366602504004E-2</v>
      </c>
      <c r="P90">
        <f t="shared" si="2"/>
        <v>1.0809983635168767</v>
      </c>
    </row>
    <row r="91" spans="1:16" x14ac:dyDescent="0.45">
      <c r="A91" t="s">
        <v>5</v>
      </c>
      <c r="B91" t="s">
        <v>109</v>
      </c>
      <c r="C91">
        <v>1.36</v>
      </c>
      <c r="D91" t="s">
        <v>22</v>
      </c>
      <c r="E91">
        <v>0.69083877822640705</v>
      </c>
      <c r="F91">
        <v>0.75048149999732505</v>
      </c>
      <c r="G91">
        <v>0.91008784472084303</v>
      </c>
      <c r="O91">
        <v>1.1166136015964701</v>
      </c>
      <c r="P91">
        <f t="shared" si="2"/>
        <v>0.66916122177359305</v>
      </c>
    </row>
    <row r="92" spans="1:16" x14ac:dyDescent="0.45">
      <c r="A92" t="s">
        <v>5</v>
      </c>
      <c r="B92" t="s">
        <v>110</v>
      </c>
      <c r="C92">
        <v>-0.21</v>
      </c>
      <c r="D92" t="s">
        <v>22</v>
      </c>
      <c r="E92">
        <v>-9.0419091664898504E-2</v>
      </c>
      <c r="F92">
        <v>-0.185974340608178</v>
      </c>
      <c r="G92">
        <v>-0.19922343794344899</v>
      </c>
      <c r="O92">
        <v>-0.21277352582425599</v>
      </c>
      <c r="P92">
        <f t="shared" si="2"/>
        <v>0.11958090833510149</v>
      </c>
    </row>
    <row r="93" spans="1:16" x14ac:dyDescent="0.45">
      <c r="A93" t="s">
        <v>6</v>
      </c>
      <c r="B93" t="s">
        <v>111</v>
      </c>
      <c r="C93">
        <v>2.9</v>
      </c>
      <c r="D93" t="s">
        <v>22</v>
      </c>
      <c r="E93">
        <v>6.7450953973587504</v>
      </c>
      <c r="F93">
        <v>1.98764630171293</v>
      </c>
      <c r="G93">
        <v>9.5735225653009604</v>
      </c>
      <c r="O93">
        <v>-1.93179462032367</v>
      </c>
      <c r="P93">
        <f t="shared" si="2"/>
        <v>3.8450953973587505</v>
      </c>
    </row>
    <row r="94" spans="1:16" x14ac:dyDescent="0.45">
      <c r="A94" t="s">
        <v>6</v>
      </c>
      <c r="B94" t="s">
        <v>112</v>
      </c>
      <c r="C94">
        <v>1</v>
      </c>
      <c r="D94" t="s">
        <v>22</v>
      </c>
      <c r="E94">
        <v>2.2335254155749</v>
      </c>
      <c r="F94">
        <v>2.5855561696550899</v>
      </c>
      <c r="G94">
        <v>2.4177803822128601</v>
      </c>
      <c r="O94">
        <v>2.3478249055672902</v>
      </c>
      <c r="P94">
        <f t="shared" si="2"/>
        <v>1.2335254155749</v>
      </c>
    </row>
    <row r="95" spans="1:16" x14ac:dyDescent="0.45">
      <c r="A95" t="s">
        <v>6</v>
      </c>
      <c r="B95" t="s">
        <v>113</v>
      </c>
      <c r="C95">
        <v>0.08</v>
      </c>
      <c r="D95" t="s">
        <v>22</v>
      </c>
      <c r="E95">
        <v>-0.12792040533539201</v>
      </c>
      <c r="F95">
        <v>0.17148285705979999</v>
      </c>
      <c r="G95">
        <v>0.25908526182062502</v>
      </c>
      <c r="O95">
        <v>4.6356731934792998E-2</v>
      </c>
      <c r="P95">
        <f t="shared" si="2"/>
        <v>0.20792040533539202</v>
      </c>
    </row>
    <row r="96" spans="1:16" x14ac:dyDescent="0.45">
      <c r="A96" t="s">
        <v>6</v>
      </c>
      <c r="B96" t="s">
        <v>114</v>
      </c>
      <c r="C96">
        <v>-0.13</v>
      </c>
      <c r="D96" t="s">
        <v>22</v>
      </c>
      <c r="E96">
        <v>-0.74355036324921697</v>
      </c>
      <c r="F96">
        <v>0.83493111122349195</v>
      </c>
      <c r="G96">
        <v>1.35038036131421</v>
      </c>
      <c r="O96">
        <v>-5.3623007532299503E-2</v>
      </c>
      <c r="P96">
        <f t="shared" si="2"/>
        <v>0.61355036324921697</v>
      </c>
    </row>
    <row r="97" spans="1:16" x14ac:dyDescent="0.45">
      <c r="A97" t="s">
        <v>6</v>
      </c>
      <c r="B97" t="s">
        <v>115</v>
      </c>
      <c r="C97">
        <v>0.3</v>
      </c>
      <c r="D97" t="s">
        <v>22</v>
      </c>
      <c r="E97">
        <v>1.7844801205184599</v>
      </c>
      <c r="F97">
        <v>0.318369559049415</v>
      </c>
      <c r="G97">
        <v>5.9322541304929901</v>
      </c>
      <c r="O97">
        <v>11.2459532308165</v>
      </c>
      <c r="P97">
        <f t="shared" si="2"/>
        <v>1.4844801205184599</v>
      </c>
    </row>
    <row r="98" spans="1:16" x14ac:dyDescent="0.45">
      <c r="A98" t="s">
        <v>6</v>
      </c>
      <c r="B98" t="s">
        <v>116</v>
      </c>
      <c r="C98">
        <v>-0.51</v>
      </c>
      <c r="D98" t="s">
        <v>22</v>
      </c>
      <c r="E98">
        <v>-1.3859422476837899</v>
      </c>
      <c r="F98">
        <v>2.37705224676021</v>
      </c>
      <c r="G98">
        <v>5.95067136628525</v>
      </c>
      <c r="O98">
        <v>1.1361615223061099</v>
      </c>
      <c r="P98">
        <f t="shared" si="2"/>
        <v>0.87594224768378992</v>
      </c>
    </row>
    <row r="99" spans="1:16" x14ac:dyDescent="0.45">
      <c r="A99" t="s">
        <v>6</v>
      </c>
      <c r="B99" t="s">
        <v>117</v>
      </c>
      <c r="C99">
        <v>0.01</v>
      </c>
      <c r="D99" t="s">
        <v>22</v>
      </c>
      <c r="E99">
        <v>6.5826211582632297</v>
      </c>
      <c r="F99">
        <v>4.2806927757476299</v>
      </c>
      <c r="G99">
        <v>-2.9585118997273701</v>
      </c>
      <c r="O99">
        <v>2.3949214047580201</v>
      </c>
      <c r="P99">
        <f t="shared" si="2"/>
        <v>6.5726211582632299</v>
      </c>
    </row>
    <row r="100" spans="1:16" x14ac:dyDescent="0.45">
      <c r="A100" t="s">
        <v>6</v>
      </c>
      <c r="B100" t="s">
        <v>118</v>
      </c>
      <c r="C100">
        <v>0.71</v>
      </c>
      <c r="D100" t="s">
        <v>22</v>
      </c>
      <c r="E100">
        <v>-2.3994758476018498</v>
      </c>
      <c r="F100">
        <v>5.9251769435566004</v>
      </c>
      <c r="G100">
        <v>-9.2416722762831398</v>
      </c>
      <c r="O100">
        <v>-0.35986767022404798</v>
      </c>
      <c r="P100">
        <f t="shared" si="2"/>
        <v>3.1094758476018498</v>
      </c>
    </row>
    <row r="101" spans="1:16" x14ac:dyDescent="0.45">
      <c r="A101" t="s">
        <v>6</v>
      </c>
      <c r="B101" t="s">
        <v>119</v>
      </c>
      <c r="C101">
        <v>1.26</v>
      </c>
      <c r="D101" t="s">
        <v>22</v>
      </c>
      <c r="E101">
        <v>-0.93094538639419</v>
      </c>
      <c r="F101">
        <v>0.95418471394221605</v>
      </c>
      <c r="G101">
        <v>4.8110000446313199</v>
      </c>
      <c r="O101">
        <v>-8.6231278395092996</v>
      </c>
      <c r="P101">
        <f t="shared" si="2"/>
        <v>2.1909453863941901</v>
      </c>
    </row>
    <row r="102" spans="1:16" x14ac:dyDescent="0.45">
      <c r="A102" t="s">
        <v>6</v>
      </c>
      <c r="B102" t="s">
        <v>120</v>
      </c>
      <c r="C102">
        <v>0</v>
      </c>
      <c r="D102" t="s">
        <v>22</v>
      </c>
      <c r="E102">
        <v>-0.48885397539462799</v>
      </c>
      <c r="F102">
        <v>-0.49759812737071701</v>
      </c>
      <c r="G102">
        <v>-6.4605251722771997E-2</v>
      </c>
      <c r="P102">
        <f t="shared" si="2"/>
        <v>0.48885397539462799</v>
      </c>
    </row>
    <row r="103" spans="1:16" x14ac:dyDescent="0.45">
      <c r="A103" t="s">
        <v>6</v>
      </c>
      <c r="B103" t="s">
        <v>121</v>
      </c>
      <c r="C103">
        <v>-0.1</v>
      </c>
      <c r="D103" t="s">
        <v>22</v>
      </c>
      <c r="E103">
        <v>4.7620415812086002E-2</v>
      </c>
      <c r="F103">
        <v>-1.6525903864173099E-2</v>
      </c>
      <c r="G103">
        <v>0.257601013326545</v>
      </c>
      <c r="P103">
        <f t="shared" si="2"/>
        <v>0.14762041581208601</v>
      </c>
    </row>
    <row r="104" spans="1:16" x14ac:dyDescent="0.45">
      <c r="A104" t="s">
        <v>6</v>
      </c>
      <c r="B104" t="s">
        <v>122</v>
      </c>
      <c r="C104">
        <v>0.15</v>
      </c>
      <c r="D104" t="s">
        <v>22</v>
      </c>
      <c r="E104">
        <v>0.41292427169499502</v>
      </c>
      <c r="F104">
        <v>0.115179906209429</v>
      </c>
      <c r="G104">
        <v>-0.85016203194102902</v>
      </c>
      <c r="P104">
        <f t="shared" si="2"/>
        <v>0.26292427169499499</v>
      </c>
    </row>
    <row r="105" spans="1:16" x14ac:dyDescent="0.45">
      <c r="A105" t="s">
        <v>6</v>
      </c>
      <c r="B105" t="s">
        <v>123</v>
      </c>
      <c r="C105">
        <v>0.08</v>
      </c>
      <c r="D105" t="s">
        <v>22</v>
      </c>
      <c r="E105">
        <v>-3.6363324677722603E-2</v>
      </c>
      <c r="F105">
        <v>1.2367312976418E-2</v>
      </c>
      <c r="G105">
        <v>-3.7319925897008902E-2</v>
      </c>
      <c r="P105">
        <f t="shared" si="2"/>
        <v>0.1163633246777226</v>
      </c>
    </row>
    <row r="106" spans="1:16" x14ac:dyDescent="0.45">
      <c r="A106" t="s">
        <v>6</v>
      </c>
      <c r="B106" t="s">
        <v>124</v>
      </c>
      <c r="C106">
        <v>0.9</v>
      </c>
      <c r="D106" t="s">
        <v>22</v>
      </c>
      <c r="E106">
        <v>3.62364601678079</v>
      </c>
      <c r="F106">
        <v>3.4800634080672799</v>
      </c>
      <c r="G106">
        <v>3.56955610049673</v>
      </c>
      <c r="P106">
        <f t="shared" si="2"/>
        <v>2.7236460167807901</v>
      </c>
    </row>
    <row r="107" spans="1:16" x14ac:dyDescent="0.45">
      <c r="A107" t="s">
        <v>6</v>
      </c>
      <c r="B107" t="s">
        <v>125</v>
      </c>
      <c r="C107">
        <v>4</v>
      </c>
      <c r="D107" t="s">
        <v>22</v>
      </c>
      <c r="E107">
        <v>-7.5363748155959902</v>
      </c>
      <c r="F107">
        <v>-0.42097836650327702</v>
      </c>
      <c r="G107">
        <v>-11.7352591535901</v>
      </c>
      <c r="P107">
        <f t="shared" si="2"/>
        <v>11.536374815595991</v>
      </c>
    </row>
    <row r="108" spans="1:16" x14ac:dyDescent="0.45">
      <c r="A108" t="s">
        <v>6</v>
      </c>
      <c r="B108" t="s">
        <v>126</v>
      </c>
      <c r="C108">
        <v>1.6</v>
      </c>
      <c r="D108" t="s">
        <v>22</v>
      </c>
      <c r="E108">
        <v>0.56746882255030495</v>
      </c>
      <c r="F108">
        <v>-2.3134246908662801</v>
      </c>
      <c r="G108">
        <v>0.272063880165963</v>
      </c>
      <c r="P108">
        <f t="shared" si="2"/>
        <v>1.032531177449695</v>
      </c>
    </row>
    <row r="109" spans="1:16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4.3986734403475403</v>
      </c>
      <c r="F109">
        <v>-10.696580945852499</v>
      </c>
      <c r="G109">
        <v>7.2304353550126299</v>
      </c>
      <c r="P109">
        <f t="shared" si="2"/>
        <v>3.2986734403475402</v>
      </c>
    </row>
    <row r="110" spans="1:16" x14ac:dyDescent="0.45">
      <c r="A110" t="s">
        <v>6</v>
      </c>
      <c r="B110" t="s">
        <v>128</v>
      </c>
      <c r="C110">
        <v>1.91</v>
      </c>
      <c r="D110" t="s">
        <v>22</v>
      </c>
      <c r="E110">
        <v>-15.917196005972601</v>
      </c>
      <c r="F110">
        <v>-14.327216271670901</v>
      </c>
      <c r="G110">
        <v>1.51419069221242</v>
      </c>
      <c r="P110">
        <f t="shared" si="2"/>
        <v>17.827196005972599</v>
      </c>
    </row>
    <row r="111" spans="1:16" x14ac:dyDescent="0.45">
      <c r="A111" t="s">
        <v>6</v>
      </c>
      <c r="B111" t="s">
        <v>129</v>
      </c>
      <c r="C111">
        <v>0.17</v>
      </c>
      <c r="D111" t="s">
        <v>22</v>
      </c>
      <c r="E111">
        <v>-0.29899548589158498</v>
      </c>
      <c r="F111">
        <v>9.2416989144415596E-2</v>
      </c>
      <c r="G111">
        <v>-0.46432212838514397</v>
      </c>
      <c r="P111">
        <f t="shared" si="2"/>
        <v>0.46899548589158502</v>
      </c>
    </row>
    <row r="112" spans="1:16" x14ac:dyDescent="0.45">
      <c r="A112" t="s">
        <v>6</v>
      </c>
      <c r="B112" t="s">
        <v>130</v>
      </c>
      <c r="C112">
        <v>0.47</v>
      </c>
      <c r="D112" t="s">
        <v>22</v>
      </c>
      <c r="E112">
        <v>0.93326025347710095</v>
      </c>
      <c r="F112">
        <v>0.91963038744870496</v>
      </c>
      <c r="G112">
        <v>0.17381939120969001</v>
      </c>
      <c r="P112">
        <f t="shared" si="2"/>
        <v>0.46326025347710098</v>
      </c>
    </row>
    <row r="113" spans="1:16" x14ac:dyDescent="0.45">
      <c r="A113" t="s">
        <v>6</v>
      </c>
      <c r="B113" t="s">
        <v>131</v>
      </c>
      <c r="C113">
        <v>1.67</v>
      </c>
      <c r="D113" t="s">
        <v>22</v>
      </c>
      <c r="E113">
        <v>0.17740801766854</v>
      </c>
      <c r="F113">
        <v>-0.27670118770894597</v>
      </c>
      <c r="G113">
        <v>-0.59000120878037399</v>
      </c>
      <c r="P113">
        <f t="shared" si="2"/>
        <v>1.49259198233146</v>
      </c>
    </row>
    <row r="114" spans="1:16" x14ac:dyDescent="0.45">
      <c r="A114" t="s">
        <v>6</v>
      </c>
      <c r="B114" t="s">
        <v>132</v>
      </c>
      <c r="C114">
        <v>3.3</v>
      </c>
      <c r="D114" t="s">
        <v>22</v>
      </c>
      <c r="E114">
        <v>4.0244499540736598</v>
      </c>
      <c r="F114">
        <v>3.8188433758850802</v>
      </c>
      <c r="G114">
        <v>4.525649591214</v>
      </c>
      <c r="P114">
        <f t="shared" si="2"/>
        <v>0.72444995407365997</v>
      </c>
    </row>
    <row r="115" spans="1:16" x14ac:dyDescent="0.45">
      <c r="A115" t="s">
        <v>6</v>
      </c>
      <c r="B115" t="s">
        <v>133</v>
      </c>
      <c r="C115">
        <v>1.7</v>
      </c>
      <c r="D115" t="s">
        <v>22</v>
      </c>
      <c r="E115">
        <v>1.2422475641111901</v>
      </c>
      <c r="F115">
        <v>1.2911481625640799</v>
      </c>
      <c r="G115">
        <v>1.22942106899252</v>
      </c>
      <c r="P115">
        <f t="shared" si="2"/>
        <v>0.45775243588880987</v>
      </c>
    </row>
    <row r="116" spans="1:16" x14ac:dyDescent="0.45">
      <c r="A116" t="s">
        <v>6</v>
      </c>
      <c r="B116" t="s">
        <v>30</v>
      </c>
      <c r="C116">
        <v>0.5</v>
      </c>
      <c r="D116" t="s">
        <v>22</v>
      </c>
      <c r="E116">
        <v>1.35016845751821</v>
      </c>
      <c r="F116">
        <v>0.57435532801241596</v>
      </c>
      <c r="G116">
        <v>1.34967318158343</v>
      </c>
      <c r="P116">
        <f t="shared" si="2"/>
        <v>0.85016845751821002</v>
      </c>
    </row>
    <row r="117" spans="1:16" x14ac:dyDescent="0.45">
      <c r="A117" t="s">
        <v>6</v>
      </c>
      <c r="B117" t="s">
        <v>134</v>
      </c>
      <c r="C117">
        <v>1.67</v>
      </c>
      <c r="D117" t="s">
        <v>22</v>
      </c>
      <c r="E117">
        <v>0.44193390770715202</v>
      </c>
      <c r="F117">
        <v>0.27263024962621701</v>
      </c>
      <c r="G117">
        <v>0.40868283901067998</v>
      </c>
      <c r="P117">
        <f t="shared" si="2"/>
        <v>1.2280660922928479</v>
      </c>
    </row>
    <row r="118" spans="1:16" x14ac:dyDescent="0.45">
      <c r="A118" t="s">
        <v>6</v>
      </c>
      <c r="B118" t="s">
        <v>135</v>
      </c>
      <c r="C118">
        <v>0.85</v>
      </c>
      <c r="D118" t="s">
        <v>22</v>
      </c>
      <c r="E118">
        <v>2.0695370171335199</v>
      </c>
      <c r="F118">
        <v>1.91329917690927</v>
      </c>
      <c r="G118">
        <v>2.1459915118251298</v>
      </c>
      <c r="P118">
        <f t="shared" si="2"/>
        <v>1.2195370171335198</v>
      </c>
    </row>
    <row r="119" spans="1:16" x14ac:dyDescent="0.45">
      <c r="A119" t="s">
        <v>136</v>
      </c>
      <c r="B119" t="s">
        <v>137</v>
      </c>
      <c r="C119">
        <v>-0.06</v>
      </c>
      <c r="D119" t="s">
        <v>22</v>
      </c>
      <c r="E119">
        <v>-4.7492911122844803E-2</v>
      </c>
      <c r="F119">
        <v>-3.2344826641595603E-2</v>
      </c>
      <c r="G119">
        <v>-1.10733238186473</v>
      </c>
      <c r="P119">
        <f t="shared" si="2"/>
        <v>1.2507088877155195E-2</v>
      </c>
    </row>
    <row r="120" spans="1:16" x14ac:dyDescent="0.45">
      <c r="A120" t="s">
        <v>136</v>
      </c>
      <c r="B120" t="s">
        <v>138</v>
      </c>
      <c r="C120">
        <v>-0.06</v>
      </c>
      <c r="D120" t="s">
        <v>22</v>
      </c>
      <c r="E120">
        <v>0.74010936295023</v>
      </c>
      <c r="F120">
        <v>5.2277561573039998E-2</v>
      </c>
      <c r="G120">
        <v>9.4844361819771905E-2</v>
      </c>
      <c r="P120">
        <f t="shared" si="2"/>
        <v>0.80010936295023005</v>
      </c>
    </row>
    <row r="121" spans="1:16" x14ac:dyDescent="0.45">
      <c r="A121" t="s">
        <v>136</v>
      </c>
      <c r="B121" t="s">
        <v>139</v>
      </c>
      <c r="C121">
        <v>-0.74</v>
      </c>
      <c r="D121" t="s">
        <v>22</v>
      </c>
      <c r="E121">
        <v>0.23167768004926301</v>
      </c>
      <c r="F121">
        <v>0.239594015713161</v>
      </c>
      <c r="G121">
        <v>0.18821434922286501</v>
      </c>
      <c r="P121">
        <f t="shared" si="2"/>
        <v>0.97167768004926303</v>
      </c>
    </row>
    <row r="122" spans="1:16" x14ac:dyDescent="0.45">
      <c r="A122" t="s">
        <v>136</v>
      </c>
      <c r="B122" t="s">
        <v>140</v>
      </c>
      <c r="C122">
        <v>-0.2</v>
      </c>
      <c r="D122" t="s">
        <v>22</v>
      </c>
    </row>
    <row r="123" spans="1:16" x14ac:dyDescent="0.45">
      <c r="A123" t="s">
        <v>136</v>
      </c>
      <c r="B123" t="s">
        <v>141</v>
      </c>
      <c r="C123">
        <v>-0.52</v>
      </c>
      <c r="D123" t="s">
        <v>22</v>
      </c>
    </row>
    <row r="124" spans="1:16" x14ac:dyDescent="0.45">
      <c r="A124" t="s">
        <v>142</v>
      </c>
      <c r="B124" t="s">
        <v>143</v>
      </c>
      <c r="C124">
        <v>7.0000000000000007E-2</v>
      </c>
      <c r="D124" t="s">
        <v>22</v>
      </c>
    </row>
    <row r="125" spans="1:16" x14ac:dyDescent="0.45">
      <c r="A125" t="s">
        <v>142</v>
      </c>
      <c r="B125" t="s">
        <v>144</v>
      </c>
      <c r="C125">
        <v>-0.06</v>
      </c>
      <c r="D125" t="s">
        <v>22</v>
      </c>
    </row>
    <row r="126" spans="1:16" x14ac:dyDescent="0.45">
      <c r="A126" t="s">
        <v>142</v>
      </c>
      <c r="B126" t="s">
        <v>145</v>
      </c>
      <c r="C126">
        <v>7.0000000000000007E-2</v>
      </c>
      <c r="D126" t="s">
        <v>22</v>
      </c>
    </row>
    <row r="127" spans="1:16" x14ac:dyDescent="0.45">
      <c r="A127" t="s">
        <v>142</v>
      </c>
      <c r="B127" t="s">
        <v>146</v>
      </c>
      <c r="C127">
        <v>0.13</v>
      </c>
      <c r="D127" t="s">
        <v>22</v>
      </c>
    </row>
    <row r="128" spans="1:16" x14ac:dyDescent="0.45">
      <c r="A128" t="s">
        <v>142</v>
      </c>
      <c r="B128" t="s">
        <v>147</v>
      </c>
      <c r="C128">
        <v>0.52</v>
      </c>
      <c r="D128" t="s">
        <v>22</v>
      </c>
    </row>
    <row r="129" spans="1:4" x14ac:dyDescent="0.45">
      <c r="A129" t="s">
        <v>142</v>
      </c>
      <c r="B129" t="s">
        <v>148</v>
      </c>
      <c r="C129">
        <v>0.65</v>
      </c>
      <c r="D129" t="s">
        <v>22</v>
      </c>
    </row>
    <row r="130" spans="1:4" x14ac:dyDescent="0.45">
      <c r="A130" t="s">
        <v>142</v>
      </c>
      <c r="B130" t="s">
        <v>149</v>
      </c>
      <c r="C130">
        <v>0.1</v>
      </c>
      <c r="D130" t="s">
        <v>22</v>
      </c>
    </row>
    <row r="131" spans="1:4" x14ac:dyDescent="0.45">
      <c r="A131" t="s">
        <v>142</v>
      </c>
      <c r="B131" t="s">
        <v>77</v>
      </c>
      <c r="C131">
        <v>0.42</v>
      </c>
      <c r="D131" t="s">
        <v>22</v>
      </c>
    </row>
    <row r="132" spans="1:4" x14ac:dyDescent="0.45">
      <c r="A132" t="s">
        <v>142</v>
      </c>
      <c r="B132" t="s">
        <v>150</v>
      </c>
      <c r="C132">
        <v>-0.36</v>
      </c>
      <c r="D132" t="s">
        <v>22</v>
      </c>
    </row>
    <row r="133" spans="1:4" x14ac:dyDescent="0.45">
      <c r="A133" t="s">
        <v>151</v>
      </c>
      <c r="B133" t="s">
        <v>92</v>
      </c>
      <c r="C133">
        <v>0.2</v>
      </c>
      <c r="D133" t="s">
        <v>22</v>
      </c>
    </row>
    <row r="134" spans="1:4" x14ac:dyDescent="0.45">
      <c r="A134" t="s">
        <v>151</v>
      </c>
      <c r="B134" t="s">
        <v>152</v>
      </c>
      <c r="C134">
        <v>0</v>
      </c>
      <c r="D134" t="s">
        <v>22</v>
      </c>
    </row>
    <row r="135" spans="1:4" x14ac:dyDescent="0.45">
      <c r="A135" t="s">
        <v>151</v>
      </c>
      <c r="B135" t="s">
        <v>153</v>
      </c>
      <c r="C135">
        <v>0.7</v>
      </c>
      <c r="D135" t="s">
        <v>22</v>
      </c>
    </row>
    <row r="136" spans="1:4" x14ac:dyDescent="0.45">
      <c r="A136" t="s">
        <v>151</v>
      </c>
      <c r="B136" t="s">
        <v>154</v>
      </c>
      <c r="C136">
        <v>0.2</v>
      </c>
      <c r="D136" t="s">
        <v>22</v>
      </c>
    </row>
    <row r="137" spans="1:4" x14ac:dyDescent="0.45">
      <c r="A137" t="s">
        <v>151</v>
      </c>
      <c r="B137" t="s">
        <v>155</v>
      </c>
      <c r="C137">
        <v>-0.1</v>
      </c>
      <c r="D137" t="s">
        <v>22</v>
      </c>
    </row>
    <row r="138" spans="1:4" x14ac:dyDescent="0.45">
      <c r="A138" t="s">
        <v>151</v>
      </c>
      <c r="B138" t="s">
        <v>156</v>
      </c>
      <c r="C138">
        <v>0.8</v>
      </c>
      <c r="D138" t="s">
        <v>22</v>
      </c>
    </row>
    <row r="139" spans="1:4" x14ac:dyDescent="0.45">
      <c r="A139" t="s">
        <v>151</v>
      </c>
      <c r="B139" t="s">
        <v>93</v>
      </c>
      <c r="C139">
        <v>0.2</v>
      </c>
      <c r="D139" t="s">
        <v>22</v>
      </c>
    </row>
    <row r="140" spans="1:4" x14ac:dyDescent="0.45">
      <c r="A140" t="s">
        <v>151</v>
      </c>
      <c r="B140" t="s">
        <v>157</v>
      </c>
      <c r="C140">
        <v>-0.2</v>
      </c>
      <c r="D140" t="s">
        <v>22</v>
      </c>
    </row>
    <row r="141" spans="1:4" x14ac:dyDescent="0.45">
      <c r="A141" t="s">
        <v>151</v>
      </c>
      <c r="B141" t="s">
        <v>158</v>
      </c>
      <c r="C141">
        <v>-0.3</v>
      </c>
      <c r="D141" t="s">
        <v>22</v>
      </c>
    </row>
    <row r="142" spans="1:4" x14ac:dyDescent="0.45">
      <c r="A142" t="s">
        <v>151</v>
      </c>
      <c r="B142" t="s">
        <v>159</v>
      </c>
      <c r="C142">
        <v>-0.2</v>
      </c>
      <c r="D142" t="s">
        <v>22</v>
      </c>
    </row>
    <row r="143" spans="1:4" x14ac:dyDescent="0.45">
      <c r="A143" t="s">
        <v>151</v>
      </c>
      <c r="B143" t="s">
        <v>94</v>
      </c>
      <c r="C143">
        <v>-0.4</v>
      </c>
      <c r="D143" t="s">
        <v>22</v>
      </c>
    </row>
    <row r="144" spans="1:4" x14ac:dyDescent="0.45">
      <c r="A144" t="s">
        <v>151</v>
      </c>
      <c r="B144" t="s">
        <v>160</v>
      </c>
      <c r="C144">
        <v>-0.5</v>
      </c>
      <c r="D144" t="s">
        <v>22</v>
      </c>
    </row>
    <row r="145" spans="1:4" x14ac:dyDescent="0.45">
      <c r="A145" t="s">
        <v>151</v>
      </c>
      <c r="B145" t="s">
        <v>161</v>
      </c>
      <c r="C145">
        <v>2</v>
      </c>
      <c r="D145" t="s">
        <v>22</v>
      </c>
    </row>
    <row r="146" spans="1:4" x14ac:dyDescent="0.45">
      <c r="A146" t="s">
        <v>151</v>
      </c>
      <c r="B146" t="s">
        <v>162</v>
      </c>
      <c r="C146">
        <v>0.5</v>
      </c>
      <c r="D146" t="s">
        <v>22</v>
      </c>
    </row>
    <row r="147" spans="1:4" x14ac:dyDescent="0.45">
      <c r="A147" t="s">
        <v>151</v>
      </c>
      <c r="B147" t="s">
        <v>24</v>
      </c>
      <c r="C147">
        <v>0.3</v>
      </c>
      <c r="D147" t="s">
        <v>22</v>
      </c>
    </row>
    <row r="148" spans="1:4" x14ac:dyDescent="0.45">
      <c r="A148" t="s">
        <v>151</v>
      </c>
      <c r="B148" t="s">
        <v>95</v>
      </c>
      <c r="C148">
        <v>0.4</v>
      </c>
      <c r="D148" t="s">
        <v>22</v>
      </c>
    </row>
    <row r="149" spans="1:4" x14ac:dyDescent="0.45">
      <c r="A149" t="s">
        <v>151</v>
      </c>
      <c r="B149" t="s">
        <v>163</v>
      </c>
      <c r="C149">
        <v>0.2</v>
      </c>
      <c r="D149" t="s">
        <v>22</v>
      </c>
    </row>
    <row r="150" spans="1:4" x14ac:dyDescent="0.45">
      <c r="A150" t="s">
        <v>151</v>
      </c>
      <c r="B150" t="s">
        <v>164</v>
      </c>
      <c r="C150">
        <v>1.2</v>
      </c>
      <c r="D150" t="s">
        <v>22</v>
      </c>
    </row>
    <row r="151" spans="1:4" x14ac:dyDescent="0.45">
      <c r="A151" t="s">
        <v>151</v>
      </c>
      <c r="B151" t="s">
        <v>165</v>
      </c>
      <c r="C151">
        <v>1</v>
      </c>
      <c r="D151" t="s">
        <v>22</v>
      </c>
    </row>
    <row r="152" spans="1:4" x14ac:dyDescent="0.45">
      <c r="A152" t="s">
        <v>151</v>
      </c>
      <c r="B152" t="s">
        <v>166</v>
      </c>
      <c r="C152">
        <v>2</v>
      </c>
      <c r="D152" t="s">
        <v>22</v>
      </c>
    </row>
    <row r="153" spans="1:4" x14ac:dyDescent="0.45">
      <c r="A153" t="s">
        <v>151</v>
      </c>
      <c r="B153" t="s">
        <v>167</v>
      </c>
      <c r="C153">
        <v>1.1000000000000001</v>
      </c>
      <c r="D153" t="s">
        <v>22</v>
      </c>
    </row>
    <row r="154" spans="1:4" x14ac:dyDescent="0.45">
      <c r="A154" t="s">
        <v>151</v>
      </c>
      <c r="B154" t="s">
        <v>168</v>
      </c>
      <c r="C154">
        <v>0.8</v>
      </c>
      <c r="D154" t="s">
        <v>22</v>
      </c>
    </row>
    <row r="155" spans="1:4" x14ac:dyDescent="0.45">
      <c r="A155" t="s">
        <v>151</v>
      </c>
      <c r="B155" t="s">
        <v>169</v>
      </c>
      <c r="C155">
        <v>0.2</v>
      </c>
      <c r="D155" t="s">
        <v>22</v>
      </c>
    </row>
    <row r="156" spans="1:4" x14ac:dyDescent="0.45">
      <c r="A156" t="s">
        <v>151</v>
      </c>
      <c r="B156" t="s">
        <v>170</v>
      </c>
      <c r="C156">
        <v>-0.2</v>
      </c>
      <c r="D156" t="s">
        <v>22</v>
      </c>
    </row>
    <row r="157" spans="1:4" x14ac:dyDescent="0.45">
      <c r="A157" t="s">
        <v>151</v>
      </c>
      <c r="B157" t="s">
        <v>171</v>
      </c>
      <c r="C157">
        <v>1</v>
      </c>
      <c r="D157" t="s">
        <v>22</v>
      </c>
    </row>
    <row r="158" spans="1:4" x14ac:dyDescent="0.45">
      <c r="A158" t="s">
        <v>151</v>
      </c>
      <c r="B158" t="s">
        <v>172</v>
      </c>
      <c r="C158">
        <v>1.3</v>
      </c>
      <c r="D158" t="s">
        <v>22</v>
      </c>
    </row>
    <row r="159" spans="1:4" x14ac:dyDescent="0.45">
      <c r="A159" t="s">
        <v>151</v>
      </c>
      <c r="B159" t="s">
        <v>103</v>
      </c>
      <c r="C159">
        <v>0.1</v>
      </c>
      <c r="D159" t="s">
        <v>22</v>
      </c>
    </row>
    <row r="160" spans="1:4" x14ac:dyDescent="0.45">
      <c r="A160" t="s">
        <v>151</v>
      </c>
      <c r="B160" t="s">
        <v>105</v>
      </c>
      <c r="C160">
        <v>-0.3</v>
      </c>
      <c r="D160" t="s">
        <v>22</v>
      </c>
    </row>
    <row r="161" spans="1:4" x14ac:dyDescent="0.45">
      <c r="A161" t="s">
        <v>151</v>
      </c>
      <c r="B161" t="s">
        <v>106</v>
      </c>
      <c r="C161">
        <v>0</v>
      </c>
      <c r="D161" t="s">
        <v>22</v>
      </c>
    </row>
    <row r="162" spans="1:4" x14ac:dyDescent="0.45">
      <c r="A162" t="s">
        <v>151</v>
      </c>
      <c r="B162" t="s">
        <v>173</v>
      </c>
      <c r="C162">
        <v>1.3</v>
      </c>
      <c r="D162" t="s">
        <v>22</v>
      </c>
    </row>
    <row r="163" spans="1:4" x14ac:dyDescent="0.45">
      <c r="A163" t="s">
        <v>151</v>
      </c>
      <c r="B163" t="s">
        <v>133</v>
      </c>
      <c r="C163">
        <v>1.7</v>
      </c>
      <c r="D163" t="s">
        <v>22</v>
      </c>
    </row>
    <row r="164" spans="1:4" x14ac:dyDescent="0.45">
      <c r="A164" t="s">
        <v>151</v>
      </c>
      <c r="B164" t="s">
        <v>174</v>
      </c>
      <c r="C164">
        <v>0.7</v>
      </c>
      <c r="D164" t="s">
        <v>22</v>
      </c>
    </row>
    <row r="165" spans="1:4" x14ac:dyDescent="0.45">
      <c r="A165" t="s">
        <v>151</v>
      </c>
      <c r="B165" t="s">
        <v>109</v>
      </c>
      <c r="C165">
        <v>1.4</v>
      </c>
      <c r="D165" t="s">
        <v>22</v>
      </c>
    </row>
    <row r="166" spans="1:4" x14ac:dyDescent="0.45">
      <c r="A166" t="s">
        <v>175</v>
      </c>
      <c r="B166" t="s">
        <v>92</v>
      </c>
      <c r="C166">
        <v>0.4</v>
      </c>
      <c r="D166" t="s">
        <v>22</v>
      </c>
    </row>
    <row r="167" spans="1:4" x14ac:dyDescent="0.45">
      <c r="A167" t="s">
        <v>175</v>
      </c>
      <c r="B167" t="s">
        <v>152</v>
      </c>
      <c r="C167">
        <v>-0.1</v>
      </c>
      <c r="D167" t="s">
        <v>22</v>
      </c>
    </row>
    <row r="168" spans="1:4" x14ac:dyDescent="0.45">
      <c r="A168" t="s">
        <v>175</v>
      </c>
      <c r="B168" t="s">
        <v>153</v>
      </c>
      <c r="C168">
        <v>1.9</v>
      </c>
      <c r="D168" t="s">
        <v>22</v>
      </c>
    </row>
    <row r="169" spans="1:4" x14ac:dyDescent="0.45">
      <c r="A169" t="s">
        <v>175</v>
      </c>
      <c r="B169" t="s">
        <v>154</v>
      </c>
      <c r="C169">
        <v>0.1</v>
      </c>
      <c r="D169" t="s">
        <v>22</v>
      </c>
    </row>
    <row r="170" spans="1:4" x14ac:dyDescent="0.45">
      <c r="A170" t="s">
        <v>175</v>
      </c>
      <c r="B170" t="s">
        <v>155</v>
      </c>
      <c r="C170">
        <v>0.3</v>
      </c>
      <c r="D170" t="s">
        <v>22</v>
      </c>
    </row>
    <row r="171" spans="1:4" x14ac:dyDescent="0.45">
      <c r="A171" t="s">
        <v>175</v>
      </c>
      <c r="B171" t="s">
        <v>156</v>
      </c>
      <c r="C171">
        <v>1.8</v>
      </c>
      <c r="D171" t="s">
        <v>22</v>
      </c>
    </row>
    <row r="172" spans="1:4" x14ac:dyDescent="0.45">
      <c r="A172" t="s">
        <v>175</v>
      </c>
      <c r="B172" t="s">
        <v>93</v>
      </c>
      <c r="C172">
        <v>-0.3</v>
      </c>
      <c r="D172" t="s">
        <v>22</v>
      </c>
    </row>
    <row r="173" spans="1:4" x14ac:dyDescent="0.45">
      <c r="A173" t="s">
        <v>175</v>
      </c>
      <c r="B173" t="s">
        <v>157</v>
      </c>
      <c r="C173">
        <v>-0.8</v>
      </c>
      <c r="D173" t="s">
        <v>22</v>
      </c>
    </row>
    <row r="174" spans="1:4" x14ac:dyDescent="0.45">
      <c r="A174" t="s">
        <v>175</v>
      </c>
      <c r="B174" t="s">
        <v>158</v>
      </c>
      <c r="C174">
        <v>2.4</v>
      </c>
      <c r="D174" t="s">
        <v>22</v>
      </c>
    </row>
    <row r="175" spans="1:4" x14ac:dyDescent="0.45">
      <c r="A175" t="s">
        <v>175</v>
      </c>
      <c r="B175" t="s">
        <v>159</v>
      </c>
      <c r="C175">
        <v>2.5</v>
      </c>
      <c r="D175" t="s">
        <v>22</v>
      </c>
    </row>
    <row r="176" spans="1:4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4" x14ac:dyDescent="0.45">
      <c r="A193" t="s">
        <v>175</v>
      </c>
      <c r="B193" t="s">
        <v>103</v>
      </c>
      <c r="C193">
        <v>0.3</v>
      </c>
      <c r="D193" t="s">
        <v>22</v>
      </c>
    </row>
    <row r="194" spans="1:4" x14ac:dyDescent="0.45">
      <c r="A194" t="s">
        <v>175</v>
      </c>
      <c r="B194" t="s">
        <v>105</v>
      </c>
      <c r="C194">
        <v>-0.4</v>
      </c>
      <c r="D194" t="s">
        <v>22</v>
      </c>
    </row>
    <row r="195" spans="1:4" x14ac:dyDescent="0.45">
      <c r="A195" t="s">
        <v>175</v>
      </c>
      <c r="B195" t="s">
        <v>106</v>
      </c>
      <c r="C195">
        <v>1.4</v>
      </c>
      <c r="D195" t="s">
        <v>22</v>
      </c>
    </row>
    <row r="196" spans="1:4" x14ac:dyDescent="0.45">
      <c r="A196" t="s">
        <v>175</v>
      </c>
      <c r="B196" t="s">
        <v>173</v>
      </c>
      <c r="C196">
        <v>1.4</v>
      </c>
      <c r="D196" t="s">
        <v>22</v>
      </c>
    </row>
    <row r="197" spans="1:4" x14ac:dyDescent="0.45">
      <c r="A197" t="s">
        <v>175</v>
      </c>
      <c r="B197" t="s">
        <v>133</v>
      </c>
      <c r="C197">
        <v>-0.8</v>
      </c>
      <c r="D197" t="s">
        <v>22</v>
      </c>
    </row>
    <row r="198" spans="1:4" x14ac:dyDescent="0.45">
      <c r="A198" t="s">
        <v>175</v>
      </c>
      <c r="B198" t="s">
        <v>174</v>
      </c>
      <c r="C198">
        <v>0.9</v>
      </c>
      <c r="D198" t="s">
        <v>22</v>
      </c>
    </row>
    <row r="199" spans="1:4" x14ac:dyDescent="0.45">
      <c r="A199" t="s">
        <v>175</v>
      </c>
      <c r="B199" t="s">
        <v>109</v>
      </c>
      <c r="C199">
        <v>0.5</v>
      </c>
      <c r="D199" t="s">
        <v>22</v>
      </c>
    </row>
    <row r="200" spans="1:4" x14ac:dyDescent="0.45">
      <c r="A200" t="s">
        <v>177</v>
      </c>
      <c r="B200" t="s">
        <v>178</v>
      </c>
      <c r="C200">
        <v>1.36</v>
      </c>
      <c r="D200" t="s">
        <v>22</v>
      </c>
    </row>
    <row r="201" spans="1:4" x14ac:dyDescent="0.45">
      <c r="A201" t="s">
        <v>177</v>
      </c>
      <c r="B201" t="s">
        <v>179</v>
      </c>
      <c r="C201">
        <v>1.36</v>
      </c>
      <c r="D201" t="s">
        <v>22</v>
      </c>
    </row>
    <row r="202" spans="1:4" x14ac:dyDescent="0.45">
      <c r="A202" t="s">
        <v>177</v>
      </c>
      <c r="B202" t="s">
        <v>180</v>
      </c>
      <c r="C202">
        <v>1.36</v>
      </c>
      <c r="D202" t="s">
        <v>22</v>
      </c>
    </row>
    <row r="203" spans="1:4" x14ac:dyDescent="0.45">
      <c r="A203" t="s">
        <v>177</v>
      </c>
      <c r="B203" t="s">
        <v>181</v>
      </c>
      <c r="C203">
        <v>0.3</v>
      </c>
      <c r="D203" t="s">
        <v>22</v>
      </c>
    </row>
    <row r="204" spans="1:4" x14ac:dyDescent="0.45">
      <c r="A204" t="s">
        <v>177</v>
      </c>
      <c r="B204" t="s">
        <v>182</v>
      </c>
      <c r="C204">
        <v>0</v>
      </c>
      <c r="D204" t="s">
        <v>22</v>
      </c>
    </row>
    <row r="205" spans="1:4" x14ac:dyDescent="0.45">
      <c r="A205" t="s">
        <v>177</v>
      </c>
      <c r="B205" t="s">
        <v>183</v>
      </c>
      <c r="C205">
        <v>-0.06</v>
      </c>
      <c r="D205" t="s">
        <v>22</v>
      </c>
    </row>
    <row r="206" spans="1:4" x14ac:dyDescent="0.45">
      <c r="A206" t="s">
        <v>177</v>
      </c>
      <c r="B206" t="s">
        <v>184</v>
      </c>
      <c r="C206">
        <v>0.41</v>
      </c>
      <c r="D206" t="s">
        <v>22</v>
      </c>
    </row>
    <row r="207" spans="1:4" x14ac:dyDescent="0.45">
      <c r="A207" t="s">
        <v>185</v>
      </c>
      <c r="B207" t="s">
        <v>21</v>
      </c>
      <c r="C207">
        <v>1.9</v>
      </c>
      <c r="D207" t="s">
        <v>22</v>
      </c>
    </row>
    <row r="208" spans="1:4" x14ac:dyDescent="0.45">
      <c r="A208" t="s">
        <v>185</v>
      </c>
      <c r="B208" t="s">
        <v>186</v>
      </c>
      <c r="C208">
        <v>0.17</v>
      </c>
      <c r="D208" t="s">
        <v>22</v>
      </c>
    </row>
    <row r="209" spans="1:4" x14ac:dyDescent="0.45">
      <c r="A209" t="s">
        <v>185</v>
      </c>
      <c r="B209" t="s">
        <v>187</v>
      </c>
      <c r="C209">
        <v>0.17</v>
      </c>
      <c r="D209" t="s">
        <v>22</v>
      </c>
    </row>
    <row r="210" spans="1:4" x14ac:dyDescent="0.45">
      <c r="A210" t="s">
        <v>185</v>
      </c>
      <c r="B210" t="s">
        <v>24</v>
      </c>
      <c r="C210">
        <v>6</v>
      </c>
      <c r="D210" t="s">
        <v>22</v>
      </c>
    </row>
    <row r="211" spans="1:4" x14ac:dyDescent="0.45">
      <c r="A211" t="s">
        <v>185</v>
      </c>
      <c r="B211" t="s">
        <v>27</v>
      </c>
      <c r="C211">
        <v>5.22</v>
      </c>
      <c r="D211" t="s">
        <v>22</v>
      </c>
    </row>
    <row r="212" spans="1:4" x14ac:dyDescent="0.45">
      <c r="A212" t="s">
        <v>185</v>
      </c>
      <c r="B212" t="s">
        <v>188</v>
      </c>
      <c r="C212">
        <v>1.34</v>
      </c>
      <c r="D212" t="s">
        <v>22</v>
      </c>
    </row>
    <row r="213" spans="1:4" x14ac:dyDescent="0.45">
      <c r="A213" t="s">
        <v>185</v>
      </c>
      <c r="B213" t="s">
        <v>189</v>
      </c>
      <c r="C213">
        <v>5.67</v>
      </c>
      <c r="D213" t="s">
        <v>22</v>
      </c>
    </row>
    <row r="214" spans="1:4" x14ac:dyDescent="0.45">
      <c r="A214" t="s">
        <v>185</v>
      </c>
      <c r="B214" t="s">
        <v>28</v>
      </c>
      <c r="C214">
        <v>5.1100000000000003</v>
      </c>
      <c r="D214" t="s">
        <v>22</v>
      </c>
    </row>
    <row r="215" spans="1:4" x14ac:dyDescent="0.45">
      <c r="A215" t="s">
        <v>185</v>
      </c>
      <c r="B215" t="s">
        <v>190</v>
      </c>
      <c r="C215">
        <v>0.95</v>
      </c>
      <c r="D215" t="s">
        <v>22</v>
      </c>
    </row>
    <row r="216" spans="1:4" x14ac:dyDescent="0.45">
      <c r="A216" t="s">
        <v>185</v>
      </c>
      <c r="B216" t="s">
        <v>30</v>
      </c>
      <c r="C216">
        <v>4.57</v>
      </c>
      <c r="D216" t="s">
        <v>22</v>
      </c>
    </row>
    <row r="217" spans="1:4" x14ac:dyDescent="0.45">
      <c r="A217" t="s">
        <v>185</v>
      </c>
      <c r="B217" t="s">
        <v>191</v>
      </c>
      <c r="C217">
        <v>2.36</v>
      </c>
      <c r="D217" t="s">
        <v>22</v>
      </c>
    </row>
    <row r="218" spans="1:4" x14ac:dyDescent="0.45">
      <c r="A218" t="s">
        <v>185</v>
      </c>
      <c r="B218" t="s">
        <v>192</v>
      </c>
      <c r="C218">
        <v>4.4000000000000004</v>
      </c>
      <c r="D218" t="s">
        <v>22</v>
      </c>
    </row>
    <row r="219" spans="1:4" x14ac:dyDescent="0.45">
      <c r="A219" t="s">
        <v>185</v>
      </c>
      <c r="B219" t="s">
        <v>31</v>
      </c>
      <c r="C219">
        <v>2.71</v>
      </c>
      <c r="D219" t="s">
        <v>22</v>
      </c>
    </row>
    <row r="220" spans="1:4" x14ac:dyDescent="0.45">
      <c r="A220" t="s">
        <v>185</v>
      </c>
      <c r="B220" t="s">
        <v>193</v>
      </c>
      <c r="C220">
        <v>1.4</v>
      </c>
      <c r="D220" t="s">
        <v>22</v>
      </c>
    </row>
    <row r="221" spans="1:4" x14ac:dyDescent="0.45">
      <c r="A221" t="s">
        <v>194</v>
      </c>
      <c r="B221" t="s">
        <v>195</v>
      </c>
      <c r="C221">
        <v>-0.06</v>
      </c>
      <c r="D221" t="s">
        <v>22</v>
      </c>
    </row>
    <row r="222" spans="1:4" x14ac:dyDescent="0.45">
      <c r="A222" t="s">
        <v>194</v>
      </c>
      <c r="B222" t="s">
        <v>196</v>
      </c>
      <c r="C222">
        <v>0.73</v>
      </c>
      <c r="D222" t="s">
        <v>22</v>
      </c>
    </row>
    <row r="223" spans="1:4" x14ac:dyDescent="0.45">
      <c r="A223" t="s">
        <v>194</v>
      </c>
      <c r="B223" t="s">
        <v>197</v>
      </c>
      <c r="C223">
        <v>0.08</v>
      </c>
      <c r="D223" t="s">
        <v>22</v>
      </c>
    </row>
    <row r="224" spans="1:4" x14ac:dyDescent="0.45">
      <c r="A224" t="s">
        <v>194</v>
      </c>
      <c r="B224" t="s">
        <v>198</v>
      </c>
      <c r="C224">
        <v>0.18</v>
      </c>
      <c r="D224" t="s">
        <v>22</v>
      </c>
    </row>
    <row r="225" spans="1:4" x14ac:dyDescent="0.45">
      <c r="A225" t="s">
        <v>194</v>
      </c>
      <c r="B225" t="s">
        <v>199</v>
      </c>
      <c r="C225">
        <v>0.23</v>
      </c>
      <c r="D225" t="s">
        <v>22</v>
      </c>
    </row>
    <row r="226" spans="1:4" x14ac:dyDescent="0.45">
      <c r="A226" t="s">
        <v>194</v>
      </c>
      <c r="B226" t="s">
        <v>200</v>
      </c>
      <c r="C226">
        <v>0.05</v>
      </c>
      <c r="D226" t="s">
        <v>22</v>
      </c>
    </row>
    <row r="227" spans="1:4" x14ac:dyDescent="0.45">
      <c r="A227" t="s">
        <v>194</v>
      </c>
      <c r="B227" t="s">
        <v>201</v>
      </c>
      <c r="C227">
        <v>0.1</v>
      </c>
      <c r="D227" t="s">
        <v>22</v>
      </c>
    </row>
    <row r="228" spans="1:4" x14ac:dyDescent="0.45">
      <c r="A228" t="s">
        <v>194</v>
      </c>
      <c r="B228" t="s">
        <v>202</v>
      </c>
      <c r="C228">
        <v>0.08</v>
      </c>
      <c r="D228" t="s">
        <v>22</v>
      </c>
    </row>
    <row r="229" spans="1:4" x14ac:dyDescent="0.45">
      <c r="A229" t="s">
        <v>194</v>
      </c>
      <c r="B229" t="s">
        <v>203</v>
      </c>
      <c r="C229">
        <v>0.14000000000000001</v>
      </c>
      <c r="D229" t="s">
        <v>22</v>
      </c>
    </row>
    <row r="230" spans="1:4" x14ac:dyDescent="0.45">
      <c r="A230" t="s">
        <v>194</v>
      </c>
      <c r="B230" t="s">
        <v>204</v>
      </c>
      <c r="C230">
        <v>0.16</v>
      </c>
      <c r="D230" t="s">
        <v>22</v>
      </c>
    </row>
    <row r="231" spans="1:4" x14ac:dyDescent="0.45">
      <c r="A231" t="s">
        <v>194</v>
      </c>
      <c r="B231" t="s">
        <v>205</v>
      </c>
      <c r="C231">
        <v>0.33</v>
      </c>
      <c r="D231" t="s">
        <v>22</v>
      </c>
    </row>
    <row r="232" spans="1:4" x14ac:dyDescent="0.45">
      <c r="A232" t="s">
        <v>206</v>
      </c>
      <c r="B232" t="s">
        <v>207</v>
      </c>
      <c r="C232">
        <v>1.67</v>
      </c>
      <c r="D232" t="s">
        <v>22</v>
      </c>
    </row>
    <row r="233" spans="1:4" x14ac:dyDescent="0.45">
      <c r="A233" t="s">
        <v>206</v>
      </c>
      <c r="B233" t="s">
        <v>208</v>
      </c>
      <c r="C233">
        <v>1.17</v>
      </c>
      <c r="D233" t="s">
        <v>22</v>
      </c>
    </row>
    <row r="234" spans="1:4" x14ac:dyDescent="0.45">
      <c r="A234" t="s">
        <v>206</v>
      </c>
      <c r="B234" t="s">
        <v>209</v>
      </c>
      <c r="C234">
        <v>0.34</v>
      </c>
      <c r="D234" t="s">
        <v>22</v>
      </c>
    </row>
    <row r="235" spans="1:4" x14ac:dyDescent="0.45">
      <c r="A235" t="s">
        <v>206</v>
      </c>
      <c r="B235" t="s">
        <v>210</v>
      </c>
      <c r="C235">
        <v>2.0499999999999998</v>
      </c>
      <c r="D235" t="s">
        <v>22</v>
      </c>
    </row>
    <row r="236" spans="1:4" x14ac:dyDescent="0.45">
      <c r="A236" t="s">
        <v>206</v>
      </c>
      <c r="B236" t="s">
        <v>211</v>
      </c>
      <c r="C236">
        <v>1.64</v>
      </c>
      <c r="D236" t="s">
        <v>22</v>
      </c>
    </row>
    <row r="237" spans="1:4" x14ac:dyDescent="0.45">
      <c r="A237" t="s">
        <v>206</v>
      </c>
      <c r="B237" t="s">
        <v>211</v>
      </c>
      <c r="C237">
        <v>1.75</v>
      </c>
      <c r="D237" t="s">
        <v>22</v>
      </c>
    </row>
    <row r="238" spans="1:4" x14ac:dyDescent="0.45">
      <c r="A238" t="s">
        <v>206</v>
      </c>
      <c r="B238" t="s">
        <v>212</v>
      </c>
      <c r="C238">
        <v>0.69</v>
      </c>
      <c r="D238" t="s">
        <v>22</v>
      </c>
    </row>
    <row r="239" spans="1:4" x14ac:dyDescent="0.45">
      <c r="A239" t="s">
        <v>206</v>
      </c>
      <c r="B239" t="s">
        <v>213</v>
      </c>
      <c r="C239">
        <v>2.82</v>
      </c>
      <c r="D239" t="s">
        <v>22</v>
      </c>
    </row>
    <row r="240" spans="1:4" x14ac:dyDescent="0.45">
      <c r="A240" t="s">
        <v>206</v>
      </c>
      <c r="B240" t="s">
        <v>214</v>
      </c>
      <c r="C240">
        <v>4.32</v>
      </c>
      <c r="D240" t="s">
        <v>22</v>
      </c>
    </row>
    <row r="241" spans="1:4" x14ac:dyDescent="0.45">
      <c r="A241" t="s">
        <v>206</v>
      </c>
      <c r="B241" t="s">
        <v>215</v>
      </c>
      <c r="C241">
        <v>1.62</v>
      </c>
      <c r="D241" t="s">
        <v>22</v>
      </c>
    </row>
    <row r="242" spans="1:4" x14ac:dyDescent="0.45">
      <c r="A242" t="s">
        <v>206</v>
      </c>
      <c r="B242" t="s">
        <v>216</v>
      </c>
      <c r="C242">
        <v>4.2300000000000004</v>
      </c>
      <c r="D242" t="s">
        <v>22</v>
      </c>
    </row>
    <row r="243" spans="1:4" x14ac:dyDescent="0.45">
      <c r="A243" t="s">
        <v>206</v>
      </c>
      <c r="B243" t="s">
        <v>217</v>
      </c>
      <c r="C243">
        <v>1.17</v>
      </c>
      <c r="D243" t="s">
        <v>22</v>
      </c>
    </row>
    <row r="244" spans="1:4" x14ac:dyDescent="0.45">
      <c r="A244" t="s">
        <v>206</v>
      </c>
      <c r="B244" t="s">
        <v>218</v>
      </c>
      <c r="C244">
        <v>1.89</v>
      </c>
      <c r="D244" t="s">
        <v>22</v>
      </c>
    </row>
    <row r="245" spans="1:4" x14ac:dyDescent="0.45">
      <c r="A245" t="s">
        <v>206</v>
      </c>
      <c r="B245" t="s">
        <v>219</v>
      </c>
      <c r="C245">
        <v>0.92</v>
      </c>
      <c r="D245" t="s">
        <v>22</v>
      </c>
    </row>
    <row r="246" spans="1:4" x14ac:dyDescent="0.45">
      <c r="A246" t="s">
        <v>206</v>
      </c>
      <c r="B246" t="s">
        <v>220</v>
      </c>
      <c r="C246">
        <v>4.17</v>
      </c>
      <c r="D246" t="s">
        <v>22</v>
      </c>
    </row>
    <row r="247" spans="1:4" x14ac:dyDescent="0.45">
      <c r="A247" t="s">
        <v>206</v>
      </c>
      <c r="B247" t="s">
        <v>221</v>
      </c>
      <c r="C247">
        <v>2.0299999999999998</v>
      </c>
      <c r="D247" t="s">
        <v>22</v>
      </c>
    </row>
    <row r="248" spans="1:4" x14ac:dyDescent="0.45">
      <c r="A248" t="s">
        <v>206</v>
      </c>
      <c r="B248" t="s">
        <v>222</v>
      </c>
      <c r="C248">
        <v>1.85</v>
      </c>
      <c r="D248" t="s">
        <v>22</v>
      </c>
    </row>
    <row r="249" spans="1:4" x14ac:dyDescent="0.45">
      <c r="A249" t="s">
        <v>206</v>
      </c>
      <c r="B249" t="s">
        <v>223</v>
      </c>
      <c r="C249">
        <v>1.88</v>
      </c>
      <c r="D249" t="s">
        <v>22</v>
      </c>
    </row>
    <row r="250" spans="1:4" x14ac:dyDescent="0.45">
      <c r="A250" t="s">
        <v>206</v>
      </c>
      <c r="B250" t="s">
        <v>224</v>
      </c>
      <c r="C250">
        <v>1.7</v>
      </c>
      <c r="D250" t="s">
        <v>22</v>
      </c>
    </row>
    <row r="251" spans="1:4" x14ac:dyDescent="0.45">
      <c r="A251" t="s">
        <v>206</v>
      </c>
      <c r="B251" t="s">
        <v>225</v>
      </c>
      <c r="C251">
        <v>1.88</v>
      </c>
      <c r="D251" t="s">
        <v>22</v>
      </c>
    </row>
    <row r="252" spans="1:4" x14ac:dyDescent="0.45">
      <c r="A252" t="s">
        <v>206</v>
      </c>
      <c r="B252" t="s">
        <v>226</v>
      </c>
      <c r="C252">
        <v>1.01</v>
      </c>
      <c r="D252" t="s">
        <v>22</v>
      </c>
    </row>
    <row r="253" spans="1:4" x14ac:dyDescent="0.45">
      <c r="A253" t="s">
        <v>227</v>
      </c>
      <c r="B253" t="s">
        <v>228</v>
      </c>
      <c r="C253">
        <v>-2.595427291</v>
      </c>
      <c r="D253" t="s">
        <v>229</v>
      </c>
    </row>
    <row r="254" spans="1:4" x14ac:dyDescent="0.45">
      <c r="A254" t="s">
        <v>230</v>
      </c>
      <c r="B254" t="s">
        <v>231</v>
      </c>
      <c r="C254">
        <v>-0.83283190399999996</v>
      </c>
      <c r="D254" t="s">
        <v>229</v>
      </c>
    </row>
    <row r="255" spans="1:4" x14ac:dyDescent="0.45">
      <c r="A255" t="s">
        <v>232</v>
      </c>
      <c r="B255" t="s">
        <v>233</v>
      </c>
      <c r="C255">
        <v>-1.4429505060000001</v>
      </c>
      <c r="D255" t="s">
        <v>229</v>
      </c>
    </row>
    <row r="256" spans="1:4" x14ac:dyDescent="0.45">
      <c r="A256" t="s">
        <v>234</v>
      </c>
      <c r="B256" t="s">
        <v>235</v>
      </c>
      <c r="C256">
        <v>0</v>
      </c>
      <c r="D256" t="s">
        <v>229</v>
      </c>
    </row>
    <row r="257" spans="1:4" x14ac:dyDescent="0.45">
      <c r="A257" t="s">
        <v>234</v>
      </c>
      <c r="B257" t="s">
        <v>236</v>
      </c>
      <c r="C257">
        <v>0.42700175899999998</v>
      </c>
      <c r="D257" t="s">
        <v>229</v>
      </c>
    </row>
    <row r="258" spans="1:4" x14ac:dyDescent="0.45">
      <c r="A258" t="s">
        <v>234</v>
      </c>
      <c r="B258" t="s">
        <v>237</v>
      </c>
      <c r="C258">
        <v>0.74291819999999997</v>
      </c>
      <c r="D258" t="s">
        <v>229</v>
      </c>
    </row>
    <row r="259" spans="1:4" x14ac:dyDescent="0.45">
      <c r="A259" t="s">
        <v>234</v>
      </c>
      <c r="B259" t="s">
        <v>238</v>
      </c>
      <c r="C259">
        <v>0.56446562199999994</v>
      </c>
      <c r="D259" t="s">
        <v>229</v>
      </c>
    </row>
    <row r="260" spans="1:4" x14ac:dyDescent="0.45">
      <c r="A260" t="s">
        <v>239</v>
      </c>
      <c r="B260" t="s">
        <v>240</v>
      </c>
      <c r="C260">
        <v>0.56446562199999994</v>
      </c>
      <c r="D260" t="s">
        <v>229</v>
      </c>
    </row>
    <row r="261" spans="1:4" x14ac:dyDescent="0.45">
      <c r="A261" t="s">
        <v>239</v>
      </c>
      <c r="B261" t="s">
        <v>241</v>
      </c>
      <c r="C261">
        <v>0.452149468</v>
      </c>
      <c r="D261" t="s">
        <v>229</v>
      </c>
    </row>
    <row r="262" spans="1:4" x14ac:dyDescent="0.45">
      <c r="A262" t="s">
        <v>239</v>
      </c>
      <c r="B262" t="s">
        <v>242</v>
      </c>
      <c r="C262">
        <v>1.15309251</v>
      </c>
      <c r="D262" t="s">
        <v>229</v>
      </c>
    </row>
    <row r="263" spans="1:4" x14ac:dyDescent="0.45">
      <c r="A263" t="s">
        <v>239</v>
      </c>
      <c r="B263" t="s">
        <v>243</v>
      </c>
      <c r="C263">
        <v>0.604223501</v>
      </c>
      <c r="D263" t="s">
        <v>229</v>
      </c>
    </row>
    <row r="264" spans="1:4" x14ac:dyDescent="0.45">
      <c r="A264" t="s">
        <v>239</v>
      </c>
      <c r="B264" t="s">
        <v>132</v>
      </c>
      <c r="C264">
        <v>2.9319002350000001</v>
      </c>
      <c r="D264" t="s">
        <v>229</v>
      </c>
    </row>
    <row r="265" spans="1:4" x14ac:dyDescent="0.45">
      <c r="A265" t="s">
        <v>239</v>
      </c>
      <c r="B265" t="s">
        <v>244</v>
      </c>
      <c r="C265">
        <v>-0.676781776</v>
      </c>
      <c r="D265" t="s">
        <v>229</v>
      </c>
    </row>
    <row r="266" spans="1:4" x14ac:dyDescent="0.45">
      <c r="A266" t="s">
        <v>239</v>
      </c>
      <c r="B266" t="s">
        <v>106</v>
      </c>
      <c r="C266">
        <v>0.40078361800000001</v>
      </c>
      <c r="D266" t="s">
        <v>229</v>
      </c>
    </row>
    <row r="267" spans="1:4" x14ac:dyDescent="0.45">
      <c r="A267" t="s">
        <v>239</v>
      </c>
      <c r="B267" t="s">
        <v>245</v>
      </c>
      <c r="C267">
        <v>1.733154745</v>
      </c>
      <c r="D267" t="s">
        <v>229</v>
      </c>
    </row>
    <row r="268" spans="1:4" x14ac:dyDescent="0.45">
      <c r="A268" t="s">
        <v>239</v>
      </c>
      <c r="B268" t="s">
        <v>127</v>
      </c>
      <c r="C268">
        <v>1.4910274139999999</v>
      </c>
      <c r="D268" t="s">
        <v>229</v>
      </c>
    </row>
    <row r="269" spans="1:4" x14ac:dyDescent="0.45">
      <c r="A269" t="s">
        <v>239</v>
      </c>
      <c r="B269" t="s">
        <v>124</v>
      </c>
      <c r="C269">
        <v>2.7944363719999998</v>
      </c>
      <c r="D269" t="s">
        <v>229</v>
      </c>
    </row>
    <row r="270" spans="1:4" x14ac:dyDescent="0.45">
      <c r="A270" t="s">
        <v>239</v>
      </c>
      <c r="B270" t="s">
        <v>246</v>
      </c>
      <c r="C270">
        <v>2.5188207249999999</v>
      </c>
      <c r="D270" t="s">
        <v>229</v>
      </c>
    </row>
    <row r="271" spans="1:4" x14ac:dyDescent="0.45">
      <c r="A271" t="s">
        <v>239</v>
      </c>
      <c r="B271" t="s">
        <v>112</v>
      </c>
      <c r="C271">
        <v>1.962050276</v>
      </c>
      <c r="D271" t="s">
        <v>229</v>
      </c>
    </row>
    <row r="272" spans="1:4" x14ac:dyDescent="0.45">
      <c r="A272" t="s">
        <v>239</v>
      </c>
      <c r="B272" t="s">
        <v>247</v>
      </c>
      <c r="C272">
        <v>1.733154745</v>
      </c>
      <c r="D272" t="s">
        <v>229</v>
      </c>
    </row>
    <row r="273" spans="1:4" x14ac:dyDescent="0.45">
      <c r="A273" t="s">
        <v>239</v>
      </c>
      <c r="B273" t="s">
        <v>248</v>
      </c>
      <c r="C273">
        <v>1.9293328540000001</v>
      </c>
      <c r="D273" t="s">
        <v>229</v>
      </c>
    </row>
    <row r="274" spans="1:4" x14ac:dyDescent="0.45">
      <c r="A274" t="s">
        <v>239</v>
      </c>
      <c r="B274" t="s">
        <v>249</v>
      </c>
      <c r="C274">
        <v>1.3061529860000001</v>
      </c>
      <c r="D274" t="s">
        <v>229</v>
      </c>
    </row>
    <row r="275" spans="1:4" x14ac:dyDescent="0.45">
      <c r="A275" t="s">
        <v>239</v>
      </c>
      <c r="B275" t="s">
        <v>250</v>
      </c>
      <c r="C275">
        <v>0.56446562199999994</v>
      </c>
      <c r="D275" t="s">
        <v>229</v>
      </c>
    </row>
    <row r="276" spans="1:4" x14ac:dyDescent="0.45">
      <c r="A276" t="s">
        <v>239</v>
      </c>
      <c r="B276" t="s">
        <v>251</v>
      </c>
      <c r="C276">
        <v>0</v>
      </c>
      <c r="D276" t="s">
        <v>229</v>
      </c>
    </row>
    <row r="277" spans="1:4" x14ac:dyDescent="0.45">
      <c r="A277" t="s">
        <v>239</v>
      </c>
      <c r="B277" t="s">
        <v>252</v>
      </c>
      <c r="C277">
        <v>1.103783535</v>
      </c>
      <c r="D277" t="s">
        <v>229</v>
      </c>
    </row>
    <row r="278" spans="1:4" x14ac:dyDescent="0.45">
      <c r="A278" t="s">
        <v>239</v>
      </c>
      <c r="B278" t="s">
        <v>253</v>
      </c>
      <c r="C278">
        <v>1.766137641</v>
      </c>
      <c r="D278" t="s">
        <v>229</v>
      </c>
    </row>
    <row r="279" spans="1:4" x14ac:dyDescent="0.45">
      <c r="A279" t="s">
        <v>254</v>
      </c>
      <c r="B279" t="s">
        <v>255</v>
      </c>
      <c r="C279">
        <v>3.0725664830000001</v>
      </c>
      <c r="D279" t="s">
        <v>229</v>
      </c>
    </row>
    <row r="280" spans="1:4" x14ac:dyDescent="0.45">
      <c r="A280" t="s">
        <v>254</v>
      </c>
      <c r="B280" t="s">
        <v>256</v>
      </c>
      <c r="C280">
        <v>3.0725664830000001</v>
      </c>
      <c r="D280" t="s">
        <v>229</v>
      </c>
    </row>
    <row r="281" spans="1:4" x14ac:dyDescent="0.45">
      <c r="A281" t="s">
        <v>254</v>
      </c>
      <c r="B281" t="s">
        <v>252</v>
      </c>
      <c r="C281">
        <v>2.226819678</v>
      </c>
      <c r="D281" t="s">
        <v>229</v>
      </c>
    </row>
    <row r="282" spans="1:4" x14ac:dyDescent="0.45">
      <c r="A282" t="s">
        <v>254</v>
      </c>
      <c r="B282" t="s">
        <v>257</v>
      </c>
      <c r="C282">
        <v>1.476567661</v>
      </c>
      <c r="D282" t="s">
        <v>229</v>
      </c>
    </row>
    <row r="283" spans="1:4" x14ac:dyDescent="0.45">
      <c r="A283" t="s">
        <v>254</v>
      </c>
      <c r="B283" t="s">
        <v>258</v>
      </c>
      <c r="C283">
        <v>0.48510027999999999</v>
      </c>
      <c r="D283" t="s">
        <v>229</v>
      </c>
    </row>
    <row r="284" spans="1:4" x14ac:dyDescent="0.45">
      <c r="A284" t="s">
        <v>254</v>
      </c>
      <c r="B284" t="s">
        <v>259</v>
      </c>
      <c r="C284">
        <v>-2.4865707000000001E-2</v>
      </c>
      <c r="D284" t="s">
        <v>229</v>
      </c>
    </row>
    <row r="285" spans="1:4" x14ac:dyDescent="0.45">
      <c r="A285" t="s">
        <v>254</v>
      </c>
      <c r="B285" t="s">
        <v>260</v>
      </c>
      <c r="C285">
        <v>0.1916071</v>
      </c>
      <c r="D285" t="s">
        <v>229</v>
      </c>
    </row>
    <row r="286" spans="1:4" x14ac:dyDescent="0.45">
      <c r="A286" t="s">
        <v>254</v>
      </c>
      <c r="B286" t="s">
        <v>261</v>
      </c>
      <c r="C286">
        <v>0.93626330499999999</v>
      </c>
      <c r="D286" t="s">
        <v>229</v>
      </c>
    </row>
    <row r="287" spans="1:4" x14ac:dyDescent="0.45">
      <c r="A287" t="s">
        <v>262</v>
      </c>
      <c r="B287" t="s">
        <v>263</v>
      </c>
      <c r="C287">
        <v>-0.99146738099999998</v>
      </c>
      <c r="D287" t="s">
        <v>229</v>
      </c>
    </row>
    <row r="288" spans="1:4" x14ac:dyDescent="0.45">
      <c r="A288" t="s">
        <v>262</v>
      </c>
      <c r="B288" t="s">
        <v>264</v>
      </c>
      <c r="C288">
        <v>-1.556770574</v>
      </c>
      <c r="D288" t="s">
        <v>229</v>
      </c>
    </row>
    <row r="289" spans="1:4" x14ac:dyDescent="0.45">
      <c r="A289" t="s">
        <v>265</v>
      </c>
      <c r="B289" t="s">
        <v>266</v>
      </c>
      <c r="C289">
        <v>1.9367410060000001</v>
      </c>
      <c r="D289" t="s">
        <v>229</v>
      </c>
    </row>
    <row r="290" spans="1:4" x14ac:dyDescent="0.45">
      <c r="A290" t="s">
        <v>265</v>
      </c>
      <c r="B290" t="s">
        <v>267</v>
      </c>
      <c r="C290">
        <v>1.872956498</v>
      </c>
      <c r="D290" t="s">
        <v>229</v>
      </c>
    </row>
    <row r="291" spans="1:4" x14ac:dyDescent="0.45">
      <c r="A291" t="s">
        <v>265</v>
      </c>
      <c r="B291" t="s">
        <v>268</v>
      </c>
      <c r="C291">
        <v>3.025186819</v>
      </c>
      <c r="D291" t="s">
        <v>229</v>
      </c>
    </row>
    <row r="292" spans="1:4" x14ac:dyDescent="0.45">
      <c r="A292" t="s">
        <v>265</v>
      </c>
      <c r="B292" t="s">
        <v>269</v>
      </c>
      <c r="C292">
        <v>4.2241787720000001</v>
      </c>
      <c r="D292" t="s">
        <v>229</v>
      </c>
    </row>
    <row r="293" spans="1:4" x14ac:dyDescent="0.45">
      <c r="A293" t="s">
        <v>270</v>
      </c>
      <c r="B293" t="s">
        <v>271</v>
      </c>
      <c r="C293">
        <v>-4.2241787720000001</v>
      </c>
      <c r="D293" t="s">
        <v>229</v>
      </c>
    </row>
    <row r="294" spans="1:4" x14ac:dyDescent="0.45">
      <c r="A294" t="s">
        <v>270</v>
      </c>
      <c r="B294" t="s">
        <v>272</v>
      </c>
      <c r="C294">
        <v>-2.287437766</v>
      </c>
      <c r="D294" t="s">
        <v>229</v>
      </c>
    </row>
    <row r="295" spans="1:4" x14ac:dyDescent="0.45">
      <c r="A295" t="s">
        <v>270</v>
      </c>
      <c r="B295" t="s">
        <v>273</v>
      </c>
      <c r="C295">
        <v>-2.3512222739999999</v>
      </c>
      <c r="D295" t="s">
        <v>229</v>
      </c>
    </row>
    <row r="296" spans="1:4" x14ac:dyDescent="0.45">
      <c r="A296" t="s">
        <v>270</v>
      </c>
      <c r="B296" t="s">
        <v>274</v>
      </c>
      <c r="C296">
        <v>-1.1989919529999999</v>
      </c>
      <c r="D296" t="s">
        <v>229</v>
      </c>
    </row>
    <row r="297" spans="1:4" x14ac:dyDescent="0.45">
      <c r="A297" t="s">
        <v>275</v>
      </c>
      <c r="B297" t="s">
        <v>276</v>
      </c>
      <c r="C297">
        <v>-3.025186819</v>
      </c>
      <c r="D297" t="s">
        <v>229</v>
      </c>
    </row>
    <row r="298" spans="1:4" x14ac:dyDescent="0.45">
      <c r="A298" t="s">
        <v>275</v>
      </c>
      <c r="B298" t="s">
        <v>277</v>
      </c>
      <c r="C298">
        <v>-1.0884458130000001</v>
      </c>
      <c r="D298" t="s">
        <v>229</v>
      </c>
    </row>
    <row r="299" spans="1:4" x14ac:dyDescent="0.45">
      <c r="A299" t="s">
        <v>275</v>
      </c>
      <c r="B299" t="s">
        <v>278</v>
      </c>
      <c r="C299">
        <v>-1.1522303220000001</v>
      </c>
      <c r="D299" t="s">
        <v>229</v>
      </c>
    </row>
    <row r="300" spans="1:4" x14ac:dyDescent="0.45">
      <c r="A300" t="s">
        <v>275</v>
      </c>
      <c r="B300" t="s">
        <v>279</v>
      </c>
      <c r="C300">
        <v>1.1989919529999999</v>
      </c>
      <c r="D300" t="s">
        <v>229</v>
      </c>
    </row>
    <row r="301" spans="1:4" x14ac:dyDescent="0.45">
      <c r="A301" t="s">
        <v>280</v>
      </c>
      <c r="B301" t="s">
        <v>281</v>
      </c>
      <c r="C301">
        <v>-1.872956498</v>
      </c>
      <c r="D301" t="s">
        <v>229</v>
      </c>
    </row>
    <row r="302" spans="1:4" x14ac:dyDescent="0.45">
      <c r="A302" t="s">
        <v>280</v>
      </c>
      <c r="B302" t="s">
        <v>282</v>
      </c>
      <c r="C302">
        <v>6.3784508000000004E-2</v>
      </c>
      <c r="D302" t="s">
        <v>229</v>
      </c>
    </row>
    <row r="303" spans="1:4" x14ac:dyDescent="0.45">
      <c r="A303" t="s">
        <v>280</v>
      </c>
      <c r="B303" t="s">
        <v>283</v>
      </c>
      <c r="C303">
        <v>1.1522303220000001</v>
      </c>
      <c r="D303" t="s">
        <v>229</v>
      </c>
    </row>
    <row r="304" spans="1:4" x14ac:dyDescent="0.45">
      <c r="A304" t="s">
        <v>280</v>
      </c>
      <c r="B304" t="s">
        <v>284</v>
      </c>
      <c r="C304">
        <v>2.3512222739999999</v>
      </c>
      <c r="D304" t="s">
        <v>229</v>
      </c>
    </row>
    <row r="305" spans="1:4" x14ac:dyDescent="0.45">
      <c r="A305" t="s">
        <v>285</v>
      </c>
      <c r="B305" t="s">
        <v>286</v>
      </c>
      <c r="C305">
        <v>-1.9367410060000001</v>
      </c>
      <c r="D305" t="s">
        <v>229</v>
      </c>
    </row>
    <row r="306" spans="1:4" x14ac:dyDescent="0.45">
      <c r="A306" t="s">
        <v>285</v>
      </c>
      <c r="B306" t="s">
        <v>287</v>
      </c>
      <c r="C306">
        <v>-6.3784508000000004E-2</v>
      </c>
      <c r="D306" t="s">
        <v>229</v>
      </c>
    </row>
    <row r="307" spans="1:4" x14ac:dyDescent="0.45">
      <c r="A307" t="s">
        <v>285</v>
      </c>
      <c r="B307" t="s">
        <v>288</v>
      </c>
      <c r="C307">
        <v>1.0884458130000001</v>
      </c>
      <c r="D307" t="s">
        <v>229</v>
      </c>
    </row>
    <row r="308" spans="1:4" x14ac:dyDescent="0.45">
      <c r="A308" t="s">
        <v>285</v>
      </c>
      <c r="B308" t="s">
        <v>289</v>
      </c>
      <c r="C308">
        <v>2.287437766</v>
      </c>
      <c r="D308" t="s">
        <v>229</v>
      </c>
    </row>
    <row r="309" spans="1:4" x14ac:dyDescent="0.45">
      <c r="A309" t="s">
        <v>290</v>
      </c>
      <c r="B309" t="s">
        <v>291</v>
      </c>
      <c r="C309">
        <v>0.145212812</v>
      </c>
      <c r="D309" t="s">
        <v>229</v>
      </c>
    </row>
    <row r="310" spans="1:4" x14ac:dyDescent="0.45">
      <c r="A310" t="s">
        <v>290</v>
      </c>
      <c r="B310" t="s">
        <v>292</v>
      </c>
      <c r="C310">
        <v>-4.0277958000000003E-2</v>
      </c>
      <c r="D310" t="s">
        <v>229</v>
      </c>
    </row>
    <row r="311" spans="1:4" x14ac:dyDescent="0.45">
      <c r="A311" t="s">
        <v>290</v>
      </c>
      <c r="B311" t="s">
        <v>293</v>
      </c>
      <c r="C311">
        <v>-0.81619820200000004</v>
      </c>
      <c r="D311" t="s">
        <v>229</v>
      </c>
    </row>
    <row r="312" spans="1:4" x14ac:dyDescent="0.45">
      <c r="A312" t="s">
        <v>290</v>
      </c>
      <c r="B312" t="s">
        <v>294</v>
      </c>
      <c r="C312">
        <v>-0.57627492899999999</v>
      </c>
      <c r="D312" t="s">
        <v>229</v>
      </c>
    </row>
    <row r="313" spans="1:4" x14ac:dyDescent="0.45">
      <c r="A313" t="s">
        <v>290</v>
      </c>
      <c r="B313" t="s">
        <v>295</v>
      </c>
      <c r="C313">
        <v>5.9422738000000003E-2</v>
      </c>
      <c r="D313" t="s">
        <v>229</v>
      </c>
    </row>
    <row r="314" spans="1:4" x14ac:dyDescent="0.45">
      <c r="A314" t="s">
        <v>290</v>
      </c>
      <c r="B314" t="s">
        <v>296</v>
      </c>
      <c r="C314">
        <v>-0.13941642600000001</v>
      </c>
      <c r="D314" t="s">
        <v>229</v>
      </c>
    </row>
    <row r="315" spans="1:4" x14ac:dyDescent="0.45">
      <c r="A315" t="s">
        <v>290</v>
      </c>
      <c r="B315" t="s">
        <v>297</v>
      </c>
      <c r="C315">
        <v>0.50730898199999996</v>
      </c>
      <c r="D315" t="s">
        <v>229</v>
      </c>
    </row>
    <row r="316" spans="1:4" x14ac:dyDescent="0.45">
      <c r="A316" t="s">
        <v>290</v>
      </c>
      <c r="B316" t="s">
        <v>298</v>
      </c>
      <c r="C316">
        <v>-0.81619820200000004</v>
      </c>
      <c r="D316" t="s">
        <v>229</v>
      </c>
    </row>
    <row r="317" spans="1:4" x14ac:dyDescent="0.45">
      <c r="A317" t="s">
        <v>290</v>
      </c>
      <c r="B317" t="s">
        <v>299</v>
      </c>
      <c r="C317">
        <v>-1.5796592000000002E-2</v>
      </c>
      <c r="D317" t="s">
        <v>229</v>
      </c>
    </row>
    <row r="318" spans="1:4" x14ac:dyDescent="0.45">
      <c r="A318" t="s">
        <v>290</v>
      </c>
      <c r="B318" t="s">
        <v>299</v>
      </c>
      <c r="C318">
        <v>-1.5796592000000002E-2</v>
      </c>
      <c r="D318" t="s">
        <v>229</v>
      </c>
    </row>
    <row r="319" spans="1:4" x14ac:dyDescent="0.45">
      <c r="A319" t="s">
        <v>300</v>
      </c>
      <c r="B319" t="s">
        <v>301</v>
      </c>
      <c r="C319">
        <v>-0.86222838400000001</v>
      </c>
      <c r="D319" t="s">
        <v>229</v>
      </c>
    </row>
    <row r="320" spans="1:4" x14ac:dyDescent="0.45">
      <c r="A320" t="s">
        <v>302</v>
      </c>
      <c r="B320" t="s">
        <v>303</v>
      </c>
      <c r="C320">
        <v>2.3328318540000001</v>
      </c>
      <c r="D320" t="s">
        <v>229</v>
      </c>
    </row>
    <row r="321" spans="1:4" x14ac:dyDescent="0.45">
      <c r="A321" t="s">
        <v>302</v>
      </c>
      <c r="B321" t="s">
        <v>304</v>
      </c>
      <c r="C321">
        <v>1.3811223530000001</v>
      </c>
      <c r="D321" t="s">
        <v>229</v>
      </c>
    </row>
    <row r="322" spans="1:4" x14ac:dyDescent="0.45">
      <c r="A322" t="s">
        <v>302</v>
      </c>
      <c r="B322" t="s">
        <v>305</v>
      </c>
      <c r="C322">
        <v>0.88492207300000003</v>
      </c>
      <c r="D322" t="s">
        <v>229</v>
      </c>
    </row>
    <row r="323" spans="1:4" x14ac:dyDescent="0.45">
      <c r="A323" t="s">
        <v>302</v>
      </c>
      <c r="B323" t="s">
        <v>252</v>
      </c>
      <c r="C323">
        <v>4.6175035900000001</v>
      </c>
      <c r="D323" t="s">
        <v>229</v>
      </c>
    </row>
    <row r="324" spans="1:4" x14ac:dyDescent="0.45">
      <c r="A324" t="s">
        <v>302</v>
      </c>
      <c r="B324" t="s">
        <v>306</v>
      </c>
      <c r="C324">
        <v>0.82145078900000001</v>
      </c>
      <c r="D324" t="s">
        <v>229</v>
      </c>
    </row>
    <row r="325" spans="1:4" x14ac:dyDescent="0.45">
      <c r="A325" t="s">
        <v>302</v>
      </c>
      <c r="B325" t="s">
        <v>307</v>
      </c>
      <c r="C325">
        <v>-0.14279751800000001</v>
      </c>
      <c r="D325" t="s">
        <v>229</v>
      </c>
    </row>
    <row r="326" spans="1:4" x14ac:dyDescent="0.45">
      <c r="A326" t="s">
        <v>302</v>
      </c>
      <c r="B326" t="s">
        <v>84</v>
      </c>
      <c r="C326">
        <v>-0.22889553100000001</v>
      </c>
      <c r="D326" t="s">
        <v>229</v>
      </c>
    </row>
    <row r="327" spans="1:4" x14ac:dyDescent="0.45">
      <c r="A327" t="s">
        <v>302</v>
      </c>
      <c r="B327" t="s">
        <v>308</v>
      </c>
      <c r="C327">
        <v>-0.79336115299999999</v>
      </c>
      <c r="D327" t="s">
        <v>229</v>
      </c>
    </row>
    <row r="328" spans="1:4" x14ac:dyDescent="0.45">
      <c r="A328" t="s">
        <v>302</v>
      </c>
      <c r="B328" t="s">
        <v>309</v>
      </c>
      <c r="C328">
        <v>-1.6473646710000001</v>
      </c>
      <c r="D328" t="s">
        <v>229</v>
      </c>
    </row>
    <row r="329" spans="1:4" x14ac:dyDescent="0.45">
      <c r="A329" t="s">
        <v>302</v>
      </c>
      <c r="B329" t="s">
        <v>310</v>
      </c>
      <c r="C329">
        <v>-0.40611727399999997</v>
      </c>
      <c r="D329" t="s">
        <v>229</v>
      </c>
    </row>
    <row r="330" spans="1:4" x14ac:dyDescent="0.45">
      <c r="A330" t="s">
        <v>311</v>
      </c>
      <c r="B330" t="s">
        <v>312</v>
      </c>
      <c r="C330">
        <v>-0.16331520799999999</v>
      </c>
      <c r="D330" t="s">
        <v>229</v>
      </c>
    </row>
    <row r="331" spans="1:4" x14ac:dyDescent="0.45">
      <c r="A331" t="s">
        <v>311</v>
      </c>
      <c r="B331" t="s">
        <v>313</v>
      </c>
      <c r="C331">
        <v>9.3755228999999995E-2</v>
      </c>
      <c r="D331" t="s">
        <v>229</v>
      </c>
    </row>
    <row r="332" spans="1:4" x14ac:dyDescent="0.45">
      <c r="A332" t="s">
        <v>311</v>
      </c>
      <c r="B332" t="s">
        <v>314</v>
      </c>
      <c r="C332">
        <v>-0.23312945400000001</v>
      </c>
      <c r="D332" t="s">
        <v>229</v>
      </c>
    </row>
    <row r="333" spans="1:4" x14ac:dyDescent="0.45">
      <c r="A333" t="s">
        <v>311</v>
      </c>
      <c r="B333" t="s">
        <v>312</v>
      </c>
      <c r="C333">
        <v>9.3755228999999995E-2</v>
      </c>
      <c r="D333" t="s">
        <v>229</v>
      </c>
    </row>
    <row r="334" spans="1:4" x14ac:dyDescent="0.45">
      <c r="A334" t="s">
        <v>311</v>
      </c>
      <c r="B334" t="s">
        <v>313</v>
      </c>
      <c r="C334">
        <v>-4.3708632999999997E-2</v>
      </c>
      <c r="D334" t="s">
        <v>229</v>
      </c>
    </row>
    <row r="335" spans="1:4" x14ac:dyDescent="0.45">
      <c r="A335" t="s">
        <v>315</v>
      </c>
      <c r="B335" t="s">
        <v>316</v>
      </c>
      <c r="C335">
        <v>0.676781776</v>
      </c>
      <c r="D335" t="s">
        <v>229</v>
      </c>
    </row>
    <row r="336" spans="1:4" x14ac:dyDescent="0.45">
      <c r="A336" t="s">
        <v>315</v>
      </c>
      <c r="B336" t="s">
        <v>317</v>
      </c>
      <c r="C336">
        <v>0.90920759399999995</v>
      </c>
      <c r="D336" t="s">
        <v>229</v>
      </c>
    </row>
    <row r="337" spans="1:4" x14ac:dyDescent="0.45">
      <c r="A337" t="s">
        <v>315</v>
      </c>
      <c r="B337" t="s">
        <v>318</v>
      </c>
      <c r="C337">
        <v>0.13746386299999999</v>
      </c>
      <c r="D337" t="s">
        <v>229</v>
      </c>
    </row>
    <row r="338" spans="1:4" x14ac:dyDescent="0.45">
      <c r="A338" t="s">
        <v>315</v>
      </c>
      <c r="B338" t="s">
        <v>319</v>
      </c>
      <c r="C338">
        <v>1.455815927</v>
      </c>
      <c r="D338" t="s">
        <v>229</v>
      </c>
    </row>
    <row r="339" spans="1:4" x14ac:dyDescent="0.45">
      <c r="A339" t="s">
        <v>315</v>
      </c>
      <c r="B339" t="s">
        <v>320</v>
      </c>
      <c r="C339">
        <v>1.1289312439999999</v>
      </c>
      <c r="D339" t="s">
        <v>229</v>
      </c>
    </row>
    <row r="340" spans="1:4" x14ac:dyDescent="0.45">
      <c r="A340" t="s">
        <v>315</v>
      </c>
      <c r="B340" t="s">
        <v>321</v>
      </c>
      <c r="C340">
        <v>0.70192948499999996</v>
      </c>
      <c r="D340" t="s">
        <v>229</v>
      </c>
    </row>
    <row r="341" spans="1:4" x14ac:dyDescent="0.45">
      <c r="A341" t="s">
        <v>315</v>
      </c>
      <c r="B341" t="s">
        <v>322</v>
      </c>
      <c r="C341">
        <v>-0.95412059400000004</v>
      </c>
      <c r="D341" t="s">
        <v>229</v>
      </c>
    </row>
    <row r="342" spans="1:4" x14ac:dyDescent="0.45">
      <c r="A342" t="s">
        <v>315</v>
      </c>
      <c r="B342" t="s">
        <v>323</v>
      </c>
      <c r="C342">
        <v>3.6302994329999998</v>
      </c>
      <c r="D342" t="s">
        <v>229</v>
      </c>
    </row>
    <row r="343" spans="1:4" x14ac:dyDescent="0.45">
      <c r="A343" t="s">
        <v>315</v>
      </c>
      <c r="B343" t="s">
        <v>324</v>
      </c>
      <c r="C343">
        <v>-0.167039141</v>
      </c>
      <c r="D343" t="s">
        <v>229</v>
      </c>
    </row>
    <row r="344" spans="1:4" x14ac:dyDescent="0.45">
      <c r="A344" t="s">
        <v>315</v>
      </c>
      <c r="B344" t="s">
        <v>325</v>
      </c>
      <c r="C344">
        <v>-0.88560189600000006</v>
      </c>
      <c r="D344" t="s">
        <v>229</v>
      </c>
    </row>
    <row r="345" spans="1:4" x14ac:dyDescent="0.45">
      <c r="A345" t="s">
        <v>315</v>
      </c>
      <c r="B345" t="s">
        <v>326</v>
      </c>
      <c r="C345">
        <v>-0.44259837200000002</v>
      </c>
      <c r="D345" t="s">
        <v>229</v>
      </c>
    </row>
    <row r="346" spans="1:4" x14ac:dyDescent="0.45">
      <c r="A346" t="s">
        <v>315</v>
      </c>
      <c r="B346" t="s">
        <v>327</v>
      </c>
      <c r="C346">
        <v>-0.71653965500000005</v>
      </c>
      <c r="D346" t="s">
        <v>229</v>
      </c>
    </row>
    <row r="347" spans="1:4" x14ac:dyDescent="0.45">
      <c r="A347" t="s">
        <v>328</v>
      </c>
      <c r="B347" t="s">
        <v>329</v>
      </c>
      <c r="C347">
        <v>0.324090877</v>
      </c>
      <c r="D347" t="s">
        <v>229</v>
      </c>
    </row>
    <row r="348" spans="1:4" x14ac:dyDescent="0.45">
      <c r="A348" t="s">
        <v>328</v>
      </c>
      <c r="B348" t="s">
        <v>296</v>
      </c>
      <c r="C348">
        <v>-0.90331249300000005</v>
      </c>
      <c r="D348" t="s">
        <v>229</v>
      </c>
    </row>
    <row r="349" spans="1:4" x14ac:dyDescent="0.45">
      <c r="A349" t="s">
        <v>328</v>
      </c>
      <c r="B349" t="s">
        <v>330</v>
      </c>
      <c r="C349">
        <v>1.5873418029999999</v>
      </c>
      <c r="D349" t="s">
        <v>229</v>
      </c>
    </row>
    <row r="350" spans="1:4" x14ac:dyDescent="0.45">
      <c r="A350" t="s">
        <v>328</v>
      </c>
      <c r="B350" t="s">
        <v>331</v>
      </c>
      <c r="C350">
        <v>1.785808179</v>
      </c>
      <c r="D350" t="s">
        <v>229</v>
      </c>
    </row>
    <row r="351" spans="1:4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4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4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4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4" x14ac:dyDescent="0.45">
      <c r="A355" t="s">
        <v>335</v>
      </c>
      <c r="B355" t="s">
        <v>336</v>
      </c>
      <c r="C355">
        <v>-4.0410111999999998E-2</v>
      </c>
      <c r="D355" t="s">
        <v>229</v>
      </c>
    </row>
    <row r="356" spans="1:4" x14ac:dyDescent="0.45">
      <c r="A356" t="s">
        <v>335</v>
      </c>
      <c r="B356" t="s">
        <v>337</v>
      </c>
      <c r="C356">
        <v>1.509226073</v>
      </c>
      <c r="D356" t="s">
        <v>229</v>
      </c>
    </row>
    <row r="357" spans="1:4" x14ac:dyDescent="0.45">
      <c r="A357" t="s">
        <v>335</v>
      </c>
      <c r="B357" t="s">
        <v>338</v>
      </c>
      <c r="C357">
        <v>1.364333639</v>
      </c>
      <c r="D357" t="s">
        <v>229</v>
      </c>
    </row>
    <row r="358" spans="1:4" x14ac:dyDescent="0.45">
      <c r="A358" t="s">
        <v>335</v>
      </c>
      <c r="B358" t="s">
        <v>339</v>
      </c>
      <c r="C358">
        <v>1.1370907450000001</v>
      </c>
      <c r="D358" t="s">
        <v>229</v>
      </c>
    </row>
    <row r="359" spans="1:4" x14ac:dyDescent="0.45">
      <c r="A359" t="s">
        <v>335</v>
      </c>
      <c r="B359" t="s">
        <v>340</v>
      </c>
      <c r="C359">
        <v>5.6041647E-2</v>
      </c>
      <c r="D359" t="s">
        <v>229</v>
      </c>
    </row>
    <row r="360" spans="1:4" x14ac:dyDescent="0.45">
      <c r="A360" t="s">
        <v>335</v>
      </c>
      <c r="B360" t="s">
        <v>341</v>
      </c>
      <c r="C360">
        <v>0.77868893800000005</v>
      </c>
      <c r="D360" t="s">
        <v>229</v>
      </c>
    </row>
    <row r="361" spans="1:4" x14ac:dyDescent="0.45">
      <c r="A361" t="s">
        <v>335</v>
      </c>
      <c r="B361" t="s">
        <v>342</v>
      </c>
      <c r="C361">
        <v>0.36534701400000003</v>
      </c>
      <c r="D361" t="s">
        <v>229</v>
      </c>
    </row>
    <row r="362" spans="1:4" x14ac:dyDescent="0.45">
      <c r="A362" t="s">
        <v>335</v>
      </c>
      <c r="B362" t="s">
        <v>343</v>
      </c>
      <c r="C362">
        <v>1.2785558370000001</v>
      </c>
      <c r="D362" t="s">
        <v>229</v>
      </c>
    </row>
    <row r="363" spans="1:4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4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4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4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4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4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4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4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4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4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4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4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4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4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4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4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4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4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4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4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4" x14ac:dyDescent="0.45">
      <c r="A383" t="s">
        <v>363</v>
      </c>
      <c r="B383" t="s">
        <v>191</v>
      </c>
      <c r="C383">
        <v>1.2000295809999999</v>
      </c>
      <c r="D383" t="s">
        <v>364</v>
      </c>
    </row>
    <row r="384" spans="1:4" x14ac:dyDescent="0.45">
      <c r="A384" t="s">
        <v>363</v>
      </c>
      <c r="B384" t="s">
        <v>29</v>
      </c>
      <c r="C384">
        <v>0.49164485699999999</v>
      </c>
      <c r="D384" t="s">
        <v>364</v>
      </c>
    </row>
    <row r="385" spans="1:4" x14ac:dyDescent="0.45">
      <c r="A385" t="s">
        <v>363</v>
      </c>
      <c r="B385" t="s">
        <v>244</v>
      </c>
      <c r="C385">
        <v>6.1761304000000003E-2</v>
      </c>
      <c r="D385" t="s">
        <v>364</v>
      </c>
    </row>
    <row r="386" spans="1:4" x14ac:dyDescent="0.45">
      <c r="A386" t="s">
        <v>363</v>
      </c>
      <c r="B386" t="s">
        <v>27</v>
      </c>
      <c r="C386">
        <v>3.8844815289999999</v>
      </c>
      <c r="D386" t="s">
        <v>364</v>
      </c>
    </row>
    <row r="387" spans="1:4" x14ac:dyDescent="0.45">
      <c r="A387" t="s">
        <v>363</v>
      </c>
      <c r="B387" t="s">
        <v>188</v>
      </c>
      <c r="C387">
        <v>0.94864116300000001</v>
      </c>
      <c r="D387" t="s">
        <v>364</v>
      </c>
    </row>
    <row r="388" spans="1:4" x14ac:dyDescent="0.45">
      <c r="A388" t="s">
        <v>363</v>
      </c>
      <c r="B388" t="s">
        <v>28</v>
      </c>
      <c r="C388">
        <v>3.7228747009999998</v>
      </c>
      <c r="D388" t="s">
        <v>364</v>
      </c>
    </row>
    <row r="389" spans="1:4" x14ac:dyDescent="0.45">
      <c r="A389" t="s">
        <v>363</v>
      </c>
      <c r="B389" t="s">
        <v>365</v>
      </c>
      <c r="C389">
        <v>2.6991353259999999</v>
      </c>
      <c r="D389" t="s">
        <v>364</v>
      </c>
    </row>
    <row r="390" spans="1:4" x14ac:dyDescent="0.45">
      <c r="A390" t="s">
        <v>363</v>
      </c>
      <c r="B390" t="s">
        <v>366</v>
      </c>
      <c r="C390">
        <v>1.0656040769999999</v>
      </c>
      <c r="D390" t="s">
        <v>364</v>
      </c>
    </row>
    <row r="391" spans="1:4" x14ac:dyDescent="0.45">
      <c r="A391" t="s">
        <v>363</v>
      </c>
      <c r="B391" t="s">
        <v>27</v>
      </c>
      <c r="C391">
        <v>5.216723064</v>
      </c>
      <c r="D391" t="s">
        <v>364</v>
      </c>
    </row>
    <row r="392" spans="1:4" x14ac:dyDescent="0.45">
      <c r="A392" t="s">
        <v>363</v>
      </c>
      <c r="B392" t="s">
        <v>188</v>
      </c>
      <c r="C392">
        <v>1.3441523470000001</v>
      </c>
      <c r="D392" t="s">
        <v>364</v>
      </c>
    </row>
    <row r="393" spans="1:4" x14ac:dyDescent="0.45">
      <c r="A393" t="s">
        <v>363</v>
      </c>
      <c r="B393" t="s">
        <v>189</v>
      </c>
      <c r="C393">
        <v>5.71020606</v>
      </c>
      <c r="D393" t="s">
        <v>364</v>
      </c>
    </row>
    <row r="394" spans="1:4" x14ac:dyDescent="0.45">
      <c r="A394" t="s">
        <v>363</v>
      </c>
      <c r="B394" t="s">
        <v>28</v>
      </c>
      <c r="C394">
        <v>5.1098847479999998</v>
      </c>
      <c r="D394" t="s">
        <v>364</v>
      </c>
    </row>
    <row r="395" spans="1:4" x14ac:dyDescent="0.45">
      <c r="A395" t="s">
        <v>363</v>
      </c>
      <c r="B395" t="s">
        <v>30</v>
      </c>
      <c r="C395">
        <v>4.5598613009999998</v>
      </c>
      <c r="D395" t="s">
        <v>364</v>
      </c>
    </row>
    <row r="396" spans="1:4" x14ac:dyDescent="0.45">
      <c r="A396" t="s">
        <v>363</v>
      </c>
      <c r="B396" t="s">
        <v>192</v>
      </c>
      <c r="C396">
        <v>4.3953697170000003</v>
      </c>
      <c r="D396" t="s">
        <v>364</v>
      </c>
    </row>
    <row r="397" spans="1:4" x14ac:dyDescent="0.45">
      <c r="A397" t="s">
        <v>363</v>
      </c>
      <c r="B397" t="s">
        <v>191</v>
      </c>
      <c r="C397">
        <v>2.3560379459999998</v>
      </c>
      <c r="D397" t="s">
        <v>364</v>
      </c>
    </row>
    <row r="398" spans="1:4" x14ac:dyDescent="0.45">
      <c r="A398" t="s">
        <v>363</v>
      </c>
      <c r="B398" t="s">
        <v>190</v>
      </c>
      <c r="C398">
        <v>0.95356170600000001</v>
      </c>
      <c r="D398" t="s">
        <v>364</v>
      </c>
    </row>
    <row r="399" spans="1:4" x14ac:dyDescent="0.45">
      <c r="A399" t="s">
        <v>363</v>
      </c>
      <c r="B399" t="s">
        <v>31</v>
      </c>
      <c r="C399">
        <v>2.7083907269999998</v>
      </c>
      <c r="D399" t="s">
        <v>364</v>
      </c>
    </row>
    <row r="400" spans="1:4" x14ac:dyDescent="0.45">
      <c r="A400" t="s">
        <v>363</v>
      </c>
      <c r="B400" t="s">
        <v>193</v>
      </c>
      <c r="C400">
        <v>1.4024762399999999</v>
      </c>
      <c r="D400" t="s">
        <v>364</v>
      </c>
    </row>
    <row r="401" spans="1:4" x14ac:dyDescent="0.45">
      <c r="A401" t="s">
        <v>363</v>
      </c>
      <c r="B401" t="s">
        <v>187</v>
      </c>
      <c r="C401">
        <v>0.17044622000000001</v>
      </c>
      <c r="D401" t="s">
        <v>364</v>
      </c>
    </row>
    <row r="402" spans="1:4" x14ac:dyDescent="0.45">
      <c r="A402" t="s">
        <v>363</v>
      </c>
      <c r="B402" t="s">
        <v>21</v>
      </c>
      <c r="C402">
        <v>1.8991705249999999</v>
      </c>
      <c r="D402" t="s">
        <v>364</v>
      </c>
    </row>
    <row r="403" spans="1:4" x14ac:dyDescent="0.45">
      <c r="A403" t="s">
        <v>363</v>
      </c>
      <c r="B403" t="s">
        <v>186</v>
      </c>
      <c r="C403">
        <v>0.17044622000000001</v>
      </c>
      <c r="D403" t="s">
        <v>364</v>
      </c>
    </row>
    <row r="404" spans="1:4" x14ac:dyDescent="0.45">
      <c r="A404" t="s">
        <v>363</v>
      </c>
      <c r="B404" t="s">
        <v>24</v>
      </c>
      <c r="C404">
        <v>6.0380764109999996</v>
      </c>
      <c r="D404" t="s">
        <v>364</v>
      </c>
    </row>
    <row r="405" spans="1:4" x14ac:dyDescent="0.45">
      <c r="A405" t="s">
        <v>363</v>
      </c>
      <c r="B405" t="s">
        <v>25</v>
      </c>
      <c r="C405">
        <v>7.3231999500000002</v>
      </c>
      <c r="D405" t="s">
        <v>364</v>
      </c>
    </row>
    <row r="406" spans="1:4" x14ac:dyDescent="0.45">
      <c r="A406" t="s">
        <v>363</v>
      </c>
      <c r="B406" t="s">
        <v>23</v>
      </c>
      <c r="C406">
        <v>5.5134230070000001</v>
      </c>
      <c r="D406" t="s">
        <v>364</v>
      </c>
    </row>
    <row r="407" spans="1:4" x14ac:dyDescent="0.45">
      <c r="A407" t="s">
        <v>363</v>
      </c>
      <c r="B407" t="s">
        <v>367</v>
      </c>
      <c r="C407">
        <v>3.247175527</v>
      </c>
      <c r="D407" t="s">
        <v>364</v>
      </c>
    </row>
    <row r="408" spans="1:4" x14ac:dyDescent="0.45">
      <c r="A408" t="s">
        <v>363</v>
      </c>
      <c r="B408" t="s">
        <v>368</v>
      </c>
      <c r="C408">
        <v>0.70646680699999997</v>
      </c>
      <c r="D408" t="s">
        <v>364</v>
      </c>
    </row>
    <row r="409" spans="1:4" x14ac:dyDescent="0.45">
      <c r="A409" t="s">
        <v>363</v>
      </c>
      <c r="B409" t="s">
        <v>369</v>
      </c>
      <c r="C409">
        <v>0.62026040400000004</v>
      </c>
      <c r="D409" t="s">
        <v>364</v>
      </c>
    </row>
    <row r="410" spans="1:4" x14ac:dyDescent="0.45">
      <c r="A410" t="s">
        <v>363</v>
      </c>
      <c r="B410" t="s">
        <v>370</v>
      </c>
      <c r="C410">
        <v>0.80710305400000004</v>
      </c>
      <c r="D410" t="s">
        <v>364</v>
      </c>
    </row>
    <row r="411" spans="1:4" x14ac:dyDescent="0.45">
      <c r="A411" t="s">
        <v>363</v>
      </c>
      <c r="B411" t="s">
        <v>26</v>
      </c>
      <c r="C411">
        <v>3.2520892859999999</v>
      </c>
      <c r="D411" t="s">
        <v>364</v>
      </c>
    </row>
    <row r="412" spans="1:4" x14ac:dyDescent="0.45">
      <c r="A412" t="s">
        <v>363</v>
      </c>
      <c r="B412" t="s">
        <v>371</v>
      </c>
      <c r="C412">
        <v>1.7498775639999999</v>
      </c>
      <c r="D412" t="s">
        <v>364</v>
      </c>
    </row>
    <row r="413" spans="1:4" x14ac:dyDescent="0.45">
      <c r="A413" t="s">
        <v>363</v>
      </c>
      <c r="B413" t="s">
        <v>372</v>
      </c>
      <c r="C413">
        <v>1.070841581</v>
      </c>
      <c r="D413" t="s">
        <v>364</v>
      </c>
    </row>
    <row r="414" spans="1:4" x14ac:dyDescent="0.45">
      <c r="A414" t="s">
        <v>363</v>
      </c>
      <c r="B414" t="s">
        <v>373</v>
      </c>
      <c r="C414">
        <v>2.0073771730000001</v>
      </c>
      <c r="D414" t="s">
        <v>364</v>
      </c>
    </row>
    <row r="415" spans="1:4" x14ac:dyDescent="0.45">
      <c r="A415" t="s">
        <v>363</v>
      </c>
      <c r="B415" t="s">
        <v>374</v>
      </c>
      <c r="C415">
        <v>1.6102362939999999</v>
      </c>
      <c r="D415" t="s">
        <v>364</v>
      </c>
    </row>
    <row r="416" spans="1:4" x14ac:dyDescent="0.45">
      <c r="A416" t="s">
        <v>363</v>
      </c>
      <c r="B416" t="s">
        <v>375</v>
      </c>
      <c r="C416">
        <v>2.8505909410000001</v>
      </c>
      <c r="D416" t="s">
        <v>364</v>
      </c>
    </row>
    <row r="417" spans="1:4" x14ac:dyDescent="0.45">
      <c r="A417" t="s">
        <v>363</v>
      </c>
      <c r="B417" t="s">
        <v>376</v>
      </c>
      <c r="C417">
        <v>0.36276079500000002</v>
      </c>
      <c r="D417" t="s">
        <v>364</v>
      </c>
    </row>
    <row r="418" spans="1:4" x14ac:dyDescent="0.45">
      <c r="A418" t="s">
        <v>363</v>
      </c>
      <c r="B418" t="s">
        <v>377</v>
      </c>
      <c r="C418">
        <v>1.5144129930000001</v>
      </c>
      <c r="D418" t="s">
        <v>364</v>
      </c>
    </row>
    <row r="419" spans="1:4" x14ac:dyDescent="0.45">
      <c r="A419" t="s">
        <v>363</v>
      </c>
      <c r="B419" t="s">
        <v>249</v>
      </c>
      <c r="C419">
        <v>1.6760198209999999</v>
      </c>
      <c r="D419" t="s">
        <v>364</v>
      </c>
    </row>
    <row r="420" spans="1:4" x14ac:dyDescent="0.45">
      <c r="A420" t="s">
        <v>378</v>
      </c>
      <c r="B420" t="s">
        <v>379</v>
      </c>
      <c r="C420">
        <v>-0.123781867</v>
      </c>
      <c r="D420" t="s">
        <v>380</v>
      </c>
    </row>
    <row r="421" spans="1:4" x14ac:dyDescent="0.45">
      <c r="A421" t="s">
        <v>378</v>
      </c>
      <c r="B421" t="s">
        <v>381</v>
      </c>
      <c r="C421">
        <v>7.4126840000000001E-3</v>
      </c>
      <c r="D421" t="s">
        <v>380</v>
      </c>
    </row>
    <row r="422" spans="1:4" x14ac:dyDescent="0.45">
      <c r="A422" t="s">
        <v>378</v>
      </c>
      <c r="B422" t="s">
        <v>382</v>
      </c>
      <c r="C422">
        <v>5.8491688E-2</v>
      </c>
      <c r="D422" t="s">
        <v>380</v>
      </c>
    </row>
    <row r="423" spans="1:4" x14ac:dyDescent="0.45">
      <c r="A423" t="s">
        <v>378</v>
      </c>
      <c r="B423" t="s">
        <v>383</v>
      </c>
      <c r="C423">
        <v>7.2594306999999997E-2</v>
      </c>
      <c r="D423" t="s">
        <v>380</v>
      </c>
    </row>
    <row r="424" spans="1:4" x14ac:dyDescent="0.45">
      <c r="A424" t="s">
        <v>378</v>
      </c>
      <c r="B424" t="s">
        <v>384</v>
      </c>
      <c r="C424">
        <v>0.10271912399999999</v>
      </c>
      <c r="D424" t="s">
        <v>380</v>
      </c>
    </row>
    <row r="425" spans="1:4" x14ac:dyDescent="0.45">
      <c r="A425" t="s">
        <v>378</v>
      </c>
      <c r="B425" t="s">
        <v>385</v>
      </c>
      <c r="C425">
        <v>0.138012788</v>
      </c>
      <c r="D425" t="s">
        <v>380</v>
      </c>
    </row>
    <row r="426" spans="1:4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4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4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4" x14ac:dyDescent="0.45">
      <c r="A429" t="s">
        <v>389</v>
      </c>
      <c r="B429" t="s">
        <v>390</v>
      </c>
      <c r="C429">
        <v>-0.58772877999999995</v>
      </c>
      <c r="D429" t="s">
        <v>380</v>
      </c>
    </row>
    <row r="430" spans="1:4" x14ac:dyDescent="0.45">
      <c r="A430" t="s">
        <v>389</v>
      </c>
      <c r="B430" t="s">
        <v>391</v>
      </c>
      <c r="C430">
        <v>0.80583935900000003</v>
      </c>
      <c r="D430" t="s">
        <v>380</v>
      </c>
    </row>
    <row r="431" spans="1:4" x14ac:dyDescent="0.45">
      <c r="A431" t="s">
        <v>389</v>
      </c>
      <c r="B431" t="s">
        <v>381</v>
      </c>
      <c r="C431">
        <v>1.1638087690000001</v>
      </c>
      <c r="D431" t="s">
        <v>380</v>
      </c>
    </row>
    <row r="432" spans="1:4" x14ac:dyDescent="0.45">
      <c r="A432" t="s">
        <v>389</v>
      </c>
      <c r="B432" t="s">
        <v>392</v>
      </c>
      <c r="C432">
        <v>0.451637754</v>
      </c>
      <c r="D432" t="s">
        <v>380</v>
      </c>
    </row>
    <row r="433" spans="1:4" x14ac:dyDescent="0.45">
      <c r="A433" t="s">
        <v>389</v>
      </c>
      <c r="B433" t="s">
        <v>393</v>
      </c>
      <c r="C433">
        <v>5.9209448999999997E-2</v>
      </c>
      <c r="D433" t="s">
        <v>380</v>
      </c>
    </row>
    <row r="434" spans="1:4" x14ac:dyDescent="0.45">
      <c r="A434" t="s">
        <v>389</v>
      </c>
      <c r="B434" t="s">
        <v>394</v>
      </c>
      <c r="C434">
        <v>0.10764639199999999</v>
      </c>
      <c r="D434" t="s">
        <v>380</v>
      </c>
    </row>
    <row r="435" spans="1:4" x14ac:dyDescent="0.45">
      <c r="A435" t="s">
        <v>389</v>
      </c>
      <c r="B435" t="s">
        <v>395</v>
      </c>
      <c r="C435">
        <v>0.39789213200000001</v>
      </c>
      <c r="D435" t="s">
        <v>380</v>
      </c>
    </row>
    <row r="436" spans="1:4" x14ac:dyDescent="0.45">
      <c r="A436" t="s">
        <v>389</v>
      </c>
      <c r="B436" t="s">
        <v>396</v>
      </c>
      <c r="C436">
        <v>0.92665601799999997</v>
      </c>
      <c r="D436" t="s">
        <v>380</v>
      </c>
    </row>
    <row r="437" spans="1:4" x14ac:dyDescent="0.45">
      <c r="A437" t="s">
        <v>389</v>
      </c>
      <c r="B437" t="s">
        <v>397</v>
      </c>
      <c r="C437">
        <v>1.256795968</v>
      </c>
      <c r="D437" t="s">
        <v>380</v>
      </c>
    </row>
    <row r="438" spans="1:4" x14ac:dyDescent="0.45">
      <c r="A438" t="s">
        <v>389</v>
      </c>
      <c r="B438" t="s">
        <v>398</v>
      </c>
      <c r="C438">
        <v>2.1201664469999999</v>
      </c>
      <c r="D438" t="s">
        <v>380</v>
      </c>
    </row>
    <row r="439" spans="1:4" x14ac:dyDescent="0.45">
      <c r="A439" t="s">
        <v>389</v>
      </c>
      <c r="B439" t="s">
        <v>384</v>
      </c>
      <c r="C439">
        <v>2.6736820130000001</v>
      </c>
      <c r="D439" t="s">
        <v>380</v>
      </c>
    </row>
    <row r="440" spans="1:4" x14ac:dyDescent="0.45">
      <c r="A440" t="s">
        <v>389</v>
      </c>
      <c r="B440" t="s">
        <v>399</v>
      </c>
      <c r="C440">
        <v>3.2616085259999998</v>
      </c>
      <c r="D440" t="s">
        <v>380</v>
      </c>
    </row>
  </sheetData>
  <autoFilter ref="C1:C12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0"/>
  <sheetViews>
    <sheetView tabSelected="1" topLeftCell="A397" workbookViewId="0">
      <selection activeCell="N414" sqref="N414"/>
    </sheetView>
  </sheetViews>
  <sheetFormatPr defaultRowHeight="14.25" x14ac:dyDescent="0.45"/>
  <sheetData>
    <row r="1" spans="1:13" x14ac:dyDescent="0.45">
      <c r="A1" t="s">
        <v>0</v>
      </c>
      <c r="B1" t="s">
        <v>19</v>
      </c>
      <c r="C1" t="s">
        <v>7</v>
      </c>
      <c r="D1" t="s">
        <v>20</v>
      </c>
      <c r="E1" t="s">
        <v>401</v>
      </c>
      <c r="F1" t="s">
        <v>402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410</v>
      </c>
      <c r="M1" t="s">
        <v>409</v>
      </c>
    </row>
    <row r="2" spans="1:13" x14ac:dyDescent="0.45">
      <c r="A2" t="s">
        <v>1</v>
      </c>
      <c r="B2" t="s">
        <v>21</v>
      </c>
      <c r="C2">
        <v>2</v>
      </c>
      <c r="D2" t="s">
        <v>22</v>
      </c>
      <c r="E2">
        <v>3.5253987416051098</v>
      </c>
      <c r="F2">
        <v>3.1689629082990902</v>
      </c>
      <c r="G2">
        <v>3.1782006633241902</v>
      </c>
      <c r="H2">
        <v>3.3494970193031599</v>
      </c>
      <c r="I2">
        <v>3.7150994842399898</v>
      </c>
      <c r="J2">
        <v>3.4884105237881098</v>
      </c>
      <c r="K2">
        <v>2.5280625056559902</v>
      </c>
      <c r="L2">
        <v>3.5026393269999998</v>
      </c>
      <c r="M2">
        <f>ABS(J2-C2)</f>
        <v>1.4884105237881098</v>
      </c>
    </row>
    <row r="3" spans="1:13" x14ac:dyDescent="0.45">
      <c r="A3" t="s">
        <v>1</v>
      </c>
      <c r="B3" t="s">
        <v>23</v>
      </c>
      <c r="C3">
        <v>4.9000000000000004</v>
      </c>
      <c r="D3" t="s">
        <v>22</v>
      </c>
      <c r="E3">
        <v>2.7198203934662102</v>
      </c>
      <c r="F3">
        <v>1.7873377340274601</v>
      </c>
      <c r="G3">
        <v>1.81046270890528</v>
      </c>
      <c r="H3">
        <v>1.93515062459818</v>
      </c>
      <c r="I3">
        <v>1.8368175941704901</v>
      </c>
      <c r="J3">
        <v>1.43317642451511</v>
      </c>
      <c r="K3">
        <v>2.8454029412122499</v>
      </c>
      <c r="L3">
        <v>2.0452196819999999</v>
      </c>
      <c r="M3">
        <f>ABS(J3-C3)</f>
        <v>3.4668235754848906</v>
      </c>
    </row>
    <row r="4" spans="1:13" x14ac:dyDescent="0.45">
      <c r="A4" t="s">
        <v>1</v>
      </c>
      <c r="B4" t="s">
        <v>24</v>
      </c>
      <c r="C4">
        <v>5.5</v>
      </c>
      <c r="D4" t="s">
        <v>22</v>
      </c>
      <c r="E4">
        <v>5.0751632525235397</v>
      </c>
      <c r="F4">
        <v>4.6234954617491804</v>
      </c>
      <c r="G4">
        <v>4.9362524519054203</v>
      </c>
      <c r="I4">
        <v>5.0543032602527997</v>
      </c>
      <c r="J4">
        <v>4.4557588977911999</v>
      </c>
      <c r="K4">
        <v>5.6196484734869001</v>
      </c>
      <c r="M4">
        <f>ABS(J4-C4)</f>
        <v>1.0442411022088001</v>
      </c>
    </row>
    <row r="5" spans="1:13" x14ac:dyDescent="0.45">
      <c r="A5" t="s">
        <v>1</v>
      </c>
      <c r="B5" t="s">
        <v>25</v>
      </c>
      <c r="C5">
        <v>6.9</v>
      </c>
      <c r="D5" t="s">
        <v>22</v>
      </c>
      <c r="E5">
        <v>2.05927219672621</v>
      </c>
      <c r="F5">
        <v>1.36539448743515</v>
      </c>
      <c r="G5">
        <v>2.2274743302853399</v>
      </c>
      <c r="I5">
        <v>2.5477269126756199</v>
      </c>
      <c r="J5">
        <v>1.97929750330667</v>
      </c>
      <c r="K5">
        <v>0.88799075139404504</v>
      </c>
      <c r="M5">
        <f>ABS(J5-C5)</f>
        <v>4.9207024966933304</v>
      </c>
    </row>
    <row r="6" spans="1:13" x14ac:dyDescent="0.45">
      <c r="A6" t="s">
        <v>1</v>
      </c>
      <c r="B6" t="s">
        <v>26</v>
      </c>
      <c r="C6">
        <v>1.2</v>
      </c>
      <c r="D6" t="s">
        <v>22</v>
      </c>
      <c r="E6">
        <v>5.9756244922977197</v>
      </c>
      <c r="F6">
        <v>5.6037654289007097</v>
      </c>
      <c r="G6">
        <v>5.7816529023199097</v>
      </c>
      <c r="I6">
        <v>5.3254631561572703</v>
      </c>
      <c r="J6">
        <v>5.2810838404649898</v>
      </c>
      <c r="K6">
        <v>5.0267024274175096</v>
      </c>
      <c r="M6">
        <f>ABS(J6-C6)</f>
        <v>4.0810838404649896</v>
      </c>
    </row>
    <row r="7" spans="1:13" x14ac:dyDescent="0.45">
      <c r="A7" t="s">
        <v>1</v>
      </c>
      <c r="B7" t="s">
        <v>27</v>
      </c>
      <c r="C7">
        <v>2</v>
      </c>
      <c r="D7" t="s">
        <v>22</v>
      </c>
      <c r="E7">
        <v>0.79139523178846505</v>
      </c>
      <c r="F7">
        <v>0.30172093561222901</v>
      </c>
      <c r="G7">
        <v>0.73146263732610295</v>
      </c>
      <c r="I7">
        <v>0.71391916073607697</v>
      </c>
      <c r="J7">
        <v>0.87674716708379496</v>
      </c>
      <c r="K7">
        <v>0.27175650932604101</v>
      </c>
      <c r="M7">
        <f>ABS(J7-C7)</f>
        <v>1.123252832916205</v>
      </c>
    </row>
    <row r="8" spans="1:13" x14ac:dyDescent="0.45">
      <c r="A8" t="s">
        <v>1</v>
      </c>
      <c r="B8" t="s">
        <v>28</v>
      </c>
      <c r="C8">
        <v>4.0999999999999996</v>
      </c>
      <c r="D8" t="s">
        <v>22</v>
      </c>
      <c r="E8">
        <v>3.2822149518759001</v>
      </c>
      <c r="F8">
        <v>3.72016407877235</v>
      </c>
      <c r="G8">
        <v>3.29936867041565</v>
      </c>
      <c r="I8">
        <v>3.3367980412862299</v>
      </c>
      <c r="J8">
        <v>3.7850147581540998</v>
      </c>
      <c r="K8">
        <v>2.7914631778896299</v>
      </c>
      <c r="M8">
        <f>ABS(J8-C8)</f>
        <v>0.31498524184589982</v>
      </c>
    </row>
    <row r="9" spans="1:13" x14ac:dyDescent="0.45">
      <c r="A9" t="s">
        <v>1</v>
      </c>
      <c r="B9" t="s">
        <v>29</v>
      </c>
      <c r="C9">
        <v>1.4</v>
      </c>
      <c r="D9" t="s">
        <v>22</v>
      </c>
      <c r="E9">
        <v>-1.5174945977378201E-3</v>
      </c>
      <c r="F9">
        <v>0.44856315235037902</v>
      </c>
      <c r="G9">
        <v>0.277914824873641</v>
      </c>
      <c r="I9">
        <v>0.26591547297448398</v>
      </c>
      <c r="J9">
        <v>-0.172406049889195</v>
      </c>
      <c r="K9">
        <v>0.59161791763863203</v>
      </c>
      <c r="M9">
        <f>ABS(J9-C9)</f>
        <v>1.572406049889195</v>
      </c>
    </row>
    <row r="10" spans="1:13" x14ac:dyDescent="0.45">
      <c r="A10" t="s">
        <v>1</v>
      </c>
      <c r="B10" t="s">
        <v>30</v>
      </c>
      <c r="C10">
        <v>2.7</v>
      </c>
      <c r="D10" t="s">
        <v>22</v>
      </c>
      <c r="E10">
        <v>1.8382921872431299</v>
      </c>
      <c r="F10">
        <v>2.2910271269785798</v>
      </c>
      <c r="G10">
        <v>1.7640661004001199</v>
      </c>
      <c r="I10">
        <v>1.92360824501029</v>
      </c>
      <c r="J10">
        <v>2.0723507942357999</v>
      </c>
      <c r="K10">
        <v>1.5727244988782301</v>
      </c>
      <c r="M10">
        <f>ABS(J10-C10)</f>
        <v>0.62764920576420025</v>
      </c>
    </row>
    <row r="11" spans="1:13" x14ac:dyDescent="0.45">
      <c r="A11" t="s">
        <v>1</v>
      </c>
      <c r="B11" t="s">
        <v>31</v>
      </c>
      <c r="C11">
        <v>1.1000000000000001</v>
      </c>
      <c r="D11" t="s">
        <v>22</v>
      </c>
      <c r="E11">
        <v>4.4439231588239599E-2</v>
      </c>
      <c r="F11">
        <v>-0.104805615613258</v>
      </c>
      <c r="G11">
        <v>-1.43963615830462</v>
      </c>
      <c r="I11">
        <v>0.137120912133468</v>
      </c>
      <c r="J11">
        <v>3.3568378670861397E-2</v>
      </c>
      <c r="K11">
        <v>-0.47505551725289402</v>
      </c>
      <c r="M11">
        <f>ABS(J11-C11)</f>
        <v>1.0664316213291387</v>
      </c>
    </row>
    <row r="12" spans="1:13" x14ac:dyDescent="0.45">
      <c r="A12" t="s">
        <v>2</v>
      </c>
      <c r="B12" t="s">
        <v>32</v>
      </c>
      <c r="C12">
        <v>0</v>
      </c>
      <c r="D12" t="s">
        <v>22</v>
      </c>
      <c r="E12">
        <v>1.4756185359401499</v>
      </c>
      <c r="F12">
        <v>1.0088723063417999</v>
      </c>
      <c r="G12">
        <v>1.29791664029826</v>
      </c>
      <c r="H12">
        <v>1.06102511235792</v>
      </c>
      <c r="I12">
        <v>0.91634401319279202</v>
      </c>
      <c r="J12">
        <v>0.94003324234172303</v>
      </c>
      <c r="K12">
        <v>0.14924659863227099</v>
      </c>
      <c r="L12">
        <v>1.59491204555397</v>
      </c>
      <c r="M12">
        <f>ABS(J12-C12)</f>
        <v>0.94003324234172303</v>
      </c>
    </row>
    <row r="13" spans="1:13" x14ac:dyDescent="0.45">
      <c r="A13" t="s">
        <v>2</v>
      </c>
      <c r="B13" t="s">
        <v>33</v>
      </c>
      <c r="C13">
        <v>0.76</v>
      </c>
      <c r="D13" t="s">
        <v>22</v>
      </c>
      <c r="E13">
        <v>1.1501643089448399</v>
      </c>
      <c r="F13">
        <v>2.0299685869166701</v>
      </c>
      <c r="G13">
        <v>1.0938651137747899</v>
      </c>
      <c r="H13">
        <v>0.92241468420712402</v>
      </c>
      <c r="I13">
        <v>1.5508433942350099</v>
      </c>
      <c r="J13">
        <v>1.06481255271146</v>
      </c>
      <c r="K13">
        <v>-0.14849519923373</v>
      </c>
      <c r="L13">
        <v>1.5755805880939899</v>
      </c>
      <c r="M13">
        <f>ABS(J13-C13)</f>
        <v>0.30481255271146002</v>
      </c>
    </row>
    <row r="14" spans="1:13" x14ac:dyDescent="0.45">
      <c r="A14" t="s">
        <v>2</v>
      </c>
      <c r="B14" t="s">
        <v>34</v>
      </c>
      <c r="C14">
        <v>0.56999999999999995</v>
      </c>
      <c r="D14" t="s">
        <v>22</v>
      </c>
      <c r="E14">
        <v>0.44595550208796297</v>
      </c>
      <c r="F14">
        <v>0.25283989082390601</v>
      </c>
      <c r="G14">
        <v>0.47285547315332199</v>
      </c>
      <c r="I14">
        <v>0.63660270133541397</v>
      </c>
      <c r="J14">
        <v>2.9292592732690501E-2</v>
      </c>
      <c r="K14">
        <v>0.20955974914922901</v>
      </c>
      <c r="M14">
        <f>ABS(J14-C14)</f>
        <v>0.54070740726730948</v>
      </c>
    </row>
    <row r="15" spans="1:13" x14ac:dyDescent="0.45">
      <c r="A15" t="s">
        <v>2</v>
      </c>
      <c r="B15" t="s">
        <v>35</v>
      </c>
      <c r="C15">
        <v>2.73</v>
      </c>
      <c r="D15" t="s">
        <v>22</v>
      </c>
      <c r="E15">
        <v>-0.38923251841879303</v>
      </c>
      <c r="F15">
        <v>0.84440352794235796</v>
      </c>
      <c r="G15">
        <v>-0.120895213155699</v>
      </c>
      <c r="I15">
        <v>-0.16674214833401399</v>
      </c>
      <c r="J15">
        <v>-0.26628382873359402</v>
      </c>
      <c r="K15">
        <v>4.8412643079245699E-2</v>
      </c>
      <c r="M15">
        <f>ABS(J15-C15)</f>
        <v>2.9962838287335938</v>
      </c>
    </row>
    <row r="16" spans="1:13" x14ac:dyDescent="0.45">
      <c r="A16" t="s">
        <v>2</v>
      </c>
      <c r="B16" t="s">
        <v>36</v>
      </c>
      <c r="C16">
        <v>0.1</v>
      </c>
      <c r="D16" t="s">
        <v>22</v>
      </c>
      <c r="E16">
        <v>-1.19837315478398</v>
      </c>
      <c r="F16">
        <v>-0.70037484321473997</v>
      </c>
      <c r="G16">
        <v>-0.63023858869128102</v>
      </c>
      <c r="I16">
        <v>-1.8105401051155201</v>
      </c>
      <c r="J16">
        <v>-0.63306572535438999</v>
      </c>
      <c r="K16">
        <v>-0.87764762270853602</v>
      </c>
      <c r="M16">
        <f>ABS(J16-C16)</f>
        <v>0.73306572535438996</v>
      </c>
    </row>
    <row r="17" spans="1:13" x14ac:dyDescent="0.45">
      <c r="A17" t="s">
        <v>2</v>
      </c>
      <c r="B17" t="s">
        <v>37</v>
      </c>
      <c r="C17">
        <v>0.56000000000000005</v>
      </c>
      <c r="D17" t="s">
        <v>22</v>
      </c>
      <c r="E17">
        <v>-0.95224833056208802</v>
      </c>
      <c r="F17">
        <v>-1.2580032888092301</v>
      </c>
      <c r="G17">
        <v>-1.5282147161178701</v>
      </c>
      <c r="I17">
        <v>-0.72122386609653399</v>
      </c>
      <c r="J17">
        <v>-1.4126048202810999</v>
      </c>
      <c r="K17">
        <v>-0.24055473713087799</v>
      </c>
      <c r="M17">
        <f>ABS(J17-C17)</f>
        <v>1.9726048202811</v>
      </c>
    </row>
    <row r="18" spans="1:13" x14ac:dyDescent="0.45">
      <c r="A18" t="s">
        <v>2</v>
      </c>
      <c r="B18" t="s">
        <v>38</v>
      </c>
      <c r="C18">
        <v>0.51</v>
      </c>
      <c r="D18" t="s">
        <v>22</v>
      </c>
      <c r="E18">
        <v>0.114432947484328</v>
      </c>
      <c r="F18">
        <v>-0.27092559414877498</v>
      </c>
      <c r="G18">
        <v>-0.40862099147429898</v>
      </c>
      <c r="I18">
        <v>0.32462460860106102</v>
      </c>
      <c r="J18">
        <v>-4.3783390261069102E-2</v>
      </c>
      <c r="K18">
        <v>0</v>
      </c>
      <c r="M18">
        <f>ABS(J18-C18)</f>
        <v>0.55378339026106915</v>
      </c>
    </row>
    <row r="19" spans="1:13" x14ac:dyDescent="0.45">
      <c r="A19" t="s">
        <v>2</v>
      </c>
      <c r="B19" t="s">
        <v>39</v>
      </c>
      <c r="C19">
        <v>1.26</v>
      </c>
      <c r="D19" t="s">
        <v>22</v>
      </c>
      <c r="E19">
        <v>-0.29307006612934799</v>
      </c>
      <c r="F19">
        <v>-0.36708245717427401</v>
      </c>
      <c r="G19">
        <v>0.29092390865002898</v>
      </c>
      <c r="I19">
        <v>-0.34504169328592899</v>
      </c>
      <c r="J19">
        <v>0.37586962188470302</v>
      </c>
      <c r="K19">
        <v>2.8715468964201998</v>
      </c>
      <c r="M19">
        <f>ABS(J19-C19)</f>
        <v>0.88413037811529693</v>
      </c>
    </row>
    <row r="20" spans="1:13" x14ac:dyDescent="0.45">
      <c r="A20" t="s">
        <v>2</v>
      </c>
      <c r="B20" t="s">
        <v>40</v>
      </c>
      <c r="C20">
        <v>0.68</v>
      </c>
      <c r="D20" t="s">
        <v>22</v>
      </c>
      <c r="E20">
        <v>2.1378907542009</v>
      </c>
      <c r="F20">
        <v>0.52862440557319101</v>
      </c>
      <c r="I20">
        <v>0.91733625214956105</v>
      </c>
      <c r="K20">
        <v>2.8690240141784602</v>
      </c>
    </row>
    <row r="21" spans="1:13" x14ac:dyDescent="0.45">
      <c r="A21" t="s">
        <v>2</v>
      </c>
      <c r="B21" t="s">
        <v>41</v>
      </c>
      <c r="C21">
        <v>1.36</v>
      </c>
      <c r="D21" t="s">
        <v>22</v>
      </c>
      <c r="E21">
        <v>1.8823316980048701</v>
      </c>
      <c r="F21">
        <v>1.2564114585741599</v>
      </c>
      <c r="I21">
        <v>1.5181233575270101</v>
      </c>
      <c r="K21">
        <v>2.5986302294351802</v>
      </c>
    </row>
    <row r="22" spans="1:13" x14ac:dyDescent="0.45">
      <c r="A22" t="s">
        <v>2</v>
      </c>
      <c r="B22" t="s">
        <v>42</v>
      </c>
      <c r="C22">
        <v>1.17</v>
      </c>
      <c r="D22" t="s">
        <v>22</v>
      </c>
      <c r="E22">
        <v>0.71208361609624204</v>
      </c>
      <c r="F22">
        <v>1.5270506560619601</v>
      </c>
      <c r="I22">
        <v>1.26054404371825</v>
      </c>
      <c r="K22">
        <v>2.9026029118971501</v>
      </c>
    </row>
    <row r="23" spans="1:13" x14ac:dyDescent="0.45">
      <c r="A23" t="s">
        <v>2</v>
      </c>
      <c r="B23" t="s">
        <v>43</v>
      </c>
      <c r="C23">
        <v>0</v>
      </c>
      <c r="D23" t="s">
        <v>22</v>
      </c>
      <c r="E23">
        <v>5.9389198385866599</v>
      </c>
      <c r="F23">
        <v>6.9465649737655397</v>
      </c>
      <c r="I23">
        <v>5.4679110684246499</v>
      </c>
      <c r="K23">
        <v>5.1893332266311498</v>
      </c>
    </row>
    <row r="24" spans="1:13" x14ac:dyDescent="0.45">
      <c r="A24" t="s">
        <v>2</v>
      </c>
      <c r="B24" t="s">
        <v>44</v>
      </c>
      <c r="C24">
        <v>-0.12</v>
      </c>
      <c r="D24" t="s">
        <v>22</v>
      </c>
      <c r="E24">
        <v>-0.17988703198680001</v>
      </c>
      <c r="F24">
        <v>0.53314574243149704</v>
      </c>
      <c r="I24">
        <v>-0.20987516279647001</v>
      </c>
      <c r="K24">
        <v>1.5644990132659499E-2</v>
      </c>
    </row>
    <row r="25" spans="1:13" x14ac:dyDescent="0.45">
      <c r="A25" t="s">
        <v>2</v>
      </c>
      <c r="B25" t="s">
        <v>45</v>
      </c>
      <c r="C25">
        <v>-0.16</v>
      </c>
      <c r="D25" t="s">
        <v>22</v>
      </c>
      <c r="E25">
        <v>7.7932744926511005E-2</v>
      </c>
      <c r="F25">
        <v>-4.4990826132379799E-2</v>
      </c>
      <c r="I25">
        <v>-2.0154591125810799E-2</v>
      </c>
      <c r="K25">
        <v>2.97955345631635E-3</v>
      </c>
    </row>
    <row r="26" spans="1:13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0.47892938572622301</v>
      </c>
      <c r="F26">
        <v>-6.5107856696977204E-2</v>
      </c>
      <c r="I26">
        <v>0.52561142532549598</v>
      </c>
    </row>
    <row r="27" spans="1:13" x14ac:dyDescent="0.45">
      <c r="A27" t="s">
        <v>2</v>
      </c>
      <c r="B27" t="s">
        <v>47</v>
      </c>
      <c r="C27">
        <v>-0.16</v>
      </c>
      <c r="D27" t="s">
        <v>22</v>
      </c>
      <c r="E27">
        <v>8.5168547791636198E-2</v>
      </c>
      <c r="F27">
        <v>-0.55805387611262602</v>
      </c>
      <c r="I27">
        <v>7.5429590345538602E-2</v>
      </c>
    </row>
    <row r="28" spans="1:13" x14ac:dyDescent="0.45">
      <c r="A28" t="s">
        <v>2</v>
      </c>
      <c r="B28" t="s">
        <v>48</v>
      </c>
      <c r="C28">
        <v>-0.12</v>
      </c>
      <c r="D28" t="s">
        <v>22</v>
      </c>
      <c r="E28">
        <v>-0.346640344236675</v>
      </c>
      <c r="F28">
        <v>-0.60435492921078504</v>
      </c>
      <c r="I28">
        <v>-0.41099777297495099</v>
      </c>
    </row>
    <row r="29" spans="1:13" x14ac:dyDescent="0.45">
      <c r="A29" t="s">
        <v>2</v>
      </c>
      <c r="B29" t="s">
        <v>49</v>
      </c>
      <c r="C29">
        <v>1.31</v>
      </c>
      <c r="D29" t="s">
        <v>22</v>
      </c>
      <c r="E29">
        <v>0.205277958251735</v>
      </c>
      <c r="F29">
        <v>6.5327704280844001E-2</v>
      </c>
      <c r="I29">
        <v>0.309768452003572</v>
      </c>
    </row>
    <row r="30" spans="1:13" x14ac:dyDescent="0.45">
      <c r="A30" t="s">
        <v>2</v>
      </c>
      <c r="B30" t="s">
        <v>50</v>
      </c>
      <c r="C30">
        <v>1.58</v>
      </c>
      <c r="D30" t="s">
        <v>22</v>
      </c>
      <c r="E30">
        <v>-2.4942332832415499E-2</v>
      </c>
      <c r="F30">
        <v>-0.46370839524506602</v>
      </c>
    </row>
    <row r="31" spans="1:13" x14ac:dyDescent="0.45">
      <c r="A31" t="s">
        <v>2</v>
      </c>
      <c r="B31" t="s">
        <v>51</v>
      </c>
      <c r="C31">
        <v>2.73</v>
      </c>
      <c r="D31" t="s">
        <v>22</v>
      </c>
      <c r="E31">
        <v>-0.88122846769565499</v>
      </c>
      <c r="F31">
        <v>-1.05368607334521</v>
      </c>
    </row>
    <row r="32" spans="1:13" x14ac:dyDescent="0.45">
      <c r="A32" t="s">
        <v>2</v>
      </c>
      <c r="B32" t="s">
        <v>52</v>
      </c>
      <c r="C32">
        <v>2.08</v>
      </c>
      <c r="D32" t="s">
        <v>22</v>
      </c>
    </row>
    <row r="33" spans="1:4" x14ac:dyDescent="0.45">
      <c r="A33" t="s">
        <v>2</v>
      </c>
      <c r="B33" t="s">
        <v>53</v>
      </c>
      <c r="C33">
        <v>2.73</v>
      </c>
      <c r="D33" t="s">
        <v>22</v>
      </c>
    </row>
    <row r="34" spans="1:4" x14ac:dyDescent="0.45">
      <c r="A34" t="s">
        <v>2</v>
      </c>
      <c r="B34" t="s">
        <v>54</v>
      </c>
      <c r="C34">
        <v>0.43</v>
      </c>
      <c r="D34" t="s">
        <v>22</v>
      </c>
    </row>
    <row r="35" spans="1:4" x14ac:dyDescent="0.45">
      <c r="A35" t="s">
        <v>2</v>
      </c>
      <c r="B35" t="s">
        <v>55</v>
      </c>
      <c r="C35">
        <v>-0.26</v>
      </c>
      <c r="D35" t="s">
        <v>22</v>
      </c>
    </row>
    <row r="36" spans="1:4" x14ac:dyDescent="0.45">
      <c r="A36" t="s">
        <v>2</v>
      </c>
      <c r="B36" t="s">
        <v>56</v>
      </c>
      <c r="C36">
        <v>2.08</v>
      </c>
      <c r="D36" t="s">
        <v>22</v>
      </c>
    </row>
    <row r="37" spans="1:4" x14ac:dyDescent="0.45">
      <c r="A37" t="s">
        <v>2</v>
      </c>
      <c r="B37" t="s">
        <v>57</v>
      </c>
      <c r="C37">
        <v>2.08</v>
      </c>
      <c r="D37" t="s">
        <v>22</v>
      </c>
    </row>
    <row r="38" spans="1:4" x14ac:dyDescent="0.45">
      <c r="A38" t="s">
        <v>2</v>
      </c>
      <c r="B38" t="s">
        <v>58</v>
      </c>
      <c r="C38">
        <v>0.82</v>
      </c>
      <c r="D38" t="s">
        <v>22</v>
      </c>
    </row>
    <row r="39" spans="1:4" x14ac:dyDescent="0.45">
      <c r="A39" t="s">
        <v>2</v>
      </c>
      <c r="B39" t="s">
        <v>59</v>
      </c>
      <c r="C39">
        <v>0.54</v>
      </c>
      <c r="D39" t="s">
        <v>22</v>
      </c>
    </row>
    <row r="40" spans="1:4" x14ac:dyDescent="0.45">
      <c r="A40" t="s">
        <v>2</v>
      </c>
      <c r="B40" t="s">
        <v>60</v>
      </c>
      <c r="C40">
        <v>1.58</v>
      </c>
      <c r="D40" t="s">
        <v>22</v>
      </c>
    </row>
    <row r="41" spans="1:4" x14ac:dyDescent="0.45">
      <c r="A41" t="s">
        <v>2</v>
      </c>
      <c r="B41" t="s">
        <v>61</v>
      </c>
      <c r="C41">
        <v>0.51</v>
      </c>
      <c r="D41" t="s">
        <v>22</v>
      </c>
    </row>
    <row r="42" spans="1:4" x14ac:dyDescent="0.45">
      <c r="A42" t="s">
        <v>2</v>
      </c>
      <c r="B42" t="s">
        <v>62</v>
      </c>
      <c r="C42">
        <v>1.17</v>
      </c>
      <c r="D42" t="s">
        <v>22</v>
      </c>
    </row>
    <row r="43" spans="1:4" x14ac:dyDescent="0.45">
      <c r="A43" t="s">
        <v>2</v>
      </c>
      <c r="B43" t="s">
        <v>63</v>
      </c>
      <c r="C43">
        <v>1.1200000000000001</v>
      </c>
      <c r="D43" t="s">
        <v>22</v>
      </c>
    </row>
    <row r="44" spans="1:4" x14ac:dyDescent="0.45">
      <c r="A44" t="s">
        <v>2</v>
      </c>
      <c r="B44" t="s">
        <v>64</v>
      </c>
      <c r="C44">
        <v>1.26</v>
      </c>
      <c r="D44" t="s">
        <v>22</v>
      </c>
    </row>
    <row r="45" spans="1:4" x14ac:dyDescent="0.45">
      <c r="A45" t="s">
        <v>2</v>
      </c>
      <c r="B45" t="s">
        <v>65</v>
      </c>
      <c r="C45">
        <v>0.71</v>
      </c>
      <c r="D45" t="s">
        <v>22</v>
      </c>
    </row>
    <row r="46" spans="1:4" x14ac:dyDescent="0.45">
      <c r="A46" t="s">
        <v>2</v>
      </c>
      <c r="B46" t="s">
        <v>66</v>
      </c>
      <c r="C46">
        <v>0.93</v>
      </c>
      <c r="D46" t="s">
        <v>22</v>
      </c>
    </row>
    <row r="47" spans="1:4" x14ac:dyDescent="0.45">
      <c r="A47" t="s">
        <v>2</v>
      </c>
      <c r="B47" t="s">
        <v>67</v>
      </c>
      <c r="C47">
        <v>1.91</v>
      </c>
      <c r="D47" t="s">
        <v>22</v>
      </c>
    </row>
    <row r="48" spans="1:4" x14ac:dyDescent="0.45">
      <c r="A48" t="s">
        <v>2</v>
      </c>
      <c r="B48" t="s">
        <v>68</v>
      </c>
      <c r="C48">
        <v>1.05</v>
      </c>
      <c r="D48" t="s">
        <v>22</v>
      </c>
    </row>
    <row r="49" spans="1:13" x14ac:dyDescent="0.45">
      <c r="A49" t="s">
        <v>2</v>
      </c>
      <c r="B49" t="s">
        <v>69</v>
      </c>
      <c r="C49">
        <v>1.58</v>
      </c>
      <c r="D49" t="s">
        <v>22</v>
      </c>
    </row>
    <row r="50" spans="1:13" x14ac:dyDescent="0.45">
      <c r="A50" t="s">
        <v>2</v>
      </c>
      <c r="B50" t="s">
        <v>70</v>
      </c>
      <c r="C50">
        <v>1.91</v>
      </c>
      <c r="D50" t="s">
        <v>22</v>
      </c>
    </row>
    <row r="51" spans="1:13" x14ac:dyDescent="0.45">
      <c r="A51" t="s">
        <v>2</v>
      </c>
      <c r="B51" t="s">
        <v>71</v>
      </c>
      <c r="C51">
        <v>0.5</v>
      </c>
      <c r="D51" t="s">
        <v>22</v>
      </c>
    </row>
    <row r="52" spans="1:13" x14ac:dyDescent="0.45">
      <c r="A52" t="s">
        <v>2</v>
      </c>
      <c r="B52" t="s">
        <v>72</v>
      </c>
      <c r="C52">
        <v>-0.18</v>
      </c>
      <c r="D52" t="s">
        <v>22</v>
      </c>
    </row>
    <row r="53" spans="1:13" x14ac:dyDescent="0.45">
      <c r="A53" t="s">
        <v>2</v>
      </c>
      <c r="B53" t="s">
        <v>73</v>
      </c>
      <c r="C53">
        <v>0.66</v>
      </c>
      <c r="D53" t="s">
        <v>22</v>
      </c>
    </row>
    <row r="54" spans="1:13" x14ac:dyDescent="0.45">
      <c r="A54" t="s">
        <v>2</v>
      </c>
      <c r="B54" t="s">
        <v>74</v>
      </c>
      <c r="C54">
        <v>0.85</v>
      </c>
      <c r="D54" t="s">
        <v>22</v>
      </c>
    </row>
    <row r="55" spans="1:13" x14ac:dyDescent="0.45">
      <c r="A55" t="s">
        <v>2</v>
      </c>
      <c r="B55" t="s">
        <v>75</v>
      </c>
      <c r="C55">
        <v>-0.1</v>
      </c>
      <c r="D55" t="s">
        <v>22</v>
      </c>
    </row>
    <row r="56" spans="1:13" x14ac:dyDescent="0.45">
      <c r="A56" t="s">
        <v>2</v>
      </c>
      <c r="B56" t="s">
        <v>76</v>
      </c>
      <c r="C56">
        <v>-7.0000000000000007E-2</v>
      </c>
      <c r="D56" t="s">
        <v>22</v>
      </c>
    </row>
    <row r="57" spans="1:13" x14ac:dyDescent="0.45">
      <c r="A57" t="s">
        <v>2</v>
      </c>
      <c r="B57" t="s">
        <v>77</v>
      </c>
      <c r="C57">
        <v>-0.67</v>
      </c>
      <c r="D57" t="s">
        <v>22</v>
      </c>
    </row>
    <row r="58" spans="1:13" x14ac:dyDescent="0.45">
      <c r="A58" t="s">
        <v>2</v>
      </c>
      <c r="B58" t="s">
        <v>78</v>
      </c>
      <c r="C58">
        <v>1.78</v>
      </c>
      <c r="D58" t="s">
        <v>22</v>
      </c>
    </row>
    <row r="59" spans="1:13" x14ac:dyDescent="0.45">
      <c r="A59" t="s">
        <v>2</v>
      </c>
      <c r="B59" t="s">
        <v>79</v>
      </c>
      <c r="C59">
        <v>2.73</v>
      </c>
      <c r="D59" t="s">
        <v>22</v>
      </c>
    </row>
    <row r="60" spans="1:13" x14ac:dyDescent="0.45">
      <c r="A60" t="s">
        <v>2</v>
      </c>
      <c r="B60" t="s">
        <v>80</v>
      </c>
      <c r="C60">
        <v>2.3199999999999998</v>
      </c>
      <c r="D60" t="s">
        <v>22</v>
      </c>
    </row>
    <row r="61" spans="1:13" x14ac:dyDescent="0.45">
      <c r="A61" t="s">
        <v>2</v>
      </c>
      <c r="B61" t="s">
        <v>81</v>
      </c>
      <c r="C61">
        <v>2.08</v>
      </c>
      <c r="D61" t="s">
        <v>22</v>
      </c>
    </row>
    <row r="62" spans="1:13" x14ac:dyDescent="0.45">
      <c r="A62" t="s">
        <v>4</v>
      </c>
      <c r="B62" t="s">
        <v>82</v>
      </c>
      <c r="C62">
        <v>-0.38</v>
      </c>
      <c r="D62" t="s">
        <v>22</v>
      </c>
      <c r="E62">
        <v>-0.121583130183353</v>
      </c>
      <c r="F62">
        <v>-0.12080612844229099</v>
      </c>
      <c r="G62">
        <v>-0.259416885343216</v>
      </c>
      <c r="H62">
        <v>-0.255010662886206</v>
      </c>
      <c r="I62">
        <v>-0.18512240084128201</v>
      </c>
      <c r="J62">
        <v>0.62830434288771297</v>
      </c>
      <c r="L62">
        <v>-0.98575262745976</v>
      </c>
      <c r="M62">
        <f>ABS(J62-C62)</f>
        <v>1.008304342887713</v>
      </c>
    </row>
    <row r="63" spans="1:13" x14ac:dyDescent="0.45">
      <c r="A63" t="s">
        <v>4</v>
      </c>
      <c r="B63" t="s">
        <v>83</v>
      </c>
      <c r="C63">
        <v>-0.49</v>
      </c>
      <c r="D63" t="s">
        <v>22</v>
      </c>
      <c r="E63">
        <v>-3.9746493746592901</v>
      </c>
      <c r="F63">
        <v>-1.5889354499377899</v>
      </c>
      <c r="G63">
        <v>-2.0725249275416902</v>
      </c>
      <c r="H63">
        <v>-1.9675810496485699</v>
      </c>
      <c r="I63">
        <v>-2.1055204841917599</v>
      </c>
      <c r="J63">
        <v>-1.3637647812931299</v>
      </c>
      <c r="L63">
        <v>-1.0060018294388999</v>
      </c>
      <c r="M63">
        <f>ABS(J63-C63)</f>
        <v>0.87376478129312996</v>
      </c>
    </row>
    <row r="64" spans="1:13" x14ac:dyDescent="0.45">
      <c r="A64" t="s">
        <v>4</v>
      </c>
      <c r="B64" t="s">
        <v>84</v>
      </c>
      <c r="C64">
        <v>-0.15</v>
      </c>
      <c r="D64" t="s">
        <v>22</v>
      </c>
      <c r="E64">
        <v>-0.18381067498457901</v>
      </c>
      <c r="F64">
        <v>0.39252202318857599</v>
      </c>
      <c r="G64">
        <v>0.327797071859458</v>
      </c>
      <c r="I64">
        <v>-0.163064651707372</v>
      </c>
      <c r="J64">
        <v>-2.4935719854370202</v>
      </c>
      <c r="M64">
        <f>ABS(J64-C64)</f>
        <v>2.3435719854370203</v>
      </c>
    </row>
    <row r="65" spans="1:13" x14ac:dyDescent="0.45">
      <c r="A65" t="s">
        <v>4</v>
      </c>
      <c r="B65" t="s">
        <v>85</v>
      </c>
      <c r="C65">
        <v>0.45</v>
      </c>
      <c r="D65" t="s">
        <v>22</v>
      </c>
      <c r="E65">
        <v>1.5211470933710101</v>
      </c>
      <c r="F65">
        <v>-1.4685186322914801</v>
      </c>
      <c r="G65">
        <v>-0.37486974367384301</v>
      </c>
      <c r="I65">
        <v>0.61262348751324602</v>
      </c>
      <c r="J65">
        <v>0.466763357530453</v>
      </c>
      <c r="M65">
        <f>ABS(J65-C65)</f>
        <v>1.6763357530452994E-2</v>
      </c>
    </row>
    <row r="66" spans="1:13" x14ac:dyDescent="0.45">
      <c r="A66" t="s">
        <v>4</v>
      </c>
      <c r="B66" t="s">
        <v>86</v>
      </c>
      <c r="C66">
        <v>0.53</v>
      </c>
      <c r="D66" t="s">
        <v>22</v>
      </c>
      <c r="E66">
        <v>-0.79619406738938703</v>
      </c>
      <c r="F66">
        <v>-0.31504397531425599</v>
      </c>
      <c r="G66">
        <v>-2.6801575261788401E-2</v>
      </c>
      <c r="I66">
        <v>-0.47775950804707401</v>
      </c>
      <c r="J66">
        <v>-0.211377502591858</v>
      </c>
      <c r="M66">
        <f>ABS(J66-C66)</f>
        <v>0.74137750259185808</v>
      </c>
    </row>
    <row r="67" spans="1:13" x14ac:dyDescent="0.45">
      <c r="A67" t="s">
        <v>4</v>
      </c>
      <c r="B67" t="s">
        <v>87</v>
      </c>
      <c r="C67">
        <v>0.13</v>
      </c>
      <c r="D67" t="s">
        <v>22</v>
      </c>
      <c r="E67">
        <v>0.34736592160670599</v>
      </c>
      <c r="F67">
        <v>-3.1384030596461301</v>
      </c>
      <c r="G67">
        <v>-3.0015290524599001</v>
      </c>
      <c r="I67">
        <v>-2.6560718962035001</v>
      </c>
      <c r="J67">
        <v>-3.26840576922713</v>
      </c>
      <c r="M67">
        <f>ABS(J67-C67)</f>
        <v>3.3984057692271299</v>
      </c>
    </row>
    <row r="68" spans="1:13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0.44878925987213703</v>
      </c>
      <c r="F68">
        <v>-0.19327406800066399</v>
      </c>
      <c r="G68">
        <v>0.108838188017989</v>
      </c>
      <c r="I68">
        <v>0.20594079856991801</v>
      </c>
      <c r="J68">
        <v>-1.28948135152486</v>
      </c>
      <c r="M68">
        <f>ABS(J68-C68)</f>
        <v>0.72948135152485993</v>
      </c>
    </row>
    <row r="69" spans="1:13" x14ac:dyDescent="0.45">
      <c r="A69" t="s">
        <v>4</v>
      </c>
      <c r="B69" t="s">
        <v>89</v>
      </c>
      <c r="C69">
        <v>-0.85</v>
      </c>
      <c r="D69" t="s">
        <v>22</v>
      </c>
      <c r="E69">
        <v>1.0256776380468999</v>
      </c>
      <c r="F69">
        <v>0.13716674253446301</v>
      </c>
      <c r="G69">
        <v>0.19961763962101001</v>
      </c>
      <c r="I69">
        <v>2.69971942918218</v>
      </c>
      <c r="J69">
        <v>0.69647794081138203</v>
      </c>
      <c r="M69">
        <f>ABS(J69-C69)</f>
        <v>1.546477940811382</v>
      </c>
    </row>
    <row r="70" spans="1:13" x14ac:dyDescent="0.45">
      <c r="A70" t="s">
        <v>4</v>
      </c>
      <c r="B70" t="s">
        <v>90</v>
      </c>
      <c r="C70">
        <v>0</v>
      </c>
      <c r="D70" t="s">
        <v>22</v>
      </c>
      <c r="E70">
        <v>-1.5270154082429099</v>
      </c>
      <c r="F70">
        <v>-1.82987783714861</v>
      </c>
      <c r="G70">
        <v>-2.2381695854835399</v>
      </c>
      <c r="I70">
        <v>-1.50158861074341</v>
      </c>
    </row>
    <row r="71" spans="1:13" x14ac:dyDescent="0.45">
      <c r="A71" t="s">
        <v>4</v>
      </c>
      <c r="B71" t="s">
        <v>91</v>
      </c>
      <c r="C71">
        <v>-1.25</v>
      </c>
      <c r="D71" t="s">
        <v>22</v>
      </c>
      <c r="E71">
        <v>0.14908605153941601</v>
      </c>
      <c r="F71">
        <v>-6.4781312920149506E-2</v>
      </c>
      <c r="G71">
        <v>-0.24684655830469601</v>
      </c>
      <c r="I71">
        <v>-0.34358904776318</v>
      </c>
    </row>
    <row r="72" spans="1:13" x14ac:dyDescent="0.45">
      <c r="A72" t="s">
        <v>5</v>
      </c>
      <c r="B72" t="s">
        <v>92</v>
      </c>
      <c r="C72">
        <v>0.25</v>
      </c>
      <c r="D72" t="s">
        <v>22</v>
      </c>
      <c r="F72">
        <v>-6.0624623502280803E-2</v>
      </c>
      <c r="I72">
        <v>0.69381405559088305</v>
      </c>
      <c r="J72">
        <v>-5.36860401234662E-2</v>
      </c>
      <c r="L72">
        <v>0.20487142332785799</v>
      </c>
      <c r="M72">
        <f>ABS(J72-C72)</f>
        <v>0.30368604012346623</v>
      </c>
    </row>
    <row r="73" spans="1:13" x14ac:dyDescent="0.45">
      <c r="A73" t="s">
        <v>5</v>
      </c>
      <c r="B73" t="s">
        <v>93</v>
      </c>
      <c r="C73">
        <v>0.61</v>
      </c>
      <c r="D73" t="s">
        <v>22</v>
      </c>
      <c r="F73">
        <v>-2.9743019968918798E-2</v>
      </c>
      <c r="I73">
        <v>-3.2890240700362401E-2</v>
      </c>
      <c r="J73">
        <v>4.5080994581075999E-2</v>
      </c>
      <c r="L73">
        <v>5.2458900197780101E-2</v>
      </c>
      <c r="M73">
        <f>ABS(J73-C73)</f>
        <v>0.56491900541892404</v>
      </c>
    </row>
    <row r="74" spans="1:13" x14ac:dyDescent="0.45">
      <c r="A74" t="s">
        <v>5</v>
      </c>
      <c r="B74" t="s">
        <v>94</v>
      </c>
      <c r="C74">
        <v>0.38</v>
      </c>
      <c r="D74" t="s">
        <v>22</v>
      </c>
      <c r="F74">
        <v>-0.116673430341597</v>
      </c>
      <c r="I74">
        <v>-7.8169486514525401E-3</v>
      </c>
      <c r="J74">
        <v>-0.121904193962291</v>
      </c>
      <c r="M74">
        <f>ABS(J74-C74)</f>
        <v>0.50190419396229102</v>
      </c>
    </row>
    <row r="75" spans="1:13" x14ac:dyDescent="0.45">
      <c r="A75" t="s">
        <v>5</v>
      </c>
      <c r="B75" t="s">
        <v>24</v>
      </c>
      <c r="C75">
        <v>-0.09</v>
      </c>
      <c r="D75" t="s">
        <v>22</v>
      </c>
      <c r="F75">
        <v>3.2372044818004699</v>
      </c>
      <c r="I75">
        <v>1.8845241110673601</v>
      </c>
      <c r="J75">
        <v>3.3184795746537898</v>
      </c>
      <c r="M75">
        <f>ABS(J75-C75)</f>
        <v>3.4084795746537897</v>
      </c>
    </row>
    <row r="76" spans="1:13" x14ac:dyDescent="0.45">
      <c r="A76" t="s">
        <v>5</v>
      </c>
      <c r="B76" t="s">
        <v>95</v>
      </c>
      <c r="C76">
        <v>0.23</v>
      </c>
      <c r="D76" t="s">
        <v>22</v>
      </c>
      <c r="I76">
        <v>0.108804922980016</v>
      </c>
    </row>
    <row r="77" spans="1:13" x14ac:dyDescent="0.45">
      <c r="A77" t="s">
        <v>5</v>
      </c>
      <c r="B77" t="s">
        <v>96</v>
      </c>
      <c r="C77">
        <v>-0.28000000000000003</v>
      </c>
      <c r="D77" t="s">
        <v>22</v>
      </c>
      <c r="I77">
        <v>-0.456172575713571</v>
      </c>
    </row>
    <row r="78" spans="1:13" x14ac:dyDescent="0.45">
      <c r="A78" t="s">
        <v>5</v>
      </c>
      <c r="B78" t="s">
        <v>97</v>
      </c>
      <c r="C78">
        <v>1.21</v>
      </c>
      <c r="D78" t="s">
        <v>22</v>
      </c>
      <c r="I78">
        <v>3.42455165453757</v>
      </c>
    </row>
    <row r="79" spans="1:13" x14ac:dyDescent="0.45">
      <c r="A79" t="s">
        <v>5</v>
      </c>
      <c r="B79" t="s">
        <v>98</v>
      </c>
      <c r="C79">
        <v>-0.43</v>
      </c>
      <c r="D79" t="s">
        <v>22</v>
      </c>
      <c r="I79">
        <v>-8.4547785001086506E-2</v>
      </c>
    </row>
    <row r="80" spans="1:13" x14ac:dyDescent="0.45">
      <c r="A80" t="s">
        <v>5</v>
      </c>
      <c r="B80" t="s">
        <v>98</v>
      </c>
      <c r="C80">
        <v>0.03</v>
      </c>
      <c r="D80" t="s">
        <v>22</v>
      </c>
    </row>
    <row r="81" spans="1:13" x14ac:dyDescent="0.45">
      <c r="A81" t="s">
        <v>5</v>
      </c>
      <c r="B81" t="s">
        <v>99</v>
      </c>
      <c r="C81">
        <v>1.1200000000000001</v>
      </c>
      <c r="D81" t="s">
        <v>22</v>
      </c>
    </row>
    <row r="82" spans="1:13" x14ac:dyDescent="0.45">
      <c r="A82" t="s">
        <v>5</v>
      </c>
      <c r="B82" t="s">
        <v>100</v>
      </c>
      <c r="C82">
        <v>0.06</v>
      </c>
      <c r="D82" t="s">
        <v>22</v>
      </c>
    </row>
    <row r="83" spans="1:13" x14ac:dyDescent="0.45">
      <c r="A83" t="s">
        <v>5</v>
      </c>
      <c r="B83" t="s">
        <v>101</v>
      </c>
      <c r="C83">
        <v>0.22</v>
      </c>
      <c r="D83" t="s">
        <v>22</v>
      </c>
    </row>
    <row r="84" spans="1:13" x14ac:dyDescent="0.45">
      <c r="A84" t="s">
        <v>5</v>
      </c>
      <c r="B84" t="s">
        <v>102</v>
      </c>
      <c r="C84">
        <v>-7.0000000000000007E-2</v>
      </c>
      <c r="D84" t="s">
        <v>22</v>
      </c>
    </row>
    <row r="85" spans="1:13" x14ac:dyDescent="0.45">
      <c r="A85" t="s">
        <v>5</v>
      </c>
      <c r="B85" t="s">
        <v>103</v>
      </c>
      <c r="C85">
        <v>-0.31</v>
      </c>
      <c r="D85" t="s">
        <v>22</v>
      </c>
    </row>
    <row r="86" spans="1:13" x14ac:dyDescent="0.45">
      <c r="A86" t="s">
        <v>5</v>
      </c>
      <c r="B86" t="s">
        <v>104</v>
      </c>
      <c r="C86">
        <v>0.8</v>
      </c>
      <c r="D86" t="s">
        <v>22</v>
      </c>
    </row>
    <row r="87" spans="1:13" x14ac:dyDescent="0.45">
      <c r="A87" t="s">
        <v>5</v>
      </c>
      <c r="B87" t="s">
        <v>105</v>
      </c>
      <c r="C87">
        <v>0.82</v>
      </c>
      <c r="D87" t="s">
        <v>22</v>
      </c>
    </row>
    <row r="88" spans="1:13" x14ac:dyDescent="0.45">
      <c r="A88" t="s">
        <v>5</v>
      </c>
      <c r="B88" t="s">
        <v>106</v>
      </c>
      <c r="C88">
        <v>-0.12</v>
      </c>
      <c r="D88" t="s">
        <v>22</v>
      </c>
    </row>
    <row r="89" spans="1:13" x14ac:dyDescent="0.45">
      <c r="A89" t="s">
        <v>5</v>
      </c>
      <c r="B89" t="s">
        <v>107</v>
      </c>
      <c r="C89">
        <v>0.31</v>
      </c>
      <c r="D89" t="s">
        <v>22</v>
      </c>
    </row>
    <row r="90" spans="1:13" x14ac:dyDescent="0.45">
      <c r="A90" t="s">
        <v>5</v>
      </c>
      <c r="B90" t="s">
        <v>108</v>
      </c>
      <c r="C90">
        <v>1.05</v>
      </c>
      <c r="D90" t="s">
        <v>22</v>
      </c>
    </row>
    <row r="91" spans="1:13" x14ac:dyDescent="0.45">
      <c r="A91" t="s">
        <v>5</v>
      </c>
      <c r="B91" t="s">
        <v>109</v>
      </c>
      <c r="C91">
        <v>1.36</v>
      </c>
      <c r="D91" t="s">
        <v>22</v>
      </c>
    </row>
    <row r="92" spans="1:13" x14ac:dyDescent="0.45">
      <c r="A92" t="s">
        <v>5</v>
      </c>
      <c r="B92" t="s">
        <v>110</v>
      </c>
      <c r="C92">
        <v>-0.21</v>
      </c>
      <c r="D92" t="s">
        <v>22</v>
      </c>
    </row>
    <row r="93" spans="1:13" x14ac:dyDescent="0.45">
      <c r="A93" t="s">
        <v>6</v>
      </c>
      <c r="B93" t="s">
        <v>111</v>
      </c>
      <c r="C93">
        <v>2.9</v>
      </c>
      <c r="D93" t="s">
        <v>22</v>
      </c>
      <c r="E93">
        <v>5.2594708814937796</v>
      </c>
      <c r="F93">
        <v>6.3484942714434496</v>
      </c>
      <c r="G93">
        <v>3.4182951111923998</v>
      </c>
      <c r="H93">
        <v>4.5844647546288799</v>
      </c>
      <c r="I93">
        <v>5.5936826388225196</v>
      </c>
      <c r="J93">
        <v>4.3026828158621804</v>
      </c>
      <c r="K93">
        <v>4.5210374460253204</v>
      </c>
      <c r="L93">
        <v>5.4822437927943604</v>
      </c>
      <c r="M93">
        <f>ABS(J93-C93)</f>
        <v>1.4026828158621805</v>
      </c>
    </row>
    <row r="94" spans="1:13" x14ac:dyDescent="0.45">
      <c r="A94" t="s">
        <v>6</v>
      </c>
      <c r="B94" t="s">
        <v>112</v>
      </c>
      <c r="C94">
        <v>1</v>
      </c>
      <c r="D94" t="s">
        <v>22</v>
      </c>
      <c r="E94">
        <v>1.74821400682062</v>
      </c>
      <c r="F94">
        <v>2.02536828666361</v>
      </c>
      <c r="G94">
        <v>1.7053289170868899</v>
      </c>
      <c r="H94">
        <v>2.0979674336762799</v>
      </c>
      <c r="I94">
        <v>1.9682169359859401</v>
      </c>
      <c r="J94">
        <v>1.8825429020367599</v>
      </c>
      <c r="K94">
        <v>2.7192364985202802</v>
      </c>
      <c r="L94">
        <v>1.6850264818051699</v>
      </c>
      <c r="M94">
        <f>ABS(J94-C94)</f>
        <v>0.88254290203675989</v>
      </c>
    </row>
    <row r="95" spans="1:13" x14ac:dyDescent="0.45">
      <c r="A95" t="s">
        <v>6</v>
      </c>
      <c r="B95" t="s">
        <v>113</v>
      </c>
      <c r="C95">
        <v>0.08</v>
      </c>
      <c r="D95" t="s">
        <v>22</v>
      </c>
      <c r="E95">
        <v>0.60620432119608203</v>
      </c>
      <c r="F95">
        <v>-0.34811162787359501</v>
      </c>
      <c r="G95">
        <v>-0.90235981678345001</v>
      </c>
      <c r="H95">
        <v>0.76917968846523299</v>
      </c>
      <c r="I95">
        <v>-1.7612767212682601</v>
      </c>
      <c r="J95">
        <v>-3.4933335209441698</v>
      </c>
      <c r="K95">
        <v>-0.13120638749678601</v>
      </c>
      <c r="M95">
        <f>ABS(J95-C95)</f>
        <v>3.5733335209441699</v>
      </c>
    </row>
    <row r="96" spans="1:13" x14ac:dyDescent="0.45">
      <c r="A96" t="s">
        <v>6</v>
      </c>
      <c r="B96" t="s">
        <v>114</v>
      </c>
      <c r="C96">
        <v>-0.13</v>
      </c>
      <c r="D96" t="s">
        <v>22</v>
      </c>
      <c r="E96">
        <v>0.34309872219823701</v>
      </c>
      <c r="F96">
        <v>-0.22141264255624199</v>
      </c>
      <c r="G96">
        <v>-0.51375960697830503</v>
      </c>
      <c r="H96">
        <v>-7.6001913827421899E-2</v>
      </c>
      <c r="I96">
        <v>0.41882417827559898</v>
      </c>
      <c r="J96">
        <v>-0.87628237927128705</v>
      </c>
      <c r="K96">
        <v>-8.2088604681894106E-2</v>
      </c>
      <c r="M96">
        <f>ABS(J96-C96)</f>
        <v>0.74628237927128704</v>
      </c>
    </row>
    <row r="97" spans="1:13" x14ac:dyDescent="0.45">
      <c r="A97" t="s">
        <v>6</v>
      </c>
      <c r="B97" t="s">
        <v>115</v>
      </c>
      <c r="C97">
        <v>0.3</v>
      </c>
      <c r="D97" t="s">
        <v>22</v>
      </c>
      <c r="E97">
        <v>3.6816432318504599</v>
      </c>
      <c r="F97">
        <v>4.6938941198408397</v>
      </c>
      <c r="G97">
        <v>4.0711400011592298</v>
      </c>
      <c r="I97">
        <v>1.18705775333</v>
      </c>
      <c r="J97">
        <v>2.9348505730133598</v>
      </c>
      <c r="K97">
        <v>0.70697203420099797</v>
      </c>
      <c r="M97">
        <f>ABS(J97-C97)</f>
        <v>2.63485057301336</v>
      </c>
    </row>
    <row r="98" spans="1:13" x14ac:dyDescent="0.45">
      <c r="A98" t="s">
        <v>6</v>
      </c>
      <c r="B98" t="s">
        <v>116</v>
      </c>
      <c r="C98">
        <v>-0.51</v>
      </c>
      <c r="D98" t="s">
        <v>22</v>
      </c>
      <c r="E98">
        <v>0.26732439180100298</v>
      </c>
      <c r="F98">
        <v>0.48530668222242601</v>
      </c>
      <c r="G98">
        <v>-0.90345768157180795</v>
      </c>
      <c r="I98">
        <v>0.18883544117484199</v>
      </c>
      <c r="J98">
        <v>-0.23516746648560899</v>
      </c>
      <c r="K98">
        <v>3.0239911882007098</v>
      </c>
      <c r="M98">
        <f>ABS(J98-C98)</f>
        <v>0.27483253351439102</v>
      </c>
    </row>
    <row r="99" spans="1:13" x14ac:dyDescent="0.45">
      <c r="A99" t="s">
        <v>6</v>
      </c>
      <c r="B99" t="s">
        <v>117</v>
      </c>
      <c r="C99">
        <v>0.01</v>
      </c>
      <c r="D99" t="s">
        <v>22</v>
      </c>
      <c r="E99">
        <v>1.0182496914214401</v>
      </c>
      <c r="F99">
        <v>2.4398378072950799</v>
      </c>
      <c r="G99">
        <v>1.3339148566451899</v>
      </c>
      <c r="I99">
        <v>2.9416701098115401</v>
      </c>
      <c r="J99">
        <v>1.4120211007141199</v>
      </c>
      <c r="K99">
        <v>0.25847084741130799</v>
      </c>
      <c r="M99">
        <f>ABS(J99-C99)</f>
        <v>1.4020211007141199</v>
      </c>
    </row>
    <row r="100" spans="1:13" x14ac:dyDescent="0.45">
      <c r="A100" t="s">
        <v>6</v>
      </c>
      <c r="B100" t="s">
        <v>118</v>
      </c>
      <c r="C100">
        <v>0.71</v>
      </c>
      <c r="D100" t="s">
        <v>22</v>
      </c>
      <c r="E100">
        <v>-0.29398108811506002</v>
      </c>
      <c r="F100">
        <v>-1.51417908753978</v>
      </c>
      <c r="G100">
        <v>0.567308050328028</v>
      </c>
      <c r="I100">
        <v>-1.40442584604898</v>
      </c>
      <c r="J100">
        <v>-1.6635379830283901</v>
      </c>
      <c r="K100">
        <v>0.174669352189494</v>
      </c>
      <c r="M100">
        <f>ABS(J100-C100)</f>
        <v>2.37353798302839</v>
      </c>
    </row>
    <row r="101" spans="1:13" x14ac:dyDescent="0.45">
      <c r="A101" t="s">
        <v>6</v>
      </c>
      <c r="B101" t="s">
        <v>119</v>
      </c>
      <c r="C101">
        <v>1.26</v>
      </c>
      <c r="D101" t="s">
        <v>22</v>
      </c>
      <c r="E101">
        <v>-0.66543878178695104</v>
      </c>
      <c r="F101">
        <v>-0.70916708442959997</v>
      </c>
      <c r="G101">
        <v>-2.3876276307438</v>
      </c>
      <c r="I101">
        <v>-1.58222932437256</v>
      </c>
      <c r="J101">
        <v>-1.9739922587230401</v>
      </c>
      <c r="M101">
        <f>ABS(J101-C101)</f>
        <v>3.2339922587230401</v>
      </c>
    </row>
    <row r="102" spans="1:13" x14ac:dyDescent="0.45">
      <c r="A102" t="s">
        <v>6</v>
      </c>
      <c r="B102" t="s">
        <v>120</v>
      </c>
      <c r="C102">
        <v>0</v>
      </c>
      <c r="D102" t="s">
        <v>22</v>
      </c>
      <c r="E102">
        <v>1.0883156872594999</v>
      </c>
      <c r="F102">
        <v>0.197047487880672</v>
      </c>
      <c r="G102">
        <v>0.44858197714095199</v>
      </c>
      <c r="I102">
        <v>-2.91606683689224E-2</v>
      </c>
      <c r="J102">
        <v>-0.11669960819467599</v>
      </c>
      <c r="M102">
        <f>ABS(J102-C102)</f>
        <v>0.11669960819467599</v>
      </c>
    </row>
    <row r="103" spans="1:13" x14ac:dyDescent="0.45">
      <c r="A103" t="s">
        <v>6</v>
      </c>
      <c r="B103" t="s">
        <v>121</v>
      </c>
      <c r="C103">
        <v>-0.1</v>
      </c>
      <c r="D103" t="s">
        <v>22</v>
      </c>
      <c r="E103">
        <v>-0.28209781172299597</v>
      </c>
      <c r="F103">
        <v>1.02071889297803</v>
      </c>
      <c r="G103">
        <v>1.0097791251405299E-2</v>
      </c>
      <c r="I103">
        <v>-0.51999959924128203</v>
      </c>
      <c r="J103">
        <v>0.35873701050040802</v>
      </c>
      <c r="M103">
        <f>ABS(J103-C103)</f>
        <v>0.45873701050040805</v>
      </c>
    </row>
    <row r="104" spans="1:13" x14ac:dyDescent="0.45">
      <c r="A104" t="s">
        <v>6</v>
      </c>
      <c r="B104" t="s">
        <v>122</v>
      </c>
      <c r="C104">
        <v>0.15</v>
      </c>
      <c r="D104" t="s">
        <v>22</v>
      </c>
      <c r="E104">
        <v>0.42110215515272098</v>
      </c>
      <c r="F104">
        <v>-0.119422812411903</v>
      </c>
      <c r="G104">
        <v>0.30591638988148501</v>
      </c>
      <c r="I104">
        <v>0.96708843276373901</v>
      </c>
      <c r="J104">
        <v>0.443269906404475</v>
      </c>
      <c r="M104">
        <f>ABS(J104-C104)</f>
        <v>0.29326990640447503</v>
      </c>
    </row>
    <row r="105" spans="1:13" x14ac:dyDescent="0.45">
      <c r="A105" t="s">
        <v>6</v>
      </c>
      <c r="B105" t="s">
        <v>123</v>
      </c>
      <c r="C105">
        <v>0.08</v>
      </c>
      <c r="D105" t="s">
        <v>22</v>
      </c>
      <c r="E105">
        <v>3.0951543265973599E-2</v>
      </c>
      <c r="F105">
        <v>0.31663280875391098</v>
      </c>
      <c r="G105">
        <v>3.7261698870611301E-2</v>
      </c>
      <c r="I105">
        <v>0.49329062220822301</v>
      </c>
      <c r="J105">
        <v>-1.2081545412616801</v>
      </c>
      <c r="M105">
        <f>ABS(J105-C105)</f>
        <v>1.2881545412616802</v>
      </c>
    </row>
    <row r="106" spans="1:13" x14ac:dyDescent="0.45">
      <c r="A106" t="s">
        <v>6</v>
      </c>
      <c r="B106" t="s">
        <v>124</v>
      </c>
      <c r="C106">
        <v>0.9</v>
      </c>
      <c r="D106" t="s">
        <v>22</v>
      </c>
      <c r="E106">
        <v>3.3293141195715998</v>
      </c>
      <c r="F106">
        <v>2.4334354821628001</v>
      </c>
      <c r="G106">
        <v>2.5483854462129298</v>
      </c>
      <c r="I106">
        <v>3.3359527304830401</v>
      </c>
      <c r="J106">
        <v>5.1863451081713698</v>
      </c>
      <c r="M106">
        <f>ABS(J106-C106)</f>
        <v>4.2863451081713695</v>
      </c>
    </row>
    <row r="107" spans="1:13" x14ac:dyDescent="0.45">
      <c r="A107" t="s">
        <v>6</v>
      </c>
      <c r="B107" t="s">
        <v>125</v>
      </c>
      <c r="C107">
        <v>4</v>
      </c>
      <c r="D107" t="s">
        <v>22</v>
      </c>
      <c r="E107">
        <v>2.0887541344186</v>
      </c>
      <c r="F107">
        <v>3.3085392759714498</v>
      </c>
      <c r="G107">
        <v>-1.1678428954501201</v>
      </c>
      <c r="I107">
        <v>2.4655572763474001</v>
      </c>
      <c r="J107">
        <v>-4.2052154878277603</v>
      </c>
      <c r="M107">
        <f>ABS(J107-C107)</f>
        <v>8.2052154878277612</v>
      </c>
    </row>
    <row r="108" spans="1:13" x14ac:dyDescent="0.45">
      <c r="A108" t="s">
        <v>6</v>
      </c>
      <c r="B108" t="s">
        <v>126</v>
      </c>
      <c r="C108">
        <v>1.6</v>
      </c>
      <c r="D108" t="s">
        <v>22</v>
      </c>
      <c r="E108">
        <v>-0.374436398860234</v>
      </c>
      <c r="F108">
        <v>-0.18104490778455301</v>
      </c>
      <c r="G108">
        <v>-1.2578345018746799</v>
      </c>
      <c r="I108">
        <v>-1.6251013288714999</v>
      </c>
      <c r="J108">
        <v>1.36182971772759</v>
      </c>
      <c r="M108">
        <f>ABS(J108-C108)</f>
        <v>0.23817028227241011</v>
      </c>
    </row>
    <row r="109" spans="1:13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1.4937738483216401</v>
      </c>
      <c r="F109">
        <v>1.6454054212189</v>
      </c>
      <c r="G109">
        <v>0.98618364793751401</v>
      </c>
      <c r="I109">
        <v>0.66971645981639005</v>
      </c>
    </row>
    <row r="110" spans="1:13" x14ac:dyDescent="0.45">
      <c r="A110" t="s">
        <v>6</v>
      </c>
      <c r="B110" t="s">
        <v>128</v>
      </c>
      <c r="C110">
        <v>1.91</v>
      </c>
      <c r="D110" t="s">
        <v>22</v>
      </c>
      <c r="E110">
        <v>-2.8776469655610901</v>
      </c>
      <c r="F110">
        <v>-2.18151949078137</v>
      </c>
      <c r="G110">
        <v>-1.6694096743203899</v>
      </c>
      <c r="I110">
        <v>0.48930706390242401</v>
      </c>
    </row>
    <row r="111" spans="1:13" x14ac:dyDescent="0.45">
      <c r="A111" t="s">
        <v>6</v>
      </c>
      <c r="B111" t="s">
        <v>129</v>
      </c>
      <c r="C111">
        <v>0.17</v>
      </c>
      <c r="D111" t="s">
        <v>22</v>
      </c>
      <c r="E111">
        <v>0.77404584795626696</v>
      </c>
      <c r="F111">
        <v>-0.97866173090433195</v>
      </c>
      <c r="G111">
        <v>-1.1137264892857199</v>
      </c>
      <c r="I111">
        <v>-1.34543789154563</v>
      </c>
    </row>
    <row r="112" spans="1:13" x14ac:dyDescent="0.45">
      <c r="A112" t="s">
        <v>6</v>
      </c>
      <c r="B112" t="s">
        <v>130</v>
      </c>
      <c r="C112">
        <v>0.47</v>
      </c>
      <c r="D112" t="s">
        <v>22</v>
      </c>
      <c r="E112">
        <v>2.1181945764102199</v>
      </c>
      <c r="F112">
        <v>0.29162081173872101</v>
      </c>
      <c r="G112">
        <v>1.6988799719657399</v>
      </c>
      <c r="I112">
        <v>-0.31157524412619703</v>
      </c>
    </row>
    <row r="113" spans="1:13" x14ac:dyDescent="0.45">
      <c r="A113" t="s">
        <v>6</v>
      </c>
      <c r="B113" t="s">
        <v>131</v>
      </c>
      <c r="C113">
        <v>1.67</v>
      </c>
      <c r="D113" t="s">
        <v>22</v>
      </c>
      <c r="E113">
        <v>-0.27440331942620999</v>
      </c>
      <c r="F113">
        <v>-0.55262317550605</v>
      </c>
      <c r="G113">
        <v>0.119489809068272</v>
      </c>
      <c r="I113">
        <v>-0.35916263898447998</v>
      </c>
    </row>
    <row r="114" spans="1:13" x14ac:dyDescent="0.45">
      <c r="A114" t="s">
        <v>6</v>
      </c>
      <c r="B114" t="s">
        <v>132</v>
      </c>
      <c r="C114">
        <v>3.3</v>
      </c>
      <c r="D114" t="s">
        <v>22</v>
      </c>
      <c r="E114">
        <v>3.85614912777464</v>
      </c>
      <c r="F114">
        <v>5.3275375953001003</v>
      </c>
      <c r="G114">
        <v>5.2493167169529196</v>
      </c>
      <c r="I114">
        <v>4.0376578036378703</v>
      </c>
    </row>
    <row r="115" spans="1:13" x14ac:dyDescent="0.45">
      <c r="A115" t="s">
        <v>6</v>
      </c>
      <c r="B115" t="s">
        <v>133</v>
      </c>
      <c r="C115">
        <v>1.7</v>
      </c>
      <c r="D115" t="s">
        <v>22</v>
      </c>
      <c r="E115">
        <v>1.98057405874228</v>
      </c>
      <c r="F115">
        <v>5.0970147837006097E-2</v>
      </c>
      <c r="G115">
        <v>1.90070493678965</v>
      </c>
      <c r="I115">
        <v>1.2617647820748901</v>
      </c>
    </row>
    <row r="116" spans="1:13" x14ac:dyDescent="0.45">
      <c r="A116" t="s">
        <v>6</v>
      </c>
      <c r="B116" t="s">
        <v>30</v>
      </c>
      <c r="C116">
        <v>0.5</v>
      </c>
      <c r="D116" t="s">
        <v>22</v>
      </c>
      <c r="E116">
        <v>7.23155069783388E-2</v>
      </c>
      <c r="F116">
        <v>0.360053416965956</v>
      </c>
      <c r="G116">
        <v>-0.156713698296607</v>
      </c>
      <c r="I116">
        <v>-0.54340023114395897</v>
      </c>
    </row>
    <row r="117" spans="1:13" x14ac:dyDescent="0.45">
      <c r="A117" t="s">
        <v>6</v>
      </c>
      <c r="B117" t="s">
        <v>134</v>
      </c>
      <c r="C117">
        <v>1.67</v>
      </c>
      <c r="D117" t="s">
        <v>22</v>
      </c>
      <c r="E117">
        <v>-2.33538762477919</v>
      </c>
      <c r="F117">
        <v>-0.48625158090235299</v>
      </c>
      <c r="I117">
        <v>1.42213697652368</v>
      </c>
    </row>
    <row r="118" spans="1:13" x14ac:dyDescent="0.45">
      <c r="A118" t="s">
        <v>6</v>
      </c>
      <c r="B118" t="s">
        <v>135</v>
      </c>
      <c r="C118">
        <v>0.85</v>
      </c>
      <c r="D118" t="s">
        <v>22</v>
      </c>
      <c r="E118">
        <v>-0.49699394289318599</v>
      </c>
      <c r="F118">
        <v>-0.56587494701129804</v>
      </c>
      <c r="I118">
        <v>-2.23936525058493</v>
      </c>
    </row>
    <row r="119" spans="1:13" x14ac:dyDescent="0.45">
      <c r="A119" t="s">
        <v>136</v>
      </c>
      <c r="B119" t="s">
        <v>137</v>
      </c>
      <c r="C119">
        <v>-0.06</v>
      </c>
      <c r="D119" t="s">
        <v>22</v>
      </c>
      <c r="E119">
        <v>-1.51574781507933</v>
      </c>
      <c r="F119">
        <v>-1.3789999947559399</v>
      </c>
      <c r="G119">
        <v>-1.94533975164358</v>
      </c>
      <c r="I119">
        <v>-1.5953543212035499</v>
      </c>
      <c r="J119">
        <v>1.1898929556056801</v>
      </c>
      <c r="K119">
        <v>-0.600493230542815</v>
      </c>
      <c r="L119">
        <v>-2.2647896753071102</v>
      </c>
      <c r="M119">
        <f>ABS(J119-C119)</f>
        <v>1.2498929556056801</v>
      </c>
    </row>
    <row r="120" spans="1:13" x14ac:dyDescent="0.45">
      <c r="A120" t="s">
        <v>136</v>
      </c>
      <c r="B120" t="s">
        <v>138</v>
      </c>
      <c r="C120">
        <v>-0.06</v>
      </c>
      <c r="D120" t="s">
        <v>22</v>
      </c>
      <c r="E120">
        <v>-1.6345172969769901</v>
      </c>
      <c r="F120">
        <v>-0.88912212390678103</v>
      </c>
      <c r="G120">
        <v>-0.30737704577422797</v>
      </c>
      <c r="I120">
        <v>-0.16235408224674699</v>
      </c>
      <c r="J120">
        <v>-1.31502865481343</v>
      </c>
      <c r="K120">
        <v>-1.4292924751316599E-2</v>
      </c>
      <c r="L120">
        <v>-0.34805600700355999</v>
      </c>
      <c r="M120">
        <f>ABS(J120-C120)</f>
        <v>1.25502865481343</v>
      </c>
    </row>
    <row r="121" spans="1:13" x14ac:dyDescent="0.45">
      <c r="A121" t="s">
        <v>136</v>
      </c>
      <c r="B121" t="s">
        <v>139</v>
      </c>
      <c r="C121">
        <v>-0.74</v>
      </c>
      <c r="D121" t="s">
        <v>22</v>
      </c>
      <c r="E121">
        <v>1.1346729220544101</v>
      </c>
      <c r="F121">
        <v>2.1160966838173398</v>
      </c>
      <c r="G121">
        <v>0.35998508957818498</v>
      </c>
      <c r="I121">
        <v>1.1328940090213999</v>
      </c>
      <c r="J121">
        <v>0.10197151845477399</v>
      </c>
      <c r="K121">
        <v>0.57523932984822701</v>
      </c>
      <c r="M121">
        <f>ABS(J121-C121)</f>
        <v>0.84197151845477403</v>
      </c>
    </row>
    <row r="122" spans="1:13" x14ac:dyDescent="0.45">
      <c r="A122" t="s">
        <v>136</v>
      </c>
      <c r="B122" t="s">
        <v>140</v>
      </c>
      <c r="C122">
        <v>-0.2</v>
      </c>
      <c r="D122" t="s">
        <v>22</v>
      </c>
      <c r="E122">
        <v>1.4822712174438399</v>
      </c>
      <c r="F122">
        <v>1.20936077758433</v>
      </c>
      <c r="G122">
        <v>-0.79442896005511998</v>
      </c>
      <c r="I122">
        <v>-0.78791427371561396</v>
      </c>
      <c r="J122">
        <v>1.24806022216544</v>
      </c>
      <c r="K122">
        <v>-4.0568126341895498E-3</v>
      </c>
      <c r="M122">
        <f>ABS(J122-C122)</f>
        <v>1.4480602221654399</v>
      </c>
    </row>
    <row r="123" spans="1:13" x14ac:dyDescent="0.45">
      <c r="A123" t="s">
        <v>136</v>
      </c>
      <c r="B123" t="s">
        <v>141</v>
      </c>
      <c r="C123">
        <v>-0.52</v>
      </c>
      <c r="D123" t="s">
        <v>22</v>
      </c>
      <c r="E123">
        <v>-1.4291651667368499</v>
      </c>
      <c r="F123">
        <v>-0.73264199646073302</v>
      </c>
      <c r="I123">
        <v>-0.67693442471954701</v>
      </c>
      <c r="K123">
        <v>-5.9662362178278201E-2</v>
      </c>
    </row>
    <row r="124" spans="1:13" x14ac:dyDescent="0.45">
      <c r="A124" t="s">
        <v>142</v>
      </c>
      <c r="B124" t="s">
        <v>143</v>
      </c>
      <c r="C124">
        <v>7.0000000000000007E-2</v>
      </c>
      <c r="D124" t="s">
        <v>22</v>
      </c>
      <c r="I124">
        <v>0.33279777733423499</v>
      </c>
      <c r="K124">
        <v>3.9626816368217903E-2</v>
      </c>
    </row>
    <row r="125" spans="1:13" x14ac:dyDescent="0.45">
      <c r="A125" t="s">
        <v>142</v>
      </c>
      <c r="B125" t="s">
        <v>144</v>
      </c>
      <c r="C125">
        <v>-0.06</v>
      </c>
      <c r="D125" t="s">
        <v>22</v>
      </c>
      <c r="I125">
        <v>-0.29417642320076898</v>
      </c>
      <c r="K125">
        <v>-0.55926459777692705</v>
      </c>
    </row>
    <row r="126" spans="1:13" x14ac:dyDescent="0.45">
      <c r="A126" t="s">
        <v>142</v>
      </c>
      <c r="B126" t="s">
        <v>145</v>
      </c>
      <c r="C126">
        <v>7.0000000000000007E-2</v>
      </c>
      <c r="D126" t="s">
        <v>22</v>
      </c>
      <c r="K126">
        <v>1.7469813585032099</v>
      </c>
    </row>
    <row r="127" spans="1:13" x14ac:dyDescent="0.45">
      <c r="A127" t="s">
        <v>142</v>
      </c>
      <c r="B127" t="s">
        <v>146</v>
      </c>
      <c r="C127">
        <v>0.13</v>
      </c>
      <c r="D127" t="s">
        <v>22</v>
      </c>
      <c r="K127">
        <v>0.58561232910069505</v>
      </c>
    </row>
    <row r="128" spans="1:13" x14ac:dyDescent="0.45">
      <c r="A128" t="s">
        <v>142</v>
      </c>
      <c r="B128" t="s">
        <v>147</v>
      </c>
      <c r="C128">
        <v>0.52</v>
      </c>
      <c r="D128" t="s">
        <v>22</v>
      </c>
      <c r="K128">
        <v>0.67850902319842099</v>
      </c>
    </row>
    <row r="129" spans="1:13" x14ac:dyDescent="0.45">
      <c r="A129" t="s">
        <v>142</v>
      </c>
      <c r="B129" t="s">
        <v>148</v>
      </c>
      <c r="C129">
        <v>0.65</v>
      </c>
      <c r="D129" t="s">
        <v>22</v>
      </c>
      <c r="K129">
        <v>2.8720344670320599</v>
      </c>
    </row>
    <row r="130" spans="1:13" x14ac:dyDescent="0.45">
      <c r="A130" t="s">
        <v>142</v>
      </c>
      <c r="B130" t="s">
        <v>149</v>
      </c>
      <c r="C130">
        <v>0.1</v>
      </c>
      <c r="D130" t="s">
        <v>22</v>
      </c>
      <c r="K130">
        <v>2.3659610219725402</v>
      </c>
    </row>
    <row r="131" spans="1:13" x14ac:dyDescent="0.45">
      <c r="A131" t="s">
        <v>142</v>
      </c>
      <c r="B131" t="s">
        <v>77</v>
      </c>
      <c r="C131">
        <v>0.42</v>
      </c>
      <c r="D131" t="s">
        <v>22</v>
      </c>
      <c r="K131">
        <v>-0.46512684046001501</v>
      </c>
    </row>
    <row r="132" spans="1:13" x14ac:dyDescent="0.45">
      <c r="A132" t="s">
        <v>142</v>
      </c>
      <c r="B132" t="s">
        <v>150</v>
      </c>
      <c r="C132">
        <v>-0.36</v>
      </c>
      <c r="D132" t="s">
        <v>22</v>
      </c>
      <c r="K132">
        <v>2.9692449118448101</v>
      </c>
    </row>
    <row r="133" spans="1:13" x14ac:dyDescent="0.45">
      <c r="A133" t="s">
        <v>151</v>
      </c>
      <c r="B133" t="s">
        <v>92</v>
      </c>
      <c r="C133">
        <v>0.2</v>
      </c>
      <c r="D133" t="s">
        <v>22</v>
      </c>
      <c r="E133">
        <v>1.43212604139989E-2</v>
      </c>
      <c r="F133">
        <v>0.34817981513770002</v>
      </c>
      <c r="G133">
        <v>-0.177337699602958</v>
      </c>
      <c r="H133">
        <v>7.0996986661102698E-2</v>
      </c>
      <c r="I133">
        <v>0.114775145868134</v>
      </c>
      <c r="J133">
        <v>0.10918696157459599</v>
      </c>
      <c r="K133">
        <v>4.1438752983503899E-2</v>
      </c>
      <c r="L133">
        <v>0.115690236337604</v>
      </c>
      <c r="M133">
        <f>ABS(J133-C133)</f>
        <v>9.0813038425404016E-2</v>
      </c>
    </row>
    <row r="134" spans="1:13" x14ac:dyDescent="0.45">
      <c r="A134" t="s">
        <v>151</v>
      </c>
      <c r="B134" t="s">
        <v>152</v>
      </c>
      <c r="C134">
        <v>0</v>
      </c>
      <c r="D134" t="s">
        <v>22</v>
      </c>
      <c r="E134">
        <v>0.126954889623448</v>
      </c>
      <c r="F134">
        <v>5.4883690571477899E-2</v>
      </c>
      <c r="G134">
        <v>8.0482798556067797E-2</v>
      </c>
      <c r="H134">
        <v>0.17140020238072701</v>
      </c>
      <c r="I134">
        <v>3.8210126217563797E-2</v>
      </c>
      <c r="J134">
        <v>4.06131491564337E-2</v>
      </c>
      <c r="K134">
        <v>-5.2107786647684402E-2</v>
      </c>
      <c r="L134">
        <v>0.12397392157567901</v>
      </c>
      <c r="M134">
        <f>ABS(J134-C134)</f>
        <v>4.06131491564337E-2</v>
      </c>
    </row>
    <row r="135" spans="1:13" x14ac:dyDescent="0.45">
      <c r="A135" t="s">
        <v>151</v>
      </c>
      <c r="B135" t="s">
        <v>153</v>
      </c>
      <c r="C135">
        <v>0.7</v>
      </c>
      <c r="D135" t="s">
        <v>22</v>
      </c>
      <c r="E135">
        <v>-0.45308513452519</v>
      </c>
      <c r="F135">
        <v>-0.51710880048240104</v>
      </c>
      <c r="G135">
        <v>-0.51633205695725304</v>
      </c>
      <c r="I135">
        <v>-0.31006018750586001</v>
      </c>
      <c r="J135">
        <v>-0.30827346239866499</v>
      </c>
      <c r="K135">
        <v>-0.11191415331113599</v>
      </c>
      <c r="M135">
        <f>ABS(J135-C135)</f>
        <v>1.0082734623986649</v>
      </c>
    </row>
    <row r="136" spans="1:13" x14ac:dyDescent="0.45">
      <c r="A136" t="s">
        <v>151</v>
      </c>
      <c r="B136" t="s">
        <v>154</v>
      </c>
      <c r="C136">
        <v>0.2</v>
      </c>
      <c r="D136" t="s">
        <v>22</v>
      </c>
      <c r="E136">
        <v>-2.6778898966495001E-2</v>
      </c>
      <c r="F136">
        <v>-0.30035096763385799</v>
      </c>
      <c r="G136">
        <v>-9.73172967948812E-2</v>
      </c>
      <c r="I136">
        <v>3.47645384214047E-2</v>
      </c>
      <c r="J136">
        <v>1.9398477209324399E-2</v>
      </c>
      <c r="K136">
        <v>-8.4529548638147295E-2</v>
      </c>
      <c r="M136">
        <f>ABS(J136-C136)</f>
        <v>0.18060152279067562</v>
      </c>
    </row>
    <row r="137" spans="1:13" x14ac:dyDescent="0.45">
      <c r="A137" t="s">
        <v>151</v>
      </c>
      <c r="B137" t="s">
        <v>155</v>
      </c>
      <c r="C137">
        <v>-0.1</v>
      </c>
      <c r="D137" t="s">
        <v>22</v>
      </c>
      <c r="E137">
        <v>0.266206428399891</v>
      </c>
      <c r="F137">
        <v>0.31530596669945199</v>
      </c>
      <c r="G137">
        <v>0.17235976855749799</v>
      </c>
      <c r="I137">
        <v>7.2542704203169703E-2</v>
      </c>
      <c r="J137">
        <v>0.326227929960623</v>
      </c>
      <c r="K137">
        <v>1.54107985301925</v>
      </c>
      <c r="M137">
        <f>ABS(J137-C137)</f>
        <v>0.42622792996062298</v>
      </c>
    </row>
    <row r="138" spans="1:13" x14ac:dyDescent="0.45">
      <c r="A138" t="s">
        <v>151</v>
      </c>
      <c r="B138" t="s">
        <v>156</v>
      </c>
      <c r="C138">
        <v>0.8</v>
      </c>
      <c r="D138" t="s">
        <v>22</v>
      </c>
      <c r="E138">
        <v>0.517956663589484</v>
      </c>
      <c r="F138">
        <v>0.71819823333598798</v>
      </c>
      <c r="G138">
        <v>1.06186125349508</v>
      </c>
      <c r="I138">
        <v>1.34881262354665</v>
      </c>
      <c r="J138">
        <v>1.3284734544835299</v>
      </c>
      <c r="K138">
        <v>0.70053772257106095</v>
      </c>
      <c r="M138">
        <f>ABS(J138-C138)</f>
        <v>0.52847345448352989</v>
      </c>
    </row>
    <row r="139" spans="1:13" x14ac:dyDescent="0.45">
      <c r="A139" t="s">
        <v>151</v>
      </c>
      <c r="B139" t="s">
        <v>93</v>
      </c>
      <c r="C139">
        <v>0.2</v>
      </c>
      <c r="D139" t="s">
        <v>22</v>
      </c>
      <c r="E139">
        <v>-6.8736391416496095E-2</v>
      </c>
      <c r="F139">
        <v>6.8581838386307901E-3</v>
      </c>
      <c r="G139">
        <v>9.0010683525178995E-4</v>
      </c>
      <c r="I139">
        <v>-0.41130636255757003</v>
      </c>
      <c r="J139">
        <v>0.163441455671272</v>
      </c>
      <c r="K139">
        <v>-6.4574785580498395E-2</v>
      </c>
      <c r="M139">
        <f>ABS(J139-C139)</f>
        <v>3.6558544328728015E-2</v>
      </c>
    </row>
    <row r="140" spans="1:13" x14ac:dyDescent="0.45">
      <c r="A140" t="s">
        <v>151</v>
      </c>
      <c r="B140" t="s">
        <v>157</v>
      </c>
      <c r="C140">
        <v>-0.2</v>
      </c>
      <c r="D140" t="s">
        <v>22</v>
      </c>
      <c r="E140">
        <v>0.135282370695222</v>
      </c>
      <c r="F140">
        <v>0.18944665092813001</v>
      </c>
      <c r="G140">
        <v>5.4846553254719703E-2</v>
      </c>
      <c r="I140">
        <v>0.115354870475312</v>
      </c>
      <c r="J140">
        <v>3.7740578576631302E-2</v>
      </c>
      <c r="K140">
        <v>7.6267535896749894E-2</v>
      </c>
      <c r="M140">
        <f>ABS(J140-C140)</f>
        <v>0.23774057857663131</v>
      </c>
    </row>
    <row r="141" spans="1:13" x14ac:dyDescent="0.45">
      <c r="A141" t="s">
        <v>151</v>
      </c>
      <c r="B141" t="s">
        <v>158</v>
      </c>
      <c r="C141">
        <v>-0.3</v>
      </c>
      <c r="D141" t="s">
        <v>22</v>
      </c>
      <c r="E141">
        <v>-4.72121967231032E-2</v>
      </c>
      <c r="F141">
        <v>0.11532107197672301</v>
      </c>
      <c r="G141">
        <v>0.13489372336493899</v>
      </c>
      <c r="I141">
        <v>-0.68106709051535197</v>
      </c>
      <c r="J141">
        <v>6.9830024210386907E-2</v>
      </c>
      <c r="K141">
        <v>0.101482917344856</v>
      </c>
      <c r="M141">
        <f>ABS(J141-C141)</f>
        <v>0.36983002421038691</v>
      </c>
    </row>
    <row r="142" spans="1:13" x14ac:dyDescent="0.45">
      <c r="A142" t="s">
        <v>151</v>
      </c>
      <c r="B142" t="s">
        <v>159</v>
      </c>
      <c r="C142">
        <v>-0.2</v>
      </c>
      <c r="D142" t="s">
        <v>22</v>
      </c>
      <c r="E142">
        <v>0.43225542426125602</v>
      </c>
      <c r="F142">
        <v>1.00382793354392</v>
      </c>
      <c r="G142">
        <v>0.95903118919331898</v>
      </c>
      <c r="I142">
        <v>0.50646897504993804</v>
      </c>
      <c r="J142">
        <v>0.90583894140390797</v>
      </c>
      <c r="K142">
        <v>0.159834536943435</v>
      </c>
      <c r="M142">
        <f>ABS(J142-C142)</f>
        <v>1.105838941403908</v>
      </c>
    </row>
    <row r="143" spans="1:13" x14ac:dyDescent="0.45">
      <c r="A143" t="s">
        <v>151</v>
      </c>
      <c r="B143" t="s">
        <v>94</v>
      </c>
      <c r="C143">
        <v>-0.4</v>
      </c>
      <c r="D143" t="s">
        <v>22</v>
      </c>
      <c r="E143">
        <v>0.44906493371718098</v>
      </c>
      <c r="F143">
        <v>0.48048284186170298</v>
      </c>
      <c r="G143">
        <v>0.48474680690223898</v>
      </c>
      <c r="I143">
        <v>0.44935113879364502</v>
      </c>
      <c r="K143">
        <v>8.3416066116114906E-2</v>
      </c>
    </row>
    <row r="144" spans="1:13" x14ac:dyDescent="0.45">
      <c r="A144" t="s">
        <v>151</v>
      </c>
      <c r="B144" t="s">
        <v>160</v>
      </c>
      <c r="C144">
        <v>-0.5</v>
      </c>
      <c r="D144" t="s">
        <v>22</v>
      </c>
      <c r="E144">
        <v>2.81743393395117E-2</v>
      </c>
      <c r="F144">
        <v>3.9568032660645201E-2</v>
      </c>
      <c r="G144">
        <v>-9.1433744278674497E-2</v>
      </c>
      <c r="I144">
        <v>-0.19315989353535701</v>
      </c>
      <c r="K144">
        <v>6.1209758799850501E-2</v>
      </c>
    </row>
    <row r="145" spans="1:11" x14ac:dyDescent="0.45">
      <c r="A145" t="s">
        <v>151</v>
      </c>
      <c r="B145" t="s">
        <v>161</v>
      </c>
      <c r="C145">
        <v>2</v>
      </c>
      <c r="D145" t="s">
        <v>22</v>
      </c>
      <c r="E145">
        <v>2.10110962517073</v>
      </c>
      <c r="F145">
        <v>2.2119218473942901</v>
      </c>
      <c r="I145">
        <v>2.2751269204978599</v>
      </c>
      <c r="K145">
        <v>2.13107057244624</v>
      </c>
    </row>
    <row r="146" spans="1:11" x14ac:dyDescent="0.45">
      <c r="A146" t="s">
        <v>151</v>
      </c>
      <c r="B146" t="s">
        <v>162</v>
      </c>
      <c r="C146">
        <v>0.5</v>
      </c>
      <c r="D146" t="s">
        <v>22</v>
      </c>
      <c r="E146">
        <v>8.0181492274307793</v>
      </c>
      <c r="F146">
        <v>7.7488595734518597</v>
      </c>
      <c r="I146">
        <v>8.0103624321899591</v>
      </c>
      <c r="K146">
        <v>6.2793624199005498</v>
      </c>
    </row>
    <row r="147" spans="1:11" x14ac:dyDescent="0.45">
      <c r="A147" t="s">
        <v>151</v>
      </c>
      <c r="B147" t="s">
        <v>24</v>
      </c>
      <c r="C147">
        <v>0.3</v>
      </c>
      <c r="D147" t="s">
        <v>22</v>
      </c>
      <c r="E147">
        <v>0.992485797096196</v>
      </c>
      <c r="F147">
        <v>0.90489222203905195</v>
      </c>
      <c r="I147">
        <v>0.96374693317848104</v>
      </c>
    </row>
    <row r="148" spans="1:11" x14ac:dyDescent="0.45">
      <c r="A148" t="s">
        <v>151</v>
      </c>
      <c r="B148" t="s">
        <v>95</v>
      </c>
      <c r="C148">
        <v>0.4</v>
      </c>
      <c r="D148" t="s">
        <v>22</v>
      </c>
      <c r="E148">
        <v>-0.111289921126262</v>
      </c>
      <c r="F148">
        <v>0.31275784536064699</v>
      </c>
      <c r="I148">
        <v>0.24917801308602</v>
      </c>
    </row>
    <row r="149" spans="1:11" x14ac:dyDescent="0.45">
      <c r="A149" t="s">
        <v>151</v>
      </c>
      <c r="B149" t="s">
        <v>163</v>
      </c>
      <c r="C149">
        <v>0.2</v>
      </c>
      <c r="D149" t="s">
        <v>22</v>
      </c>
      <c r="E149">
        <v>3.4343007338884401E-2</v>
      </c>
      <c r="F149">
        <v>0.58731243196980298</v>
      </c>
      <c r="I149">
        <v>-0.12624050016947799</v>
      </c>
    </row>
    <row r="150" spans="1:11" x14ac:dyDescent="0.45">
      <c r="A150" t="s">
        <v>151</v>
      </c>
      <c r="B150" t="s">
        <v>164</v>
      </c>
      <c r="C150">
        <v>1.2</v>
      </c>
      <c r="D150" t="s">
        <v>22</v>
      </c>
      <c r="E150">
        <v>-0.120046252070096</v>
      </c>
      <c r="F150">
        <v>-0.16285168488302501</v>
      </c>
      <c r="I150">
        <v>9.84729907249857E-3</v>
      </c>
    </row>
    <row r="151" spans="1:11" x14ac:dyDescent="0.45">
      <c r="A151" t="s">
        <v>151</v>
      </c>
      <c r="B151" t="s">
        <v>165</v>
      </c>
      <c r="C151">
        <v>1</v>
      </c>
      <c r="D151" t="s">
        <v>22</v>
      </c>
      <c r="E151">
        <v>0.10614513379869001</v>
      </c>
      <c r="F151">
        <v>0.226252532620037</v>
      </c>
      <c r="I151">
        <v>7.4259285123389404E-2</v>
      </c>
    </row>
    <row r="152" spans="1:11" x14ac:dyDescent="0.45">
      <c r="A152" t="s">
        <v>151</v>
      </c>
      <c r="B152" t="s">
        <v>166</v>
      </c>
      <c r="C152">
        <v>2</v>
      </c>
      <c r="D152" t="s">
        <v>22</v>
      </c>
      <c r="E152">
        <v>0.96242521909343803</v>
      </c>
      <c r="F152">
        <v>0.74873185814285503</v>
      </c>
      <c r="I152">
        <v>0.73538022738302899</v>
      </c>
    </row>
    <row r="153" spans="1:11" x14ac:dyDescent="0.45">
      <c r="A153" t="s">
        <v>151</v>
      </c>
      <c r="B153" t="s">
        <v>167</v>
      </c>
      <c r="C153">
        <v>1.1000000000000001</v>
      </c>
      <c r="D153" t="s">
        <v>22</v>
      </c>
      <c r="I153">
        <v>-0.55154223743493203</v>
      </c>
    </row>
    <row r="154" spans="1:11" x14ac:dyDescent="0.45">
      <c r="A154" t="s">
        <v>151</v>
      </c>
      <c r="B154" t="s">
        <v>168</v>
      </c>
      <c r="C154">
        <v>0.8</v>
      </c>
      <c r="D154" t="s">
        <v>22</v>
      </c>
      <c r="I154">
        <v>1.4998712606386999</v>
      </c>
    </row>
    <row r="155" spans="1:11" x14ac:dyDescent="0.45">
      <c r="A155" t="s">
        <v>151</v>
      </c>
      <c r="B155" t="s">
        <v>169</v>
      </c>
      <c r="C155">
        <v>0.2</v>
      </c>
      <c r="D155" t="s">
        <v>22</v>
      </c>
      <c r="I155">
        <v>0.43637204696269599</v>
      </c>
    </row>
    <row r="156" spans="1:11" x14ac:dyDescent="0.45">
      <c r="A156" t="s">
        <v>151</v>
      </c>
      <c r="B156" t="s">
        <v>170</v>
      </c>
      <c r="C156">
        <v>-0.2</v>
      </c>
      <c r="D156" t="s">
        <v>22</v>
      </c>
      <c r="I156">
        <v>-0.36873373653470398</v>
      </c>
    </row>
    <row r="157" spans="1:11" x14ac:dyDescent="0.45">
      <c r="A157" t="s">
        <v>151</v>
      </c>
      <c r="B157" t="s">
        <v>171</v>
      </c>
      <c r="C157">
        <v>1</v>
      </c>
      <c r="D157" t="s">
        <v>22</v>
      </c>
      <c r="I157">
        <v>-7.4943207728938394E-2</v>
      </c>
    </row>
    <row r="158" spans="1:11" x14ac:dyDescent="0.45">
      <c r="A158" t="s">
        <v>151</v>
      </c>
      <c r="B158" t="s">
        <v>172</v>
      </c>
      <c r="C158">
        <v>1.3</v>
      </c>
      <c r="D158" t="s">
        <v>22</v>
      </c>
      <c r="I158">
        <v>2.68282792648878</v>
      </c>
    </row>
    <row r="159" spans="1:11" x14ac:dyDescent="0.45">
      <c r="A159" t="s">
        <v>151</v>
      </c>
      <c r="B159" t="s">
        <v>103</v>
      </c>
      <c r="C159">
        <v>0.1</v>
      </c>
      <c r="D159" t="s">
        <v>22</v>
      </c>
    </row>
    <row r="160" spans="1:11" x14ac:dyDescent="0.45">
      <c r="A160" t="s">
        <v>151</v>
      </c>
      <c r="B160" t="s">
        <v>105</v>
      </c>
      <c r="C160">
        <v>-0.3</v>
      </c>
      <c r="D160" t="s">
        <v>22</v>
      </c>
    </row>
    <row r="161" spans="1:13" x14ac:dyDescent="0.45">
      <c r="A161" t="s">
        <v>151</v>
      </c>
      <c r="B161" t="s">
        <v>106</v>
      </c>
      <c r="C161">
        <v>0</v>
      </c>
      <c r="D161" t="s">
        <v>22</v>
      </c>
    </row>
    <row r="162" spans="1:13" x14ac:dyDescent="0.45">
      <c r="A162" t="s">
        <v>151</v>
      </c>
      <c r="B162" t="s">
        <v>173</v>
      </c>
      <c r="C162">
        <v>1.3</v>
      </c>
      <c r="D162" t="s">
        <v>22</v>
      </c>
    </row>
    <row r="163" spans="1:13" x14ac:dyDescent="0.45">
      <c r="A163" t="s">
        <v>151</v>
      </c>
      <c r="B163" t="s">
        <v>133</v>
      </c>
      <c r="C163">
        <v>1.7</v>
      </c>
      <c r="D163" t="s">
        <v>22</v>
      </c>
    </row>
    <row r="164" spans="1:13" x14ac:dyDescent="0.45">
      <c r="A164" t="s">
        <v>151</v>
      </c>
      <c r="B164" t="s">
        <v>174</v>
      </c>
      <c r="C164">
        <v>0.7</v>
      </c>
      <c r="D164" t="s">
        <v>22</v>
      </c>
    </row>
    <row r="165" spans="1:13" x14ac:dyDescent="0.45">
      <c r="A165" t="s">
        <v>151</v>
      </c>
      <c r="B165" t="s">
        <v>109</v>
      </c>
      <c r="C165">
        <v>1.4</v>
      </c>
      <c r="D165" t="s">
        <v>22</v>
      </c>
    </row>
    <row r="166" spans="1:13" x14ac:dyDescent="0.45">
      <c r="A166" t="s">
        <v>175</v>
      </c>
      <c r="B166" t="s">
        <v>92</v>
      </c>
      <c r="C166">
        <v>0.4</v>
      </c>
      <c r="D166" t="s">
        <v>22</v>
      </c>
      <c r="G166">
        <v>-3.93785148476581E-2</v>
      </c>
      <c r="I166">
        <v>-0.50657442779938699</v>
      </c>
      <c r="J166">
        <v>-0.40955364876226602</v>
      </c>
      <c r="L166">
        <v>-0.203797737998411</v>
      </c>
      <c r="M166">
        <f>ABS(J166-C166)</f>
        <v>0.8095536487622661</v>
      </c>
    </row>
    <row r="167" spans="1:13" x14ac:dyDescent="0.45">
      <c r="A167" t="s">
        <v>175</v>
      </c>
      <c r="B167" t="s">
        <v>152</v>
      </c>
      <c r="C167">
        <v>-0.1</v>
      </c>
      <c r="D167" t="s">
        <v>22</v>
      </c>
      <c r="G167">
        <v>-9.0128475472647504E-2</v>
      </c>
      <c r="I167">
        <v>-4.5095610426324102E-2</v>
      </c>
      <c r="J167">
        <v>-0.28385823496200802</v>
      </c>
      <c r="L167">
        <v>0.15049413421111199</v>
      </c>
      <c r="M167">
        <f>ABS(J167-C167)</f>
        <v>0.18385823496200801</v>
      </c>
    </row>
    <row r="168" spans="1:13" x14ac:dyDescent="0.45">
      <c r="A168" t="s">
        <v>175</v>
      </c>
      <c r="B168" t="s">
        <v>153</v>
      </c>
      <c r="C168">
        <v>1.9</v>
      </c>
      <c r="D168" t="s">
        <v>22</v>
      </c>
      <c r="G168">
        <v>-0.124673200543838</v>
      </c>
      <c r="I168">
        <v>-0.61062292366495896</v>
      </c>
      <c r="J168">
        <v>5.7336836377999099E-2</v>
      </c>
      <c r="M168">
        <f>ABS(J168-C168)</f>
        <v>1.8426631636220008</v>
      </c>
    </row>
    <row r="169" spans="1:13" x14ac:dyDescent="0.45">
      <c r="A169" t="s">
        <v>175</v>
      </c>
      <c r="B169" t="s">
        <v>154</v>
      </c>
      <c r="C169">
        <v>0.1</v>
      </c>
      <c r="D169" t="s">
        <v>22</v>
      </c>
      <c r="G169">
        <v>3.7116857606360999E-2</v>
      </c>
      <c r="I169">
        <v>0.44015537629720702</v>
      </c>
      <c r="J169">
        <v>0.214083417678193</v>
      </c>
      <c r="M169">
        <f>ABS(J169-C169)</f>
        <v>0.11408341767819299</v>
      </c>
    </row>
    <row r="170" spans="1:13" x14ac:dyDescent="0.45">
      <c r="A170" t="s">
        <v>175</v>
      </c>
      <c r="B170" t="s">
        <v>155</v>
      </c>
      <c r="C170">
        <v>0.3</v>
      </c>
      <c r="D170" t="s">
        <v>22</v>
      </c>
      <c r="I170">
        <v>-1.0884111884714001</v>
      </c>
    </row>
    <row r="171" spans="1:13" x14ac:dyDescent="0.45">
      <c r="A171" t="s">
        <v>175</v>
      </c>
      <c r="B171" t="s">
        <v>156</v>
      </c>
      <c r="C171">
        <v>1.8</v>
      </c>
      <c r="D171" t="s">
        <v>22</v>
      </c>
      <c r="I171">
        <v>0.39975301578087902</v>
      </c>
    </row>
    <row r="172" spans="1:13" x14ac:dyDescent="0.45">
      <c r="A172" t="s">
        <v>175</v>
      </c>
      <c r="B172" t="s">
        <v>93</v>
      </c>
      <c r="C172">
        <v>-0.3</v>
      </c>
      <c r="D172" t="s">
        <v>22</v>
      </c>
      <c r="I172">
        <v>-0.288780036565913</v>
      </c>
    </row>
    <row r="173" spans="1:13" x14ac:dyDescent="0.45">
      <c r="A173" t="s">
        <v>175</v>
      </c>
      <c r="B173" t="s">
        <v>157</v>
      </c>
      <c r="C173">
        <v>-0.8</v>
      </c>
      <c r="D173" t="s">
        <v>22</v>
      </c>
      <c r="I173">
        <v>-8.7624494631836497E-2</v>
      </c>
    </row>
    <row r="174" spans="1:13" x14ac:dyDescent="0.45">
      <c r="A174" t="s">
        <v>175</v>
      </c>
      <c r="B174" t="s">
        <v>158</v>
      </c>
      <c r="C174">
        <v>2.4</v>
      </c>
      <c r="D174" t="s">
        <v>22</v>
      </c>
      <c r="I174">
        <v>1.52604135595483</v>
      </c>
    </row>
    <row r="175" spans="1:13" x14ac:dyDescent="0.45">
      <c r="A175" t="s">
        <v>175</v>
      </c>
      <c r="B175" t="s">
        <v>159</v>
      </c>
      <c r="C175">
        <v>2.5</v>
      </c>
      <c r="D175" t="s">
        <v>22</v>
      </c>
      <c r="I175">
        <v>1.0084427397328</v>
      </c>
    </row>
    <row r="176" spans="1:13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13" x14ac:dyDescent="0.45">
      <c r="A193" t="s">
        <v>175</v>
      </c>
      <c r="B193" t="s">
        <v>103</v>
      </c>
      <c r="C193">
        <v>0.3</v>
      </c>
      <c r="D193" t="s">
        <v>22</v>
      </c>
    </row>
    <row r="194" spans="1:13" x14ac:dyDescent="0.45">
      <c r="A194" t="s">
        <v>175</v>
      </c>
      <c r="B194" t="s">
        <v>105</v>
      </c>
      <c r="C194">
        <v>-0.4</v>
      </c>
      <c r="D194" t="s">
        <v>22</v>
      </c>
    </row>
    <row r="195" spans="1:13" x14ac:dyDescent="0.45">
      <c r="A195" t="s">
        <v>175</v>
      </c>
      <c r="B195" t="s">
        <v>106</v>
      </c>
      <c r="C195">
        <v>1.4</v>
      </c>
      <c r="D195" t="s">
        <v>22</v>
      </c>
    </row>
    <row r="196" spans="1:13" x14ac:dyDescent="0.45">
      <c r="A196" t="s">
        <v>175</v>
      </c>
      <c r="B196" t="s">
        <v>173</v>
      </c>
      <c r="C196">
        <v>1.4</v>
      </c>
      <c r="D196" t="s">
        <v>22</v>
      </c>
    </row>
    <row r="197" spans="1:13" x14ac:dyDescent="0.45">
      <c r="A197" t="s">
        <v>175</v>
      </c>
      <c r="B197" t="s">
        <v>133</v>
      </c>
      <c r="C197">
        <v>-0.8</v>
      </c>
      <c r="D197" t="s">
        <v>22</v>
      </c>
    </row>
    <row r="198" spans="1:13" x14ac:dyDescent="0.45">
      <c r="A198" t="s">
        <v>175</v>
      </c>
      <c r="B198" t="s">
        <v>174</v>
      </c>
      <c r="C198">
        <v>0.9</v>
      </c>
      <c r="D198" t="s">
        <v>22</v>
      </c>
    </row>
    <row r="199" spans="1:13" x14ac:dyDescent="0.45">
      <c r="A199" t="s">
        <v>175</v>
      </c>
      <c r="B199" t="s">
        <v>109</v>
      </c>
      <c r="C199">
        <v>0.5</v>
      </c>
      <c r="D199" t="s">
        <v>22</v>
      </c>
    </row>
    <row r="200" spans="1:13" x14ac:dyDescent="0.45">
      <c r="A200" t="s">
        <v>177</v>
      </c>
      <c r="B200" t="s">
        <v>178</v>
      </c>
      <c r="C200">
        <v>1.36</v>
      </c>
      <c r="D200" t="s">
        <v>22</v>
      </c>
      <c r="E200">
        <v>4.1506835410702401</v>
      </c>
      <c r="F200">
        <v>3.8125784702049201</v>
      </c>
      <c r="G200">
        <v>2.4295299998879898</v>
      </c>
      <c r="I200">
        <v>2.3542582856944501</v>
      </c>
      <c r="J200">
        <v>3.1691893767405399</v>
      </c>
      <c r="K200">
        <v>3.7083398123906499</v>
      </c>
      <c r="L200">
        <v>3.71096961158998</v>
      </c>
      <c r="M200">
        <f>ABS(J200-C200)</f>
        <v>1.8091893767405398</v>
      </c>
    </row>
    <row r="201" spans="1:13" x14ac:dyDescent="0.45">
      <c r="A201" t="s">
        <v>177</v>
      </c>
      <c r="B201" t="s">
        <v>179</v>
      </c>
      <c r="C201">
        <v>1.36</v>
      </c>
      <c r="D201" t="s">
        <v>22</v>
      </c>
      <c r="E201">
        <v>2.8439062372556601</v>
      </c>
      <c r="F201">
        <v>3.5362693392281899</v>
      </c>
      <c r="G201">
        <v>2.46128750731088</v>
      </c>
      <c r="I201">
        <v>2.6240684564366799</v>
      </c>
      <c r="J201">
        <v>1.7791280248019099</v>
      </c>
      <c r="K201">
        <v>3.0337908493516799</v>
      </c>
      <c r="L201">
        <v>2.9217909767979702</v>
      </c>
      <c r="M201">
        <f>ABS(J201-C201)</f>
        <v>0.4191280248019098</v>
      </c>
    </row>
    <row r="202" spans="1:13" x14ac:dyDescent="0.45">
      <c r="A202" t="s">
        <v>177</v>
      </c>
      <c r="B202" t="s">
        <v>180</v>
      </c>
      <c r="C202">
        <v>1.36</v>
      </c>
      <c r="D202" t="s">
        <v>22</v>
      </c>
      <c r="E202">
        <v>2.2265174191961199</v>
      </c>
      <c r="F202">
        <v>3.1576750964092701</v>
      </c>
      <c r="G202">
        <v>1.9844471311823499</v>
      </c>
      <c r="I202">
        <v>2.6075733003530699</v>
      </c>
      <c r="J202">
        <v>3.57566707289361</v>
      </c>
      <c r="K202">
        <v>4.3728364358566898</v>
      </c>
      <c r="M202">
        <f>ABS(J202-C202)</f>
        <v>2.2156670728936101</v>
      </c>
    </row>
    <row r="203" spans="1:13" x14ac:dyDescent="0.45">
      <c r="A203" t="s">
        <v>177</v>
      </c>
      <c r="B203" t="s">
        <v>181</v>
      </c>
      <c r="C203">
        <v>0.3</v>
      </c>
      <c r="D203" t="s">
        <v>22</v>
      </c>
      <c r="E203">
        <v>0.48639895068317801</v>
      </c>
      <c r="F203">
        <v>0.199495754133204</v>
      </c>
      <c r="G203">
        <v>0.94334282891509202</v>
      </c>
      <c r="I203">
        <v>0.460930576307782</v>
      </c>
      <c r="J203">
        <v>-0.173809037731189</v>
      </c>
      <c r="K203">
        <v>1.53946156795509</v>
      </c>
      <c r="M203">
        <f>ABS(J203-C203)</f>
        <v>0.47380903773118899</v>
      </c>
    </row>
    <row r="204" spans="1:13" x14ac:dyDescent="0.45">
      <c r="A204" t="s">
        <v>177</v>
      </c>
      <c r="B204" t="s">
        <v>182</v>
      </c>
      <c r="C204">
        <v>0</v>
      </c>
      <c r="D204" t="s">
        <v>22</v>
      </c>
      <c r="E204">
        <v>1.3724474422842301</v>
      </c>
      <c r="F204">
        <v>0.56794015488708205</v>
      </c>
      <c r="G204">
        <v>0.22848506259169801</v>
      </c>
      <c r="I204">
        <v>1.28747526984484</v>
      </c>
      <c r="J204">
        <v>0.80239252515266302</v>
      </c>
      <c r="K204">
        <v>0.164230999981646</v>
      </c>
      <c r="M204">
        <f>ABS(J204-C204)</f>
        <v>0.80239252515266302</v>
      </c>
    </row>
    <row r="205" spans="1:13" x14ac:dyDescent="0.45">
      <c r="A205" t="s">
        <v>177</v>
      </c>
      <c r="B205" t="s">
        <v>183</v>
      </c>
      <c r="C205">
        <v>-0.06</v>
      </c>
      <c r="D205" t="s">
        <v>22</v>
      </c>
      <c r="E205">
        <v>-1.2213223357204199</v>
      </c>
      <c r="F205">
        <v>-0.88583622622181701</v>
      </c>
      <c r="G205">
        <v>-1.1279214577702299</v>
      </c>
      <c r="I205">
        <v>-0.42633452806430699</v>
      </c>
      <c r="J205">
        <v>-2.6152748974656301</v>
      </c>
      <c r="K205">
        <v>-1.1788819675553801</v>
      </c>
      <c r="M205">
        <f>ABS(J205-C205)</f>
        <v>2.5552748974656301</v>
      </c>
    </row>
    <row r="206" spans="1:13" x14ac:dyDescent="0.45">
      <c r="A206" t="s">
        <v>177</v>
      </c>
      <c r="B206" t="s">
        <v>184</v>
      </c>
      <c r="C206">
        <v>0.41</v>
      </c>
      <c r="D206" t="s">
        <v>22</v>
      </c>
      <c r="E206">
        <v>4.9901687360068898</v>
      </c>
      <c r="F206">
        <v>3.8016695940764702</v>
      </c>
      <c r="G206">
        <v>2.0532205413583999</v>
      </c>
      <c r="I206">
        <v>3.6086245074119199</v>
      </c>
      <c r="J206">
        <v>3.6841741011619402</v>
      </c>
      <c r="K206">
        <v>4.9159713506950498</v>
      </c>
      <c r="M206">
        <f>ABS(J206-C206)</f>
        <v>3.2741741011619401</v>
      </c>
    </row>
    <row r="207" spans="1:13" x14ac:dyDescent="0.45">
      <c r="A207" t="s">
        <v>185</v>
      </c>
      <c r="B207" t="s">
        <v>21</v>
      </c>
      <c r="C207">
        <v>1.9</v>
      </c>
      <c r="D207" t="s">
        <v>22</v>
      </c>
      <c r="E207">
        <v>1.73280735315465</v>
      </c>
      <c r="F207">
        <v>0.97148507818410501</v>
      </c>
      <c r="G207">
        <v>1.4554310099682799</v>
      </c>
      <c r="I207">
        <v>2.0694317998224498</v>
      </c>
      <c r="J207">
        <v>-1.1126271444531901</v>
      </c>
      <c r="K207">
        <v>1.4166652408604401</v>
      </c>
      <c r="L207">
        <v>-9.5322119012735101E-2</v>
      </c>
      <c r="M207">
        <f>ABS(J207-C207)</f>
        <v>3.01262714445319</v>
      </c>
    </row>
    <row r="208" spans="1:13" x14ac:dyDescent="0.45">
      <c r="A208" t="s">
        <v>185</v>
      </c>
      <c r="B208" t="s">
        <v>186</v>
      </c>
      <c r="C208">
        <v>0.17</v>
      </c>
      <c r="D208" t="s">
        <v>22</v>
      </c>
      <c r="E208">
        <v>0.90386259992501405</v>
      </c>
      <c r="F208">
        <v>0.25848703640667697</v>
      </c>
      <c r="G208">
        <v>1.0935103072441901</v>
      </c>
      <c r="I208">
        <v>1.29017913676489</v>
      </c>
      <c r="J208">
        <v>0.65561689881269503</v>
      </c>
      <c r="K208">
        <v>0.91011702154810303</v>
      </c>
      <c r="L208">
        <v>1.30048956654286</v>
      </c>
      <c r="M208">
        <f>ABS(J208-C208)</f>
        <v>0.48561689881269499</v>
      </c>
    </row>
    <row r="209" spans="1:13" x14ac:dyDescent="0.45">
      <c r="A209" t="s">
        <v>185</v>
      </c>
      <c r="B209" t="s">
        <v>187</v>
      </c>
      <c r="C209">
        <v>0.17</v>
      </c>
      <c r="D209" t="s">
        <v>22</v>
      </c>
      <c r="E209">
        <v>-0.66925176918566598</v>
      </c>
      <c r="F209">
        <v>0.125130263701976</v>
      </c>
      <c r="G209">
        <v>1.9518043553403901</v>
      </c>
      <c r="I209">
        <v>-0.202177071046207</v>
      </c>
      <c r="J209">
        <v>-0.15627709583386601</v>
      </c>
      <c r="K209">
        <v>0</v>
      </c>
      <c r="M209">
        <f>ABS(J209-C209)</f>
        <v>0.32627709583386599</v>
      </c>
    </row>
    <row r="210" spans="1:13" x14ac:dyDescent="0.45">
      <c r="A210" t="s">
        <v>185</v>
      </c>
      <c r="B210" t="s">
        <v>24</v>
      </c>
      <c r="C210">
        <v>6</v>
      </c>
      <c r="D210" t="s">
        <v>22</v>
      </c>
      <c r="E210">
        <v>2.9843974107919999</v>
      </c>
      <c r="F210">
        <v>0.24514792410900499</v>
      </c>
      <c r="G210">
        <v>-0.23624090823109301</v>
      </c>
      <c r="I210">
        <v>1.4524973310526501</v>
      </c>
      <c r="J210">
        <v>1.9344906641200299</v>
      </c>
      <c r="K210">
        <v>5.6686588614753797</v>
      </c>
      <c r="M210">
        <f>ABS(J210-C210)</f>
        <v>4.0655093358799697</v>
      </c>
    </row>
    <row r="211" spans="1:13" x14ac:dyDescent="0.45">
      <c r="A211" t="s">
        <v>185</v>
      </c>
      <c r="B211" t="s">
        <v>27</v>
      </c>
      <c r="C211">
        <v>5.22</v>
      </c>
      <c r="D211" t="s">
        <v>22</v>
      </c>
      <c r="E211">
        <v>-0.21381702614571599</v>
      </c>
      <c r="F211">
        <v>-0.222156774896211</v>
      </c>
      <c r="G211">
        <v>1.0684611918681599</v>
      </c>
      <c r="I211">
        <v>0.31870657833260302</v>
      </c>
      <c r="J211">
        <v>7.9209464234463595E-2</v>
      </c>
      <c r="K211">
        <v>0.122098307216583</v>
      </c>
      <c r="M211">
        <f>ABS(J211-C211)</f>
        <v>5.1407905357655359</v>
      </c>
    </row>
    <row r="212" spans="1:13" x14ac:dyDescent="0.45">
      <c r="A212" t="s">
        <v>185</v>
      </c>
      <c r="B212" t="s">
        <v>188</v>
      </c>
      <c r="C212">
        <v>1.34</v>
      </c>
      <c r="D212" t="s">
        <v>22</v>
      </c>
      <c r="E212">
        <v>-0.47850484156142498</v>
      </c>
      <c r="F212">
        <v>1.19115051338058</v>
      </c>
      <c r="G212">
        <v>2.1570888130189299</v>
      </c>
      <c r="I212">
        <v>0.81658833081646598</v>
      </c>
      <c r="J212">
        <v>2.4533139926685101</v>
      </c>
      <c r="K212">
        <v>2.5304977790587602</v>
      </c>
      <c r="M212">
        <f>ABS(J212-C212)</f>
        <v>1.1133139926685101</v>
      </c>
    </row>
    <row r="213" spans="1:13" x14ac:dyDescent="0.45">
      <c r="A213" t="s">
        <v>185</v>
      </c>
      <c r="B213" t="s">
        <v>189</v>
      </c>
      <c r="C213">
        <v>5.67</v>
      </c>
      <c r="D213" t="s">
        <v>22</v>
      </c>
      <c r="E213">
        <v>2.2983272177084402</v>
      </c>
      <c r="F213">
        <v>0.64336528233925405</v>
      </c>
      <c r="G213">
        <v>3.3620807722930701</v>
      </c>
      <c r="I213">
        <v>2.36057208395186</v>
      </c>
      <c r="J213">
        <v>0.107228429942824</v>
      </c>
      <c r="K213">
        <v>2.7269244506094301</v>
      </c>
      <c r="M213">
        <f>ABS(J213-C213)</f>
        <v>5.5627715700571763</v>
      </c>
    </row>
    <row r="214" spans="1:13" x14ac:dyDescent="0.45">
      <c r="A214" t="s">
        <v>185</v>
      </c>
      <c r="B214" t="s">
        <v>28</v>
      </c>
      <c r="C214">
        <v>5.1100000000000003</v>
      </c>
      <c r="D214" t="s">
        <v>22</v>
      </c>
      <c r="E214">
        <v>2.16111346094503</v>
      </c>
      <c r="F214">
        <v>4.1213980737272298</v>
      </c>
      <c r="G214">
        <v>0.96092061195158696</v>
      </c>
      <c r="I214">
        <v>3.7100044607410299</v>
      </c>
      <c r="J214">
        <v>2.43646293853234</v>
      </c>
      <c r="K214">
        <v>4.0625790849609897</v>
      </c>
      <c r="M214">
        <f>ABS(J214-C214)</f>
        <v>2.6735370614676603</v>
      </c>
    </row>
    <row r="215" spans="1:13" x14ac:dyDescent="0.45">
      <c r="A215" t="s">
        <v>185</v>
      </c>
      <c r="B215" t="s">
        <v>190</v>
      </c>
      <c r="C215">
        <v>0.95</v>
      </c>
      <c r="D215" t="s">
        <v>22</v>
      </c>
      <c r="E215">
        <v>1.8274410208839</v>
      </c>
      <c r="F215">
        <v>1.68422273280684</v>
      </c>
      <c r="G215">
        <v>-0.66476277850010701</v>
      </c>
      <c r="I215">
        <v>2.5092580583225699</v>
      </c>
      <c r="J215">
        <v>1.63486315920417</v>
      </c>
      <c r="K215">
        <v>2.2953300665752501</v>
      </c>
      <c r="M215">
        <f>ABS(J215-C215)</f>
        <v>0.68486315920417007</v>
      </c>
    </row>
    <row r="216" spans="1:13" x14ac:dyDescent="0.45">
      <c r="A216" t="s">
        <v>185</v>
      </c>
      <c r="B216" t="s">
        <v>30</v>
      </c>
      <c r="C216">
        <v>4.57</v>
      </c>
      <c r="D216" t="s">
        <v>22</v>
      </c>
      <c r="E216">
        <v>-0.538883980432729</v>
      </c>
      <c r="F216">
        <v>-0.38616339857690002</v>
      </c>
      <c r="I216">
        <v>-0.69817026006703597</v>
      </c>
      <c r="J216">
        <v>-9.9496719419221294E-2</v>
      </c>
      <c r="K216">
        <v>-2.0554672321350099E-2</v>
      </c>
      <c r="M216">
        <f>ABS(J216-C216)</f>
        <v>4.6694967194192216</v>
      </c>
    </row>
    <row r="217" spans="1:13" x14ac:dyDescent="0.45">
      <c r="A217" t="s">
        <v>185</v>
      </c>
      <c r="B217" t="s">
        <v>191</v>
      </c>
      <c r="C217">
        <v>2.36</v>
      </c>
      <c r="D217" t="s">
        <v>22</v>
      </c>
      <c r="E217">
        <v>0.97167327033175699</v>
      </c>
      <c r="F217">
        <v>0.178374411019558</v>
      </c>
      <c r="I217">
        <v>-0.70908435424453198</v>
      </c>
      <c r="K217">
        <v>-0.52109748507368703</v>
      </c>
    </row>
    <row r="218" spans="1:13" x14ac:dyDescent="0.45">
      <c r="A218" t="s">
        <v>185</v>
      </c>
      <c r="B218" t="s">
        <v>192</v>
      </c>
      <c r="C218">
        <v>4.4000000000000004</v>
      </c>
      <c r="D218" t="s">
        <v>22</v>
      </c>
      <c r="E218">
        <v>3.1139957476375399</v>
      </c>
      <c r="F218">
        <v>3.1700115010531502</v>
      </c>
      <c r="I218">
        <v>2.8793002395183001</v>
      </c>
      <c r="K218">
        <v>2.7267895797233899</v>
      </c>
    </row>
    <row r="219" spans="1:13" x14ac:dyDescent="0.45">
      <c r="A219" t="s">
        <v>185</v>
      </c>
      <c r="B219" t="s">
        <v>31</v>
      </c>
      <c r="C219">
        <v>2.71</v>
      </c>
      <c r="D219" t="s">
        <v>22</v>
      </c>
      <c r="E219">
        <v>-1.03616656175863</v>
      </c>
      <c r="F219">
        <v>-2.0545638623934701E-2</v>
      </c>
      <c r="I219">
        <v>0.80151244066373695</v>
      </c>
      <c r="K219">
        <v>3.1277811787958798E-2</v>
      </c>
    </row>
    <row r="220" spans="1:13" x14ac:dyDescent="0.45">
      <c r="A220" t="s">
        <v>185</v>
      </c>
      <c r="B220" t="s">
        <v>193</v>
      </c>
      <c r="C220">
        <v>1.4</v>
      </c>
      <c r="D220" t="s">
        <v>22</v>
      </c>
      <c r="E220">
        <v>-3.1380705597837699</v>
      </c>
      <c r="F220">
        <v>-5.23370839996978</v>
      </c>
      <c r="I220">
        <v>-5.61087669918515</v>
      </c>
      <c r="K220">
        <v>0</v>
      </c>
    </row>
    <row r="221" spans="1:13" x14ac:dyDescent="0.45">
      <c r="A221" t="s">
        <v>194</v>
      </c>
      <c r="B221" t="s">
        <v>195</v>
      </c>
      <c r="C221">
        <v>-0.06</v>
      </c>
      <c r="D221" t="s">
        <v>22</v>
      </c>
      <c r="F221">
        <v>2.9362419457371201</v>
      </c>
      <c r="G221">
        <v>2.83780313889969</v>
      </c>
      <c r="I221">
        <v>4.0121711181078297</v>
      </c>
      <c r="J221">
        <v>2.9755630757823299</v>
      </c>
      <c r="K221">
        <v>2.4357620470815999</v>
      </c>
      <c r="L221">
        <v>2.6372801354144402</v>
      </c>
      <c r="M221">
        <f>ABS(J221-C221)</f>
        <v>3.03556307578233</v>
      </c>
    </row>
    <row r="222" spans="1:13" x14ac:dyDescent="0.45">
      <c r="A222" t="s">
        <v>194</v>
      </c>
      <c r="B222" t="s">
        <v>196</v>
      </c>
      <c r="C222">
        <v>0.73</v>
      </c>
      <c r="D222" t="s">
        <v>22</v>
      </c>
      <c r="F222">
        <v>0.70463614372174499</v>
      </c>
      <c r="G222">
        <v>0.92055806998268896</v>
      </c>
      <c r="I222">
        <v>1.1320714065322099</v>
      </c>
      <c r="J222">
        <v>1.0942412653002</v>
      </c>
      <c r="K222">
        <v>1.26440771443767</v>
      </c>
      <c r="L222">
        <v>0.93415144859541199</v>
      </c>
      <c r="M222">
        <f>ABS(J222-C222)</f>
        <v>0.36424126530020007</v>
      </c>
    </row>
    <row r="223" spans="1:13" x14ac:dyDescent="0.45">
      <c r="A223" t="s">
        <v>194</v>
      </c>
      <c r="B223" t="s">
        <v>197</v>
      </c>
      <c r="C223">
        <v>0.08</v>
      </c>
      <c r="D223" t="s">
        <v>22</v>
      </c>
      <c r="F223">
        <v>0.75673818767527301</v>
      </c>
      <c r="G223">
        <v>0.78785701843448797</v>
      </c>
      <c r="I223">
        <v>0.72809925311921597</v>
      </c>
      <c r="J223">
        <v>0.60584816305536104</v>
      </c>
      <c r="K223">
        <v>0.78576197464408304</v>
      </c>
      <c r="M223">
        <f>ABS(J223-C223)</f>
        <v>0.52584816305536108</v>
      </c>
    </row>
    <row r="224" spans="1:13" x14ac:dyDescent="0.45">
      <c r="A224" t="s">
        <v>194</v>
      </c>
      <c r="B224" t="s">
        <v>198</v>
      </c>
      <c r="C224">
        <v>0.18</v>
      </c>
      <c r="D224" t="s">
        <v>22</v>
      </c>
      <c r="F224">
        <v>-0.27232694566919202</v>
      </c>
      <c r="G224">
        <v>-0.11342261559075199</v>
      </c>
      <c r="I224">
        <v>0.226139834589412</v>
      </c>
      <c r="J224">
        <v>-0.159620631160305</v>
      </c>
      <c r="K224">
        <v>0.17806903025548301</v>
      </c>
      <c r="M224">
        <f>ABS(J224-C224)</f>
        <v>0.339620631160305</v>
      </c>
    </row>
    <row r="225" spans="1:13" x14ac:dyDescent="0.45">
      <c r="A225" t="s">
        <v>194</v>
      </c>
      <c r="B225" t="s">
        <v>199</v>
      </c>
      <c r="C225">
        <v>0.23</v>
      </c>
      <c r="D225" t="s">
        <v>22</v>
      </c>
      <c r="F225">
        <v>-0.204109688382868</v>
      </c>
      <c r="I225">
        <v>-0.68028751200945403</v>
      </c>
    </row>
    <row r="226" spans="1:13" x14ac:dyDescent="0.45">
      <c r="A226" t="s">
        <v>194</v>
      </c>
      <c r="B226" t="s">
        <v>200</v>
      </c>
      <c r="C226">
        <v>0.05</v>
      </c>
      <c r="D226" t="s">
        <v>22</v>
      </c>
      <c r="F226">
        <v>0.14925878582698701</v>
      </c>
      <c r="I226">
        <v>5.5571600716848399E-2</v>
      </c>
    </row>
    <row r="227" spans="1:13" x14ac:dyDescent="0.45">
      <c r="A227" t="s">
        <v>194</v>
      </c>
      <c r="B227" t="s">
        <v>201</v>
      </c>
      <c r="C227">
        <v>0.1</v>
      </c>
      <c r="D227" t="s">
        <v>22</v>
      </c>
      <c r="F227">
        <v>-0.76386179967421397</v>
      </c>
      <c r="I227">
        <v>-0.77441736980763298</v>
      </c>
    </row>
    <row r="228" spans="1:13" x14ac:dyDescent="0.45">
      <c r="A228" t="s">
        <v>194</v>
      </c>
      <c r="B228" t="s">
        <v>202</v>
      </c>
      <c r="C228">
        <v>0.08</v>
      </c>
      <c r="D228" t="s">
        <v>22</v>
      </c>
      <c r="F228">
        <v>-0.96966702306362995</v>
      </c>
      <c r="I228">
        <v>-1.4822114758540901</v>
      </c>
    </row>
    <row r="229" spans="1:13" x14ac:dyDescent="0.45">
      <c r="A229" t="s">
        <v>194</v>
      </c>
      <c r="B229" t="s">
        <v>203</v>
      </c>
      <c r="C229">
        <v>0.14000000000000001</v>
      </c>
      <c r="D229" t="s">
        <v>22</v>
      </c>
      <c r="F229">
        <v>0.27547517854791198</v>
      </c>
      <c r="I229">
        <v>0.43821369167353602</v>
      </c>
    </row>
    <row r="230" spans="1:13" x14ac:dyDescent="0.45">
      <c r="A230" t="s">
        <v>194</v>
      </c>
      <c r="B230" t="s">
        <v>204</v>
      </c>
      <c r="C230">
        <v>0.16</v>
      </c>
      <c r="D230" t="s">
        <v>22</v>
      </c>
      <c r="F230">
        <v>-0.23757562550435901</v>
      </c>
      <c r="I230">
        <v>-7.8171463264879997E-4</v>
      </c>
    </row>
    <row r="231" spans="1:13" x14ac:dyDescent="0.45">
      <c r="A231" t="s">
        <v>194</v>
      </c>
      <c r="B231" t="s">
        <v>205</v>
      </c>
      <c r="C231">
        <v>0.33</v>
      </c>
      <c r="D231" t="s">
        <v>22</v>
      </c>
      <c r="F231">
        <v>2.8988753161857801</v>
      </c>
    </row>
    <row r="232" spans="1:13" x14ac:dyDescent="0.45">
      <c r="A232" t="s">
        <v>206</v>
      </c>
      <c r="B232" t="s">
        <v>207</v>
      </c>
      <c r="C232">
        <v>1.67</v>
      </c>
      <c r="D232" t="s">
        <v>22</v>
      </c>
      <c r="E232">
        <v>2.6283315728538499</v>
      </c>
      <c r="F232">
        <v>2.2514759756834701</v>
      </c>
      <c r="G232">
        <v>2.1567110224952102</v>
      </c>
      <c r="H232">
        <v>2.2259462434990902</v>
      </c>
      <c r="I232">
        <v>2.1890876710042901</v>
      </c>
      <c r="J232">
        <v>1.20870518314886</v>
      </c>
      <c r="K232">
        <v>1.7004635589282699</v>
      </c>
      <c r="L232">
        <v>1.9342531020520199</v>
      </c>
      <c r="M232">
        <f>ABS(J232-C232)</f>
        <v>0.46129481685113993</v>
      </c>
    </row>
    <row r="233" spans="1:13" x14ac:dyDescent="0.45">
      <c r="A233" t="s">
        <v>206</v>
      </c>
      <c r="B233" t="s">
        <v>208</v>
      </c>
      <c r="C233">
        <v>1.17</v>
      </c>
      <c r="D233" t="s">
        <v>22</v>
      </c>
      <c r="E233">
        <v>5.2447020642921401E-2</v>
      </c>
      <c r="F233">
        <v>0.37953337163207801</v>
      </c>
      <c r="G233">
        <v>-0.833511605957028</v>
      </c>
      <c r="H233">
        <v>-0.20335409103658</v>
      </c>
      <c r="I233">
        <v>-0.79173646777635398</v>
      </c>
      <c r="J233">
        <v>-0.54361421753137595</v>
      </c>
      <c r="K233">
        <v>-0.18653551276788599</v>
      </c>
      <c r="L233">
        <v>0.25907180642448102</v>
      </c>
      <c r="M233">
        <f>ABS(J233-C233)</f>
        <v>1.7136142175313758</v>
      </c>
    </row>
    <row r="234" spans="1:13" x14ac:dyDescent="0.45">
      <c r="A234" t="s">
        <v>206</v>
      </c>
      <c r="B234" t="s">
        <v>209</v>
      </c>
      <c r="C234">
        <v>0.34</v>
      </c>
      <c r="D234" t="s">
        <v>22</v>
      </c>
      <c r="E234">
        <v>1.2190219137334599</v>
      </c>
      <c r="F234">
        <v>1.4592174791091499</v>
      </c>
      <c r="G234">
        <v>1.57701870894593</v>
      </c>
      <c r="I234">
        <v>0.62370781031922795</v>
      </c>
      <c r="J234">
        <v>3.0197227627530001</v>
      </c>
      <c r="K234">
        <v>3.1412066710325601</v>
      </c>
      <c r="M234">
        <f>ABS(J234-C234)</f>
        <v>2.6797227627530003</v>
      </c>
    </row>
    <row r="235" spans="1:13" x14ac:dyDescent="0.45">
      <c r="A235" t="s">
        <v>206</v>
      </c>
      <c r="B235" t="s">
        <v>210</v>
      </c>
      <c r="C235">
        <v>2.0499999999999998</v>
      </c>
      <c r="D235" t="s">
        <v>22</v>
      </c>
      <c r="E235">
        <v>1.7383409502122</v>
      </c>
      <c r="F235">
        <v>0.18378626810217599</v>
      </c>
      <c r="G235">
        <v>0.75176709387783303</v>
      </c>
      <c r="I235">
        <v>1.33974291987742</v>
      </c>
      <c r="J235">
        <v>0.17972625095353501</v>
      </c>
      <c r="K235">
        <v>0.69667157489598097</v>
      </c>
      <c r="M235">
        <f>ABS(J235-C235)</f>
        <v>1.8702737490464649</v>
      </c>
    </row>
    <row r="236" spans="1:13" x14ac:dyDescent="0.45">
      <c r="A236" t="s">
        <v>206</v>
      </c>
      <c r="B236" t="s">
        <v>211</v>
      </c>
      <c r="C236">
        <v>1.64</v>
      </c>
      <c r="D236" t="s">
        <v>22</v>
      </c>
      <c r="E236">
        <v>0.86797249763876605</v>
      </c>
      <c r="F236">
        <v>-0.20823205064161801</v>
      </c>
      <c r="G236">
        <v>-0.31661607602686598</v>
      </c>
      <c r="I236">
        <v>0.719610931440547</v>
      </c>
      <c r="J236">
        <v>7.9530402957607299E-2</v>
      </c>
      <c r="K236">
        <v>1.6759706232470299</v>
      </c>
      <c r="M236">
        <f>ABS(J236-C236)</f>
        <v>1.5604695970423925</v>
      </c>
    </row>
    <row r="237" spans="1:13" x14ac:dyDescent="0.45">
      <c r="A237" t="s">
        <v>206</v>
      </c>
      <c r="B237" t="s">
        <v>211</v>
      </c>
      <c r="C237">
        <v>1.75</v>
      </c>
      <c r="D237" t="s">
        <v>22</v>
      </c>
      <c r="E237">
        <v>1.30124286569825</v>
      </c>
      <c r="F237">
        <v>-0.67305894842702396</v>
      </c>
      <c r="G237">
        <v>0.33975664338004202</v>
      </c>
      <c r="I237">
        <v>-1.6676936953066599</v>
      </c>
      <c r="J237">
        <v>-1.2435351048145</v>
      </c>
      <c r="K237">
        <v>1.67438943268603</v>
      </c>
      <c r="M237">
        <f>ABS(J237-C237)</f>
        <v>2.9935351048144998</v>
      </c>
    </row>
    <row r="238" spans="1:13" x14ac:dyDescent="0.45">
      <c r="A238" t="s">
        <v>206</v>
      </c>
      <c r="B238" t="s">
        <v>212</v>
      </c>
      <c r="C238">
        <v>0.69</v>
      </c>
      <c r="D238" t="s">
        <v>22</v>
      </c>
      <c r="E238">
        <v>10.707022175110099</v>
      </c>
      <c r="F238">
        <v>9.3447251444692405</v>
      </c>
      <c r="G238">
        <v>9.9845652191051997</v>
      </c>
      <c r="I238">
        <v>9.6867616018468592</v>
      </c>
      <c r="J238">
        <v>5.8411310004392298</v>
      </c>
      <c r="M238">
        <f>ABS(J238-C238)</f>
        <v>5.1511310004392303</v>
      </c>
    </row>
    <row r="239" spans="1:13" x14ac:dyDescent="0.45">
      <c r="A239" t="s">
        <v>206</v>
      </c>
      <c r="B239" t="s">
        <v>213</v>
      </c>
      <c r="C239">
        <v>2.82</v>
      </c>
      <c r="D239" t="s">
        <v>22</v>
      </c>
      <c r="E239">
        <v>16.633245033818501</v>
      </c>
      <c r="F239">
        <v>15.7906329741691</v>
      </c>
      <c r="G239">
        <v>16.317109313102701</v>
      </c>
      <c r="I239">
        <v>13.8385530100152</v>
      </c>
      <c r="J239">
        <v>14.872242699525801</v>
      </c>
      <c r="M239">
        <f>ABS(J239-C239)</f>
        <v>12.052242699525801</v>
      </c>
    </row>
    <row r="240" spans="1:13" x14ac:dyDescent="0.45">
      <c r="A240" t="s">
        <v>206</v>
      </c>
      <c r="B240" t="s">
        <v>214</v>
      </c>
      <c r="C240">
        <v>4.32</v>
      </c>
      <c r="D240" t="s">
        <v>22</v>
      </c>
      <c r="E240">
        <v>3.7488677877599001</v>
      </c>
      <c r="F240">
        <v>3.6049706821623602</v>
      </c>
      <c r="G240">
        <v>4.2521284195029603</v>
      </c>
      <c r="I240">
        <v>4.3727288807231099</v>
      </c>
      <c r="J240">
        <v>4.8039468150403</v>
      </c>
      <c r="M240">
        <f>ABS(J240-C240)</f>
        <v>0.48394681504029968</v>
      </c>
    </row>
    <row r="241" spans="1:13" x14ac:dyDescent="0.45">
      <c r="A241" t="s">
        <v>206</v>
      </c>
      <c r="B241" t="s">
        <v>215</v>
      </c>
      <c r="C241">
        <v>1.62</v>
      </c>
      <c r="D241" t="s">
        <v>22</v>
      </c>
      <c r="E241">
        <v>2.2814410762974102</v>
      </c>
      <c r="F241">
        <v>2.7886152908382398</v>
      </c>
      <c r="G241">
        <v>3.0298253076280099</v>
      </c>
      <c r="I241">
        <v>3.4771349025600999</v>
      </c>
      <c r="J241">
        <v>3.1300887910902002</v>
      </c>
      <c r="M241">
        <f>ABS(J241-C241)</f>
        <v>1.5100887910902001</v>
      </c>
    </row>
    <row r="242" spans="1:13" x14ac:dyDescent="0.45">
      <c r="A242" t="s">
        <v>206</v>
      </c>
      <c r="B242" t="s">
        <v>216</v>
      </c>
      <c r="C242">
        <v>4.2300000000000004</v>
      </c>
      <c r="D242" t="s">
        <v>22</v>
      </c>
      <c r="E242">
        <v>0.20596069574894499</v>
      </c>
      <c r="F242">
        <v>-0.62355488543234905</v>
      </c>
      <c r="G242">
        <v>0.949445175356049</v>
      </c>
      <c r="I242">
        <v>0.94137739153775302</v>
      </c>
      <c r="J242">
        <v>1.4051942844413501</v>
      </c>
      <c r="M242">
        <f>ABS(J242-C242)</f>
        <v>2.8248057155586501</v>
      </c>
    </row>
    <row r="243" spans="1:13" x14ac:dyDescent="0.45">
      <c r="A243" t="s">
        <v>206</v>
      </c>
      <c r="B243" t="s">
        <v>217</v>
      </c>
      <c r="C243">
        <v>1.17</v>
      </c>
      <c r="D243" t="s">
        <v>22</v>
      </c>
      <c r="E243">
        <v>0.69896951960563403</v>
      </c>
      <c r="F243">
        <v>-0.112012277566009</v>
      </c>
      <c r="G243">
        <v>-0.31398340838900302</v>
      </c>
      <c r="I243">
        <v>0.22728790911942201</v>
      </c>
      <c r="J243">
        <v>-0.279994278475169</v>
      </c>
      <c r="M243">
        <f>ABS(J243-C243)</f>
        <v>1.4499942784751689</v>
      </c>
    </row>
    <row r="244" spans="1:13" x14ac:dyDescent="0.45">
      <c r="A244" t="s">
        <v>206</v>
      </c>
      <c r="B244" t="s">
        <v>218</v>
      </c>
      <c r="C244">
        <v>1.89</v>
      </c>
      <c r="D244" t="s">
        <v>22</v>
      </c>
      <c r="E244">
        <v>1.3144807583395</v>
      </c>
      <c r="F244">
        <v>1.0603179072982101</v>
      </c>
      <c r="I244">
        <v>0.88529164714518604</v>
      </c>
    </row>
    <row r="245" spans="1:13" x14ac:dyDescent="0.45">
      <c r="A245" t="s">
        <v>206</v>
      </c>
      <c r="B245" t="s">
        <v>219</v>
      </c>
      <c r="C245">
        <v>0.92</v>
      </c>
      <c r="D245" t="s">
        <v>22</v>
      </c>
      <c r="E245">
        <v>-1.57133745265737</v>
      </c>
      <c r="F245">
        <v>-0.26587436378777002</v>
      </c>
      <c r="I245">
        <v>-1.1682706412368999</v>
      </c>
    </row>
    <row r="246" spans="1:13" x14ac:dyDescent="0.45">
      <c r="A246" t="s">
        <v>206</v>
      </c>
      <c r="B246" t="s">
        <v>220</v>
      </c>
      <c r="C246">
        <v>4.17</v>
      </c>
      <c r="D246" t="s">
        <v>22</v>
      </c>
      <c r="E246">
        <v>2.8532018979076299</v>
      </c>
      <c r="F246">
        <v>2.22510704508076</v>
      </c>
      <c r="I246">
        <v>2.54490421000264</v>
      </c>
    </row>
    <row r="247" spans="1:13" x14ac:dyDescent="0.45">
      <c r="A247" t="s">
        <v>206</v>
      </c>
      <c r="B247" t="s">
        <v>221</v>
      </c>
      <c r="C247">
        <v>2.0299999999999998</v>
      </c>
      <c r="D247" t="s">
        <v>22</v>
      </c>
      <c r="E247">
        <v>0.24605773938692399</v>
      </c>
      <c r="F247">
        <v>-0.364265489084937</v>
      </c>
      <c r="I247">
        <v>-0.53822116654600904</v>
      </c>
    </row>
    <row r="248" spans="1:13" x14ac:dyDescent="0.45">
      <c r="A248" t="s">
        <v>206</v>
      </c>
      <c r="B248" t="s">
        <v>222</v>
      </c>
      <c r="C248">
        <v>1.85</v>
      </c>
      <c r="D248" t="s">
        <v>22</v>
      </c>
      <c r="E248">
        <v>-0.40532924043973201</v>
      </c>
      <c r="F248">
        <v>0.43686301347288398</v>
      </c>
      <c r="I248">
        <v>-0.34489968489287998</v>
      </c>
    </row>
    <row r="249" spans="1:13" x14ac:dyDescent="0.45">
      <c r="A249" t="s">
        <v>206</v>
      </c>
      <c r="B249" t="s">
        <v>223</v>
      </c>
      <c r="C249">
        <v>1.88</v>
      </c>
      <c r="D249" t="s">
        <v>22</v>
      </c>
      <c r="E249">
        <v>2.0045584975092399</v>
      </c>
      <c r="F249">
        <v>2.5312545359552101</v>
      </c>
      <c r="I249">
        <v>2.4058402423255698</v>
      </c>
    </row>
    <row r="250" spans="1:13" x14ac:dyDescent="0.45">
      <c r="A250" t="s">
        <v>206</v>
      </c>
      <c r="B250" t="s">
        <v>224</v>
      </c>
      <c r="C250">
        <v>1.7</v>
      </c>
      <c r="D250" t="s">
        <v>22</v>
      </c>
      <c r="E250">
        <v>-7.5332476017022598</v>
      </c>
      <c r="F250">
        <v>-7.6763284206715001</v>
      </c>
      <c r="I250">
        <v>-6.1318979910678504</v>
      </c>
    </row>
    <row r="251" spans="1:13" x14ac:dyDescent="0.45">
      <c r="A251" t="s">
        <v>206</v>
      </c>
      <c r="B251" t="s">
        <v>225</v>
      </c>
      <c r="C251">
        <v>1.88</v>
      </c>
      <c r="D251" t="s">
        <v>22</v>
      </c>
      <c r="E251">
        <v>-3.46013799410184</v>
      </c>
      <c r="F251">
        <v>-1.9883395761998099</v>
      </c>
      <c r="I251">
        <v>-3.1477255785823202</v>
      </c>
    </row>
    <row r="252" spans="1:13" x14ac:dyDescent="0.45">
      <c r="A252" t="s">
        <v>206</v>
      </c>
      <c r="B252" t="s">
        <v>226</v>
      </c>
      <c r="C252">
        <v>1.01</v>
      </c>
      <c r="D252" t="s">
        <v>22</v>
      </c>
      <c r="E252">
        <v>-0.57014614588078905</v>
      </c>
      <c r="F252">
        <v>-3.33783105188558E-2</v>
      </c>
      <c r="I252">
        <v>-0.87926386998988104</v>
      </c>
    </row>
    <row r="253" spans="1:13" x14ac:dyDescent="0.45">
      <c r="A253" t="s">
        <v>227</v>
      </c>
      <c r="B253" t="s">
        <v>228</v>
      </c>
      <c r="C253">
        <v>-2.595427291</v>
      </c>
      <c r="D253" t="s">
        <v>229</v>
      </c>
      <c r="E253">
        <v>-5.2117213329146104</v>
      </c>
      <c r="F253">
        <v>-2.5942968034773002</v>
      </c>
      <c r="G253">
        <v>-4.8699088111157103</v>
      </c>
      <c r="H253">
        <v>-4.7634741345402203</v>
      </c>
      <c r="I253">
        <v>-3.9090778326760698</v>
      </c>
      <c r="J253">
        <v>-4.1171244388251997</v>
      </c>
      <c r="K253">
        <v>-1.5112418258406199</v>
      </c>
      <c r="L253">
        <v>-4.2108551040854296</v>
      </c>
      <c r="M253">
        <f>ABS(J253-C253)</f>
        <v>1.5216971478251997</v>
      </c>
    </row>
    <row r="254" spans="1:13" x14ac:dyDescent="0.45">
      <c r="A254" t="s">
        <v>230</v>
      </c>
      <c r="B254" t="s">
        <v>231</v>
      </c>
      <c r="C254">
        <v>-0.83283190399999996</v>
      </c>
      <c r="D254" t="s">
        <v>229</v>
      </c>
      <c r="E254">
        <v>-2.20545571988723</v>
      </c>
      <c r="F254">
        <v>-1.78973151863865</v>
      </c>
      <c r="G254">
        <v>-1.9665549526939201</v>
      </c>
      <c r="H254">
        <v>-2.05955342996053</v>
      </c>
      <c r="I254">
        <v>-2.0287182915984801</v>
      </c>
      <c r="J254">
        <v>-1.9114423142436801</v>
      </c>
      <c r="K254">
        <v>3.2880294002072699</v>
      </c>
      <c r="L254">
        <v>-2.0856736818986001</v>
      </c>
      <c r="M254">
        <f>ABS(J254-C254)</f>
        <v>1.0786104102436802</v>
      </c>
    </row>
    <row r="255" spans="1:13" x14ac:dyDescent="0.45">
      <c r="A255" t="s">
        <v>232</v>
      </c>
      <c r="B255" t="s">
        <v>233</v>
      </c>
      <c r="C255">
        <v>-1.4429505060000001</v>
      </c>
      <c r="D255" t="s">
        <v>229</v>
      </c>
      <c r="E255">
        <v>-2.8567167186854001</v>
      </c>
      <c r="F255">
        <v>-2.6132691596234499</v>
      </c>
      <c r="G255">
        <v>-2.0846804499402198</v>
      </c>
      <c r="H255">
        <v>-2.88976713488811</v>
      </c>
      <c r="I255">
        <v>-1.7168581894736199</v>
      </c>
      <c r="J255">
        <v>-2.7712912219800701</v>
      </c>
      <c r="K255">
        <v>2.5014786165922001</v>
      </c>
      <c r="L255">
        <v>-2.8095750831634798</v>
      </c>
      <c r="M255">
        <f>ABS(J255-C255)</f>
        <v>1.32834071598007</v>
      </c>
    </row>
    <row r="256" spans="1:13" x14ac:dyDescent="0.45">
      <c r="A256" t="s">
        <v>234</v>
      </c>
      <c r="B256" t="s">
        <v>235</v>
      </c>
      <c r="C256">
        <v>0</v>
      </c>
      <c r="D256" t="s">
        <v>229</v>
      </c>
      <c r="E256">
        <v>2.5001730446482902</v>
      </c>
      <c r="F256">
        <v>3.9541764383668099</v>
      </c>
      <c r="G256">
        <v>2.3089175892767599</v>
      </c>
      <c r="I256">
        <v>4.9772359666977302</v>
      </c>
      <c r="J256">
        <v>2.5789815185957599</v>
      </c>
      <c r="K256">
        <v>1.21706557341221</v>
      </c>
      <c r="L256">
        <v>2.1287641299791802</v>
      </c>
      <c r="M256">
        <f>ABS(J256-C256)</f>
        <v>2.5789815185957599</v>
      </c>
    </row>
    <row r="257" spans="1:13" x14ac:dyDescent="0.45">
      <c r="A257" t="s">
        <v>234</v>
      </c>
      <c r="B257" t="s">
        <v>236</v>
      </c>
      <c r="C257">
        <v>0.42700175899999998</v>
      </c>
      <c r="D257" t="s">
        <v>229</v>
      </c>
      <c r="E257">
        <v>-3.65965852205915</v>
      </c>
      <c r="F257">
        <v>-4.0643307108448097</v>
      </c>
      <c r="G257">
        <v>-2.7896004293662102</v>
      </c>
      <c r="I257">
        <v>-3.5790431267193501</v>
      </c>
      <c r="J257">
        <v>-1.1029765799451201</v>
      </c>
      <c r="K257">
        <v>1.01991324274572</v>
      </c>
      <c r="L257">
        <v>-3.31882212999502</v>
      </c>
      <c r="M257">
        <f>ABS(J257-C257)</f>
        <v>1.52997833894512</v>
      </c>
    </row>
    <row r="258" spans="1:13" x14ac:dyDescent="0.45">
      <c r="A258" t="s">
        <v>234</v>
      </c>
      <c r="B258" t="s">
        <v>237</v>
      </c>
      <c r="C258">
        <v>0.74291819999999997</v>
      </c>
      <c r="D258" t="s">
        <v>229</v>
      </c>
      <c r="E258">
        <v>6.7632834047251604</v>
      </c>
      <c r="F258">
        <v>7.6882738373366397</v>
      </c>
      <c r="G258">
        <v>5.4149568216824102</v>
      </c>
      <c r="I258">
        <v>5.0950099104630002</v>
      </c>
      <c r="J258">
        <v>6.0987840284408303</v>
      </c>
      <c r="K258">
        <v>16.5089505899522</v>
      </c>
      <c r="M258">
        <f>ABS(J258-C258)</f>
        <v>5.3558658284408303</v>
      </c>
    </row>
    <row r="259" spans="1:13" x14ac:dyDescent="0.45">
      <c r="A259" t="s">
        <v>234</v>
      </c>
      <c r="B259" t="s">
        <v>238</v>
      </c>
      <c r="C259">
        <v>0.56446562199999994</v>
      </c>
      <c r="D259" t="s">
        <v>229</v>
      </c>
      <c r="E259">
        <v>9.6930603297738305</v>
      </c>
      <c r="F259">
        <v>7.5635692940791097</v>
      </c>
      <c r="G259">
        <v>7.7049889279721802</v>
      </c>
      <c r="I259">
        <v>5.4620996570466698</v>
      </c>
      <c r="J259">
        <v>5.3911609630898898</v>
      </c>
      <c r="K259">
        <v>6.7825329799664296</v>
      </c>
      <c r="M259">
        <f>ABS(J259-C259)</f>
        <v>4.8266953410898896</v>
      </c>
    </row>
    <row r="260" spans="1:13" x14ac:dyDescent="0.45">
      <c r="A260" t="s">
        <v>239</v>
      </c>
      <c r="B260" t="s">
        <v>240</v>
      </c>
      <c r="C260">
        <v>0.56446562199999994</v>
      </c>
      <c r="D260" t="s">
        <v>229</v>
      </c>
      <c r="E260">
        <v>4.2983687798604002</v>
      </c>
      <c r="F260">
        <v>4.5047828280228197</v>
      </c>
      <c r="G260">
        <v>4.2141440976296698</v>
      </c>
      <c r="H260">
        <v>4.0186485500316698</v>
      </c>
      <c r="I260">
        <v>3.5983212180934898</v>
      </c>
      <c r="J260">
        <v>3.6197247241224799</v>
      </c>
      <c r="K260">
        <v>3.7315174689815098</v>
      </c>
      <c r="L260">
        <v>4.4389026944945398</v>
      </c>
      <c r="M260">
        <f>ABS(J260-C260)</f>
        <v>3.0552591021224798</v>
      </c>
    </row>
    <row r="261" spans="1:13" x14ac:dyDescent="0.45">
      <c r="A261" t="s">
        <v>239</v>
      </c>
      <c r="B261" t="s">
        <v>241</v>
      </c>
      <c r="C261">
        <v>0.452149468</v>
      </c>
      <c r="D261" t="s">
        <v>229</v>
      </c>
      <c r="E261">
        <v>3.1045372727759899</v>
      </c>
      <c r="F261">
        <v>3.96557532939496</v>
      </c>
      <c r="G261">
        <v>3.5826452777743198</v>
      </c>
      <c r="H261">
        <v>4.0089537872576697</v>
      </c>
      <c r="I261">
        <v>3.4931265194946701</v>
      </c>
      <c r="J261">
        <v>3.7288332272600599</v>
      </c>
      <c r="K261">
        <v>3.1266730678281802</v>
      </c>
      <c r="L261">
        <v>3.8385921182270502</v>
      </c>
      <c r="M261">
        <f>ABS(J261-C261)</f>
        <v>3.2766837592600599</v>
      </c>
    </row>
    <row r="262" spans="1:13" x14ac:dyDescent="0.45">
      <c r="A262" t="s">
        <v>239</v>
      </c>
      <c r="B262" t="s">
        <v>242</v>
      </c>
      <c r="C262">
        <v>1.15309251</v>
      </c>
      <c r="D262" t="s">
        <v>229</v>
      </c>
      <c r="E262">
        <v>0.622175159150538</v>
      </c>
      <c r="F262">
        <v>0.86445195342266701</v>
      </c>
      <c r="G262">
        <v>1.6193688674073601</v>
      </c>
      <c r="J262">
        <v>1.4146209955932101</v>
      </c>
      <c r="K262">
        <v>1.22611653632579</v>
      </c>
      <c r="M262">
        <f>ABS(J262-C262)</f>
        <v>0.26152848559321007</v>
      </c>
    </row>
    <row r="263" spans="1:13" x14ac:dyDescent="0.45">
      <c r="A263" t="s">
        <v>239</v>
      </c>
      <c r="B263" t="s">
        <v>243</v>
      </c>
      <c r="C263">
        <v>0.604223501</v>
      </c>
      <c r="D263" t="s">
        <v>229</v>
      </c>
      <c r="E263">
        <v>-0.229660080719713</v>
      </c>
      <c r="F263">
        <v>-6.0959132813149998E-2</v>
      </c>
      <c r="G263">
        <v>0.37751416734920401</v>
      </c>
      <c r="J263">
        <v>0.28734445397262698</v>
      </c>
      <c r="K263">
        <v>2.3437704070920499E-2</v>
      </c>
      <c r="M263">
        <f>ABS(J263-C263)</f>
        <v>0.31687904702737302</v>
      </c>
    </row>
    <row r="264" spans="1:13" x14ac:dyDescent="0.45">
      <c r="A264" t="s">
        <v>239</v>
      </c>
      <c r="B264" t="s">
        <v>132</v>
      </c>
      <c r="C264">
        <v>2.9319002350000001</v>
      </c>
      <c r="D264" t="s">
        <v>229</v>
      </c>
      <c r="E264">
        <v>0.28057431935603699</v>
      </c>
      <c r="F264">
        <v>-0.46191846834681199</v>
      </c>
      <c r="G264">
        <v>0.47988908767395</v>
      </c>
      <c r="J264">
        <v>0.45252207901680702</v>
      </c>
      <c r="K264">
        <v>2.6271150994880998</v>
      </c>
      <c r="M264">
        <f>ABS(J264-C264)</f>
        <v>2.4793781559831931</v>
      </c>
    </row>
    <row r="265" spans="1:13" x14ac:dyDescent="0.45">
      <c r="A265" t="s">
        <v>239</v>
      </c>
      <c r="B265" t="s">
        <v>244</v>
      </c>
      <c r="C265">
        <v>-0.676781776</v>
      </c>
      <c r="D265" t="s">
        <v>229</v>
      </c>
      <c r="E265">
        <v>-6.2278887992033502E-2</v>
      </c>
      <c r="F265">
        <v>0.54728727832757595</v>
      </c>
      <c r="G265">
        <v>0.492025776257355</v>
      </c>
      <c r="J265">
        <v>0.25579173398059502</v>
      </c>
      <c r="K265">
        <v>-0.25467546215286302</v>
      </c>
      <c r="M265">
        <f>ABS(J265-C265)</f>
        <v>0.93257350998059496</v>
      </c>
    </row>
    <row r="266" spans="1:13" x14ac:dyDescent="0.45">
      <c r="A266" t="s">
        <v>239</v>
      </c>
      <c r="B266" t="s">
        <v>106</v>
      </c>
      <c r="C266">
        <v>0.40078361800000001</v>
      </c>
      <c r="D266" t="s">
        <v>229</v>
      </c>
      <c r="E266">
        <v>0.54953346603979303</v>
      </c>
      <c r="F266">
        <v>-1.0603952931168299</v>
      </c>
      <c r="G266">
        <v>-0.254062283759458</v>
      </c>
      <c r="J266">
        <v>-0.72237537790624595</v>
      </c>
      <c r="K266">
        <v>3.1295203688483499</v>
      </c>
      <c r="M266">
        <f>ABS(J266-C266)</f>
        <v>1.123158995906246</v>
      </c>
    </row>
    <row r="267" spans="1:13" x14ac:dyDescent="0.45">
      <c r="A267" t="s">
        <v>239</v>
      </c>
      <c r="B267" t="s">
        <v>245</v>
      </c>
      <c r="C267">
        <v>1.733154745</v>
      </c>
      <c r="D267" t="s">
        <v>229</v>
      </c>
      <c r="E267">
        <v>-0.43813427021632301</v>
      </c>
      <c r="F267">
        <v>0.56579477231880404</v>
      </c>
      <c r="G267">
        <v>5.6522305390080803E-2</v>
      </c>
      <c r="J267">
        <v>0.45058125680143302</v>
      </c>
      <c r="K267">
        <v>0.15298583716250899</v>
      </c>
      <c r="M267">
        <f>ABS(J267-C267)</f>
        <v>1.2825734881985671</v>
      </c>
    </row>
    <row r="268" spans="1:13" x14ac:dyDescent="0.45">
      <c r="A268" t="s">
        <v>239</v>
      </c>
      <c r="B268" t="s">
        <v>127</v>
      </c>
      <c r="C268">
        <v>1.4910274139999999</v>
      </c>
      <c r="D268" t="s">
        <v>229</v>
      </c>
      <c r="E268">
        <v>1.3569903986610301</v>
      </c>
      <c r="F268">
        <v>1.2172635789256201</v>
      </c>
      <c r="G268">
        <v>2.6883338997294599</v>
      </c>
      <c r="J268">
        <v>2.6958982013481498</v>
      </c>
      <c r="M268">
        <f>ABS(J268-C268)</f>
        <v>1.2048707873481499</v>
      </c>
    </row>
    <row r="269" spans="1:13" x14ac:dyDescent="0.45">
      <c r="A269" t="s">
        <v>239</v>
      </c>
      <c r="B269" t="s">
        <v>124</v>
      </c>
      <c r="C269">
        <v>2.7944363719999998</v>
      </c>
      <c r="D269" t="s">
        <v>229</v>
      </c>
      <c r="E269">
        <v>0.67583743681143404</v>
      </c>
      <c r="F269">
        <v>2.2655777543063702</v>
      </c>
      <c r="G269">
        <v>1.65772848642996</v>
      </c>
      <c r="J269">
        <v>1.52878308229965</v>
      </c>
      <c r="M269">
        <f>ABS(J269-C269)</f>
        <v>1.2656532897003498</v>
      </c>
    </row>
    <row r="270" spans="1:13" x14ac:dyDescent="0.45">
      <c r="A270" t="s">
        <v>239</v>
      </c>
      <c r="B270" t="s">
        <v>246</v>
      </c>
      <c r="C270">
        <v>2.5188207249999999</v>
      </c>
      <c r="D270" t="s">
        <v>229</v>
      </c>
      <c r="E270">
        <v>0.89617536943401299</v>
      </c>
      <c r="F270">
        <v>1.4132362709244699</v>
      </c>
      <c r="G270">
        <v>1.36999239361778</v>
      </c>
      <c r="J270">
        <v>0.245878410585055</v>
      </c>
      <c r="M270">
        <f>ABS(J270-C270)</f>
        <v>2.2729423144149448</v>
      </c>
    </row>
    <row r="271" spans="1:13" x14ac:dyDescent="0.45">
      <c r="A271" t="s">
        <v>239</v>
      </c>
      <c r="B271" t="s">
        <v>112</v>
      </c>
      <c r="C271">
        <v>1.962050276</v>
      </c>
      <c r="D271" t="s">
        <v>229</v>
      </c>
      <c r="E271">
        <v>5.5402851835578</v>
      </c>
      <c r="F271">
        <v>5.1108204514589399</v>
      </c>
      <c r="G271">
        <v>4.7068174660131703</v>
      </c>
      <c r="J271">
        <v>5.1721646693439602</v>
      </c>
      <c r="M271">
        <f>ABS(J271-C271)</f>
        <v>3.21011439334396</v>
      </c>
    </row>
    <row r="272" spans="1:13" x14ac:dyDescent="0.45">
      <c r="A272" t="s">
        <v>239</v>
      </c>
      <c r="B272" t="s">
        <v>247</v>
      </c>
      <c r="C272">
        <v>1.733154745</v>
      </c>
      <c r="D272" t="s">
        <v>229</v>
      </c>
      <c r="E272">
        <v>0.56885163363458502</v>
      </c>
      <c r="F272">
        <v>-0.42102093384428302</v>
      </c>
      <c r="G272">
        <v>0.50357005219134399</v>
      </c>
      <c r="J272">
        <v>9.9339868167135095E-2</v>
      </c>
      <c r="M272">
        <f>ABS(J272-C272)</f>
        <v>1.6338148768328649</v>
      </c>
    </row>
    <row r="273" spans="1:13" x14ac:dyDescent="0.45">
      <c r="A273" t="s">
        <v>239</v>
      </c>
      <c r="B273" t="s">
        <v>248</v>
      </c>
      <c r="C273">
        <v>1.9293328540000001</v>
      </c>
      <c r="D273" t="s">
        <v>229</v>
      </c>
      <c r="E273">
        <v>3.8596470912738301</v>
      </c>
      <c r="F273">
        <v>3.1808153917340398</v>
      </c>
      <c r="G273">
        <v>3.3052640806914</v>
      </c>
      <c r="J273">
        <v>3.3995787201406502</v>
      </c>
      <c r="M273">
        <f>ABS(J273-C273)</f>
        <v>1.4702458661406501</v>
      </c>
    </row>
    <row r="274" spans="1:13" x14ac:dyDescent="0.45">
      <c r="A274" t="s">
        <v>239</v>
      </c>
      <c r="B274" t="s">
        <v>249</v>
      </c>
      <c r="C274">
        <v>1.3061529860000001</v>
      </c>
      <c r="D274" t="s">
        <v>229</v>
      </c>
      <c r="E274">
        <v>1.34938557773398</v>
      </c>
      <c r="F274">
        <v>1.0932658473021499</v>
      </c>
      <c r="G274">
        <v>1.0975865950481101</v>
      </c>
    </row>
    <row r="275" spans="1:13" x14ac:dyDescent="0.45">
      <c r="A275" t="s">
        <v>239</v>
      </c>
      <c r="B275" t="s">
        <v>250</v>
      </c>
      <c r="C275">
        <v>0.56446562199999994</v>
      </c>
      <c r="D275" t="s">
        <v>229</v>
      </c>
      <c r="E275">
        <v>-0.319425075174467</v>
      </c>
      <c r="F275">
        <v>0.44654221873070099</v>
      </c>
      <c r="G275">
        <v>0.63571915518518796</v>
      </c>
    </row>
    <row r="276" spans="1:13" x14ac:dyDescent="0.45">
      <c r="A276" t="s">
        <v>239</v>
      </c>
      <c r="B276" t="s">
        <v>251</v>
      </c>
      <c r="C276">
        <v>0</v>
      </c>
      <c r="D276" t="s">
        <v>229</v>
      </c>
      <c r="E276">
        <v>-0.48070738931519302</v>
      </c>
      <c r="F276">
        <v>-0.27020532089518301</v>
      </c>
    </row>
    <row r="277" spans="1:13" x14ac:dyDescent="0.45">
      <c r="A277" t="s">
        <v>239</v>
      </c>
      <c r="B277" t="s">
        <v>252</v>
      </c>
      <c r="C277">
        <v>1.103783535</v>
      </c>
      <c r="D277" t="s">
        <v>229</v>
      </c>
      <c r="E277">
        <v>4.2844159134991902</v>
      </c>
      <c r="F277">
        <v>3.9416833811716501</v>
      </c>
    </row>
    <row r="278" spans="1:13" x14ac:dyDescent="0.45">
      <c r="A278" t="s">
        <v>239</v>
      </c>
      <c r="B278" t="s">
        <v>253</v>
      </c>
      <c r="C278">
        <v>1.766137641</v>
      </c>
      <c r="D278" t="s">
        <v>229</v>
      </c>
      <c r="E278">
        <v>-0.37879621347765302</v>
      </c>
      <c r="F278">
        <v>-0.22243478035761599</v>
      </c>
    </row>
    <row r="279" spans="1:13" x14ac:dyDescent="0.45">
      <c r="A279" t="s">
        <v>254</v>
      </c>
      <c r="B279" t="s">
        <v>255</v>
      </c>
      <c r="C279">
        <v>3.0725664830000001</v>
      </c>
      <c r="D279" t="s">
        <v>229</v>
      </c>
      <c r="E279">
        <v>5.0118935348386904</v>
      </c>
      <c r="F279">
        <v>5.4043023629425004</v>
      </c>
      <c r="G279">
        <v>5.1852587707910498</v>
      </c>
      <c r="I279">
        <v>5.4645596147434299</v>
      </c>
      <c r="J279">
        <v>5.4929545554901704</v>
      </c>
      <c r="L279">
        <v>5.4878314859762201</v>
      </c>
      <c r="M279">
        <f>ABS(J279-C279)</f>
        <v>2.4203880724901703</v>
      </c>
    </row>
    <row r="280" spans="1:13" x14ac:dyDescent="0.45">
      <c r="A280" t="s">
        <v>254</v>
      </c>
      <c r="B280" t="s">
        <v>256</v>
      </c>
      <c r="C280">
        <v>3.0725664830000001</v>
      </c>
      <c r="D280" t="s">
        <v>229</v>
      </c>
      <c r="E280">
        <v>4.8376611761274004</v>
      </c>
      <c r="F280">
        <v>2.6835792427538299</v>
      </c>
      <c r="G280">
        <v>4.07833982003089</v>
      </c>
      <c r="I280">
        <v>3.6125287759800302</v>
      </c>
      <c r="J280">
        <v>3.7479482018155901</v>
      </c>
      <c r="L280">
        <v>3.4490510379286401</v>
      </c>
      <c r="M280">
        <f>ABS(J280-C280)</f>
        <v>0.67538171881558995</v>
      </c>
    </row>
    <row r="281" spans="1:13" x14ac:dyDescent="0.45">
      <c r="A281" t="s">
        <v>254</v>
      </c>
      <c r="B281" t="s">
        <v>252</v>
      </c>
      <c r="C281">
        <v>2.226819678</v>
      </c>
      <c r="D281" t="s">
        <v>229</v>
      </c>
      <c r="E281">
        <v>2.23697182576743</v>
      </c>
      <c r="F281">
        <v>2.653117101321</v>
      </c>
      <c r="G281">
        <v>2.6844211992863101</v>
      </c>
      <c r="I281">
        <v>2.0635840218324102</v>
      </c>
      <c r="J281">
        <v>2.6355197882565702</v>
      </c>
      <c r="M281">
        <f>ABS(J281-C281)</f>
        <v>0.40870011025657016</v>
      </c>
    </row>
    <row r="282" spans="1:13" x14ac:dyDescent="0.45">
      <c r="A282" t="s">
        <v>254</v>
      </c>
      <c r="B282" t="s">
        <v>257</v>
      </c>
      <c r="C282">
        <v>1.476567661</v>
      </c>
      <c r="D282" t="s">
        <v>229</v>
      </c>
      <c r="E282">
        <v>5.4613857863614598E-2</v>
      </c>
      <c r="F282">
        <v>-0.18644305365619401</v>
      </c>
      <c r="G282">
        <v>-0.26627581578090898</v>
      </c>
      <c r="I282">
        <v>0.118137751544054</v>
      </c>
      <c r="J282">
        <v>6.96203428166427E-2</v>
      </c>
      <c r="M282">
        <f>ABS(J282-C282)</f>
        <v>1.4069473181833574</v>
      </c>
    </row>
    <row r="283" spans="1:13" x14ac:dyDescent="0.45">
      <c r="A283" t="s">
        <v>254</v>
      </c>
      <c r="B283" t="s">
        <v>258</v>
      </c>
      <c r="C283">
        <v>0.48510027999999999</v>
      </c>
      <c r="D283" t="s">
        <v>229</v>
      </c>
      <c r="E283">
        <v>2.28930383746314</v>
      </c>
      <c r="F283">
        <v>2.2894180405632998</v>
      </c>
      <c r="G283">
        <v>2.1680890713117602</v>
      </c>
      <c r="I283">
        <v>2.0950571014404802</v>
      </c>
      <c r="J283">
        <v>2.1226682032337001</v>
      </c>
      <c r="M283">
        <f>ABS(J283-C283)</f>
        <v>1.6375679232337002</v>
      </c>
    </row>
    <row r="284" spans="1:13" x14ac:dyDescent="0.45">
      <c r="A284" t="s">
        <v>254</v>
      </c>
      <c r="B284" t="s">
        <v>259</v>
      </c>
      <c r="C284">
        <v>-2.4865707000000001E-2</v>
      </c>
      <c r="D284" t="s">
        <v>229</v>
      </c>
      <c r="E284">
        <v>8.5525869670527693E-2</v>
      </c>
      <c r="F284">
        <v>-0.352210049562654</v>
      </c>
      <c r="G284">
        <v>-0.43987911288486398</v>
      </c>
      <c r="I284">
        <v>0.22147970883524901</v>
      </c>
      <c r="J284">
        <v>1.3284198015190201</v>
      </c>
      <c r="M284">
        <f>ABS(J284-C284)</f>
        <v>1.3532855085190201</v>
      </c>
    </row>
    <row r="285" spans="1:13" x14ac:dyDescent="0.45">
      <c r="A285" t="s">
        <v>254</v>
      </c>
      <c r="B285" t="s">
        <v>260</v>
      </c>
      <c r="C285">
        <v>0.1916071</v>
      </c>
      <c r="D285" t="s">
        <v>229</v>
      </c>
      <c r="E285">
        <v>7.0193053448883796E-2</v>
      </c>
      <c r="F285">
        <v>-2.53266355327691</v>
      </c>
      <c r="I285">
        <v>7.4507195586610502</v>
      </c>
    </row>
    <row r="286" spans="1:13" x14ac:dyDescent="0.45">
      <c r="A286" t="s">
        <v>254</v>
      </c>
      <c r="B286" t="s">
        <v>261</v>
      </c>
      <c r="C286">
        <v>0.93626330499999999</v>
      </c>
      <c r="D286" t="s">
        <v>229</v>
      </c>
      <c r="E286">
        <v>0.33489068179815101</v>
      </c>
      <c r="F286">
        <v>-1.1523567509357201E-2</v>
      </c>
      <c r="I286">
        <v>-2.6065965811994801E-2</v>
      </c>
    </row>
    <row r="287" spans="1:13" x14ac:dyDescent="0.45">
      <c r="A287" t="s">
        <v>262</v>
      </c>
      <c r="B287" t="s">
        <v>263</v>
      </c>
      <c r="C287">
        <v>-0.99146738099999998</v>
      </c>
      <c r="D287" t="s">
        <v>229</v>
      </c>
      <c r="E287">
        <v>-0.17003652678931699</v>
      </c>
      <c r="F287">
        <v>-0.27990635610194597</v>
      </c>
      <c r="G287">
        <v>0.18948013960462001</v>
      </c>
      <c r="H287">
        <v>6.5892851582102493E-2</v>
      </c>
      <c r="I287">
        <v>0.124989078367616</v>
      </c>
      <c r="J287">
        <v>-0.52726275041068205</v>
      </c>
      <c r="K287">
        <v>0</v>
      </c>
      <c r="L287">
        <v>6.5935711804741002E-4</v>
      </c>
      <c r="M287">
        <f>ABS(J287-C287)</f>
        <v>0.46420463058931793</v>
      </c>
    </row>
    <row r="288" spans="1:13" x14ac:dyDescent="0.45">
      <c r="A288" t="s">
        <v>262</v>
      </c>
      <c r="B288" t="s">
        <v>264</v>
      </c>
      <c r="C288">
        <v>-1.556770574</v>
      </c>
      <c r="D288" t="s">
        <v>229</v>
      </c>
      <c r="E288">
        <v>6.0102156192407099</v>
      </c>
      <c r="F288">
        <v>5.6229502280289099</v>
      </c>
      <c r="G288">
        <v>6.0226704133994602</v>
      </c>
      <c r="H288">
        <v>5.8441695072894397</v>
      </c>
      <c r="I288">
        <v>5.9094680493271801</v>
      </c>
      <c r="J288">
        <v>6.0195033780911196</v>
      </c>
      <c r="K288">
        <v>5.2708336296954696</v>
      </c>
      <c r="L288">
        <v>5.8849285140168801</v>
      </c>
      <c r="M288">
        <f>ABS(J288-C288)</f>
        <v>7.5762739520911193</v>
      </c>
    </row>
    <row r="289" spans="1:13" x14ac:dyDescent="0.45">
      <c r="A289" t="s">
        <v>265</v>
      </c>
      <c r="B289" t="s">
        <v>266</v>
      </c>
      <c r="C289">
        <v>1.9367410060000001</v>
      </c>
      <c r="D289" t="s">
        <v>229</v>
      </c>
      <c r="E289">
        <v>1.8217292461165</v>
      </c>
      <c r="F289">
        <v>0.96366886083360404</v>
      </c>
      <c r="G289">
        <v>2.3693271665126701</v>
      </c>
      <c r="H289">
        <v>2.16686814477699</v>
      </c>
      <c r="I289">
        <v>2.8310765585359099</v>
      </c>
      <c r="J289">
        <v>1.9251936792597</v>
      </c>
      <c r="L289">
        <v>1.8538857140790601</v>
      </c>
      <c r="M289">
        <f>ABS(J289-C289)</f>
        <v>1.1547326740300123E-2</v>
      </c>
    </row>
    <row r="290" spans="1:13" x14ac:dyDescent="0.45">
      <c r="A290" t="s">
        <v>265</v>
      </c>
      <c r="B290" t="s">
        <v>267</v>
      </c>
      <c r="C290">
        <v>1.872956498</v>
      </c>
      <c r="D290" t="s">
        <v>229</v>
      </c>
      <c r="E290">
        <v>5.28476758697097</v>
      </c>
      <c r="F290">
        <v>7.1564612652753503</v>
      </c>
      <c r="G290">
        <v>6.0078982801127498</v>
      </c>
      <c r="H290">
        <v>6.3860986058307896</v>
      </c>
      <c r="I290">
        <v>5.2446373623713898</v>
      </c>
      <c r="J290">
        <v>5.0490246992674601</v>
      </c>
      <c r="L290">
        <v>6.3636634872658302</v>
      </c>
      <c r="M290">
        <f>ABS(J290-C290)</f>
        <v>3.1760682012674604</v>
      </c>
    </row>
    <row r="291" spans="1:13" x14ac:dyDescent="0.45">
      <c r="A291" t="s">
        <v>265</v>
      </c>
      <c r="B291" t="s">
        <v>268</v>
      </c>
      <c r="C291">
        <v>3.025186819</v>
      </c>
      <c r="D291" t="s">
        <v>229</v>
      </c>
      <c r="E291">
        <v>3.7488029186649299</v>
      </c>
      <c r="F291">
        <v>3.4464930821267399</v>
      </c>
      <c r="G291">
        <v>4.0325043343135798</v>
      </c>
      <c r="I291">
        <v>4.1152961201865699</v>
      </c>
      <c r="J291">
        <v>4.1252569340242102</v>
      </c>
      <c r="M291">
        <f>ABS(J291-C291)</f>
        <v>1.1000701150242103</v>
      </c>
    </row>
    <row r="292" spans="1:13" x14ac:dyDescent="0.45">
      <c r="A292" t="s">
        <v>265</v>
      </c>
      <c r="B292" t="s">
        <v>269</v>
      </c>
      <c r="C292">
        <v>4.2241787720000001</v>
      </c>
      <c r="D292" t="s">
        <v>229</v>
      </c>
      <c r="E292">
        <v>5.12465281923168</v>
      </c>
      <c r="F292">
        <v>5.1387988997910696</v>
      </c>
      <c r="G292">
        <v>5.3079527480975202</v>
      </c>
      <c r="I292">
        <v>5.9382437227114604</v>
      </c>
      <c r="J292">
        <v>5.9586850165639502</v>
      </c>
      <c r="M292">
        <f>ABS(J292-C292)</f>
        <v>1.7345062445639501</v>
      </c>
    </row>
    <row r="293" spans="1:13" x14ac:dyDescent="0.45">
      <c r="A293" t="s">
        <v>270</v>
      </c>
      <c r="B293" t="s">
        <v>271</v>
      </c>
      <c r="C293">
        <v>-4.2241787720000001</v>
      </c>
      <c r="D293" t="s">
        <v>229</v>
      </c>
      <c r="E293">
        <v>4.7370816482667504</v>
      </c>
      <c r="F293">
        <v>-3.2794742681971001</v>
      </c>
      <c r="G293">
        <v>-2.29055807257591</v>
      </c>
      <c r="H293">
        <v>-0.43985307182051597</v>
      </c>
      <c r="I293">
        <v>3.15664571001289</v>
      </c>
      <c r="J293">
        <v>-2.1211443841993902</v>
      </c>
      <c r="K293">
        <v>-4.5025273592186696</v>
      </c>
      <c r="L293">
        <v>-2.6576529658463999</v>
      </c>
      <c r="M293">
        <f>ABS(J293-C293)</f>
        <v>2.1030343878006099</v>
      </c>
    </row>
    <row r="294" spans="1:13" x14ac:dyDescent="0.45">
      <c r="A294" t="s">
        <v>270</v>
      </c>
      <c r="B294" t="s">
        <v>272</v>
      </c>
      <c r="C294">
        <v>-2.287437766</v>
      </c>
      <c r="D294" t="s">
        <v>229</v>
      </c>
      <c r="E294">
        <v>-4.5177362789990996</v>
      </c>
      <c r="F294">
        <v>-4.3331495076228697</v>
      </c>
      <c r="G294">
        <v>-3.9065274361848399</v>
      </c>
      <c r="H294">
        <v>-4.1210328193525703</v>
      </c>
      <c r="I294">
        <v>-4.5742368217189302</v>
      </c>
      <c r="J294">
        <v>-4.18927141137946</v>
      </c>
      <c r="K294">
        <v>-0.57217119507804404</v>
      </c>
      <c r="L294">
        <v>-3.6654089874752098</v>
      </c>
      <c r="M294">
        <f>ABS(J294-C294)</f>
        <v>1.90183364537946</v>
      </c>
    </row>
    <row r="295" spans="1:13" x14ac:dyDescent="0.45">
      <c r="A295" t="s">
        <v>270</v>
      </c>
      <c r="B295" t="s">
        <v>273</v>
      </c>
      <c r="C295">
        <v>-2.3512222739999999</v>
      </c>
      <c r="D295" t="s">
        <v>229</v>
      </c>
      <c r="E295">
        <v>-2.3265292246410301</v>
      </c>
      <c r="F295">
        <v>-2.1335642017124798</v>
      </c>
      <c r="G295">
        <v>-1.0598100086967399</v>
      </c>
      <c r="I295">
        <v>0.26995821734826603</v>
      </c>
      <c r="J295">
        <v>2.0242463962149402</v>
      </c>
      <c r="K295">
        <v>0.780004412714424</v>
      </c>
      <c r="M295">
        <f>ABS(J295-C295)</f>
        <v>4.3754686702149401</v>
      </c>
    </row>
    <row r="296" spans="1:13" x14ac:dyDescent="0.45">
      <c r="A296" t="s">
        <v>270</v>
      </c>
      <c r="B296" t="s">
        <v>274</v>
      </c>
      <c r="C296">
        <v>-1.1989919529999999</v>
      </c>
      <c r="D296" t="s">
        <v>229</v>
      </c>
      <c r="E296">
        <v>-1.56615400942573</v>
      </c>
      <c r="F296">
        <v>-2.1425129642183398</v>
      </c>
      <c r="G296">
        <v>-2.0314646438574502</v>
      </c>
      <c r="I296">
        <v>-1.5550434762937499</v>
      </c>
      <c r="J296">
        <v>-1.63660128119354</v>
      </c>
      <c r="K296">
        <v>0.79394604083536202</v>
      </c>
      <c r="M296">
        <f>ABS(J296-C296)</f>
        <v>0.43760932819354004</v>
      </c>
    </row>
    <row r="297" spans="1:13" x14ac:dyDescent="0.45">
      <c r="A297" t="s">
        <v>275</v>
      </c>
      <c r="B297" t="s">
        <v>276</v>
      </c>
      <c r="C297">
        <v>-3.025186819</v>
      </c>
      <c r="D297" t="s">
        <v>229</v>
      </c>
      <c r="E297">
        <v>-3.4158740714706202</v>
      </c>
      <c r="F297">
        <v>-4.1644136848289204</v>
      </c>
      <c r="G297">
        <v>-3.2754816558611699</v>
      </c>
      <c r="H297">
        <v>-3.7438834323291701</v>
      </c>
      <c r="I297">
        <v>-0.96844940386163203</v>
      </c>
      <c r="J297">
        <v>-2.80121272037686</v>
      </c>
      <c r="K297">
        <v>-2.62205472902223</v>
      </c>
      <c r="L297">
        <v>-3.1056052173576898</v>
      </c>
      <c r="M297">
        <f>ABS(J297-C297)</f>
        <v>0.22397409862313999</v>
      </c>
    </row>
    <row r="298" spans="1:13" x14ac:dyDescent="0.45">
      <c r="A298" t="s">
        <v>275</v>
      </c>
      <c r="B298" t="s">
        <v>277</v>
      </c>
      <c r="C298">
        <v>-1.0884458130000001</v>
      </c>
      <c r="D298" t="s">
        <v>229</v>
      </c>
      <c r="E298">
        <v>-1.36988351323034</v>
      </c>
      <c r="F298">
        <v>-0.78090633805686505</v>
      </c>
      <c r="G298">
        <v>0.39802103442693798</v>
      </c>
      <c r="H298">
        <v>0.18982700571496</v>
      </c>
      <c r="I298">
        <v>1.6352937656956701</v>
      </c>
      <c r="J298">
        <v>-1.1625692198739599</v>
      </c>
      <c r="K298">
        <v>1.14093761442509</v>
      </c>
      <c r="L298">
        <v>-1.52991409506284E-2</v>
      </c>
      <c r="M298">
        <f>ABS(J298-C298)</f>
        <v>7.4123406873959796E-2</v>
      </c>
    </row>
    <row r="299" spans="1:13" x14ac:dyDescent="0.45">
      <c r="A299" t="s">
        <v>275</v>
      </c>
      <c r="B299" t="s">
        <v>278</v>
      </c>
      <c r="C299">
        <v>-1.1522303220000001</v>
      </c>
      <c r="D299" t="s">
        <v>229</v>
      </c>
      <c r="E299">
        <v>0.21513810549458801</v>
      </c>
      <c r="F299">
        <v>0.73462929159968504</v>
      </c>
      <c r="G299">
        <v>-4.6010888745604397E-2</v>
      </c>
      <c r="I299">
        <v>0.25891527730618602</v>
      </c>
      <c r="J299">
        <v>0.160060117967077</v>
      </c>
      <c r="K299">
        <v>0</v>
      </c>
      <c r="M299">
        <f>ABS(J299-C299)</f>
        <v>1.3122904399670772</v>
      </c>
    </row>
    <row r="300" spans="1:13" x14ac:dyDescent="0.45">
      <c r="A300" t="s">
        <v>275</v>
      </c>
      <c r="B300" t="s">
        <v>279</v>
      </c>
      <c r="C300">
        <v>1.1989919529999999</v>
      </c>
      <c r="D300" t="s">
        <v>229</v>
      </c>
      <c r="E300">
        <v>1.81968175230767</v>
      </c>
      <c r="F300">
        <v>3.2389750457085902</v>
      </c>
      <c r="G300">
        <v>1.7498739523209601</v>
      </c>
      <c r="I300">
        <v>2.4748965366533402</v>
      </c>
      <c r="J300">
        <v>2.14734262259562</v>
      </c>
      <c r="K300">
        <v>1.5113909568141</v>
      </c>
      <c r="M300">
        <f>ABS(J300-C300)</f>
        <v>0.94835066959562009</v>
      </c>
    </row>
    <row r="301" spans="1:13" x14ac:dyDescent="0.45">
      <c r="A301" t="s">
        <v>280</v>
      </c>
      <c r="B301" t="s">
        <v>281</v>
      </c>
      <c r="C301">
        <v>-1.872956498</v>
      </c>
      <c r="D301" t="s">
        <v>229</v>
      </c>
      <c r="E301">
        <v>-3.3979951759314599</v>
      </c>
      <c r="F301">
        <v>-3.5979255291315799</v>
      </c>
      <c r="G301">
        <v>-3.7995504085138601</v>
      </c>
      <c r="H301">
        <v>-3.5652570672162298</v>
      </c>
      <c r="I301">
        <v>-3.54057403707374</v>
      </c>
      <c r="J301">
        <v>-3.6350737333063901</v>
      </c>
      <c r="K301">
        <v>-2.1960603486602799</v>
      </c>
      <c r="L301">
        <v>-3.62389203777852</v>
      </c>
      <c r="M301">
        <f>ABS(J301-C301)</f>
        <v>1.7621172353063901</v>
      </c>
    </row>
    <row r="302" spans="1:13" x14ac:dyDescent="0.45">
      <c r="A302" t="s">
        <v>280</v>
      </c>
      <c r="B302" t="s">
        <v>282</v>
      </c>
      <c r="C302">
        <v>6.3784508000000004E-2</v>
      </c>
      <c r="D302" t="s">
        <v>229</v>
      </c>
      <c r="E302">
        <v>-0.98046110335735603</v>
      </c>
      <c r="F302">
        <v>-0.91983685988770902</v>
      </c>
      <c r="G302">
        <v>-2.2999157901131602</v>
      </c>
      <c r="H302">
        <v>-1.35137464813269</v>
      </c>
      <c r="I302">
        <v>-1.12541078738267</v>
      </c>
      <c r="J302">
        <v>-1.08963961633999</v>
      </c>
      <c r="K302">
        <v>-0.56741666565740101</v>
      </c>
      <c r="L302">
        <v>-1.3453154496376101</v>
      </c>
      <c r="M302">
        <f>ABS(J302-C302)</f>
        <v>1.1534241243399899</v>
      </c>
    </row>
    <row r="303" spans="1:13" x14ac:dyDescent="0.45">
      <c r="A303" t="s">
        <v>280</v>
      </c>
      <c r="B303" t="s">
        <v>283</v>
      </c>
      <c r="C303">
        <v>1.1522303220000001</v>
      </c>
      <c r="D303" t="s">
        <v>229</v>
      </c>
      <c r="E303">
        <v>0.75078015414374</v>
      </c>
      <c r="F303">
        <v>1.4606276440980701</v>
      </c>
      <c r="G303">
        <v>1.20268617247775</v>
      </c>
      <c r="I303">
        <v>0.77446031469980803</v>
      </c>
      <c r="J303">
        <v>1.30029848222066</v>
      </c>
    </row>
    <row r="304" spans="1:13" x14ac:dyDescent="0.45">
      <c r="A304" t="s">
        <v>280</v>
      </c>
      <c r="B304" t="s">
        <v>284</v>
      </c>
      <c r="C304">
        <v>2.3512222739999999</v>
      </c>
      <c r="D304" t="s">
        <v>229</v>
      </c>
      <c r="E304">
        <v>1.5966217688734099</v>
      </c>
      <c r="F304">
        <v>1.95106161369985</v>
      </c>
      <c r="G304">
        <v>1.84789201741414</v>
      </c>
      <c r="I304">
        <v>1.59935214936649</v>
      </c>
      <c r="J304">
        <v>2.2463078758869401</v>
      </c>
    </row>
    <row r="305" spans="1:13" x14ac:dyDescent="0.45">
      <c r="A305" t="s">
        <v>285</v>
      </c>
      <c r="B305" t="s">
        <v>286</v>
      </c>
      <c r="C305">
        <v>-1.9367410060000001</v>
      </c>
      <c r="D305" t="s">
        <v>229</v>
      </c>
      <c r="E305">
        <v>-0.20479521730903799</v>
      </c>
      <c r="F305">
        <v>-0.99765168087778799</v>
      </c>
      <c r="G305">
        <v>0.13562834374647501</v>
      </c>
      <c r="H305">
        <v>-0.27194963070406603</v>
      </c>
      <c r="I305">
        <v>6.8914294863043304E-2</v>
      </c>
      <c r="J305">
        <v>-0.65347553350748</v>
      </c>
      <c r="K305">
        <v>-0.92551259880374304</v>
      </c>
      <c r="L305">
        <v>0.18191761605094101</v>
      </c>
      <c r="M305">
        <f>ABS(J305-C305)</f>
        <v>1.2832654724925201</v>
      </c>
    </row>
    <row r="306" spans="1:13" x14ac:dyDescent="0.45">
      <c r="A306" t="s">
        <v>285</v>
      </c>
      <c r="B306" t="s">
        <v>287</v>
      </c>
      <c r="C306">
        <v>-6.3784508000000004E-2</v>
      </c>
      <c r="D306" t="s">
        <v>229</v>
      </c>
      <c r="E306">
        <v>2.4205256290601902</v>
      </c>
      <c r="F306">
        <v>2.1384549789259801</v>
      </c>
      <c r="G306">
        <v>2.4249053214913099</v>
      </c>
      <c r="H306">
        <v>1.97288343595895</v>
      </c>
      <c r="I306">
        <v>1.68211134495868</v>
      </c>
      <c r="J306">
        <v>1.9647118348721</v>
      </c>
      <c r="K306">
        <v>3.75750586028916</v>
      </c>
      <c r="L306">
        <v>1.6722607745517899</v>
      </c>
      <c r="M306">
        <f>ABS(J306-C306)</f>
        <v>2.0284963428721001</v>
      </c>
    </row>
    <row r="307" spans="1:13" x14ac:dyDescent="0.45">
      <c r="A307" t="s">
        <v>285</v>
      </c>
      <c r="B307" t="s">
        <v>288</v>
      </c>
      <c r="C307">
        <v>1.0884458130000001</v>
      </c>
      <c r="D307" t="s">
        <v>229</v>
      </c>
      <c r="E307">
        <v>3.8175268703714198</v>
      </c>
      <c r="F307">
        <v>3.7797573929924502</v>
      </c>
      <c r="G307">
        <v>3.8413980533520302</v>
      </c>
      <c r="I307">
        <v>3.4427281903257598</v>
      </c>
      <c r="J307">
        <v>4.1163712005604696</v>
      </c>
      <c r="K307">
        <v>4.3527722595093996</v>
      </c>
      <c r="M307">
        <f>ABS(J307-C307)</f>
        <v>3.0279253875604697</v>
      </c>
    </row>
    <row r="308" spans="1:13" x14ac:dyDescent="0.45">
      <c r="A308" t="s">
        <v>285</v>
      </c>
      <c r="B308" t="s">
        <v>289</v>
      </c>
      <c r="C308">
        <v>2.287437766</v>
      </c>
      <c r="D308" t="s">
        <v>229</v>
      </c>
      <c r="E308">
        <v>5.5434678627901102</v>
      </c>
      <c r="F308">
        <v>5.21222721035892</v>
      </c>
      <c r="G308">
        <v>5.44660580627282</v>
      </c>
      <c r="I308">
        <v>5.7867155799188303</v>
      </c>
      <c r="J308">
        <v>5.7413330115694396</v>
      </c>
      <c r="K308">
        <v>5.1329443693536598</v>
      </c>
      <c r="M308">
        <f>ABS(J308-C308)</f>
        <v>3.4538952455694396</v>
      </c>
    </row>
    <row r="309" spans="1:13" x14ac:dyDescent="0.45">
      <c r="A309" t="s">
        <v>290</v>
      </c>
      <c r="B309" t="s">
        <v>291</v>
      </c>
      <c r="C309">
        <v>0.145212812</v>
      </c>
      <c r="D309" t="s">
        <v>229</v>
      </c>
      <c r="G309">
        <v>-0.92758740681958896</v>
      </c>
      <c r="I309">
        <v>-0.67326314970537104</v>
      </c>
      <c r="J309">
        <v>-0.88871697454887899</v>
      </c>
      <c r="K309">
        <v>0.18984586643655299</v>
      </c>
      <c r="L309">
        <v>0.53233379805519598</v>
      </c>
      <c r="M309">
        <f>ABS(J309-C309)</f>
        <v>1.033929786548879</v>
      </c>
    </row>
    <row r="310" spans="1:13" x14ac:dyDescent="0.45">
      <c r="A310" t="s">
        <v>290</v>
      </c>
      <c r="B310" t="s">
        <v>292</v>
      </c>
      <c r="C310">
        <v>-4.0277958000000003E-2</v>
      </c>
      <c r="D310" t="s">
        <v>229</v>
      </c>
      <c r="G310">
        <v>-1.74806620333788</v>
      </c>
      <c r="I310">
        <v>-1.5722538050247701</v>
      </c>
      <c r="J310">
        <v>-1.5001686590935099</v>
      </c>
      <c r="K310">
        <v>-2.7408694481333802</v>
      </c>
      <c r="L310">
        <v>-1.86088941329137</v>
      </c>
      <c r="M310">
        <f>ABS(J310-C310)</f>
        <v>1.45989070109351</v>
      </c>
    </row>
    <row r="311" spans="1:13" x14ac:dyDescent="0.45">
      <c r="A311" t="s">
        <v>290</v>
      </c>
      <c r="B311" t="s">
        <v>293</v>
      </c>
      <c r="C311">
        <v>-0.81619820200000004</v>
      </c>
      <c r="D311" t="s">
        <v>229</v>
      </c>
      <c r="I311">
        <v>-1.9624389309761601</v>
      </c>
      <c r="J311">
        <v>-2.2549495035170302</v>
      </c>
      <c r="K311">
        <v>-2.5626768800848301</v>
      </c>
      <c r="M311">
        <f>ABS(J311-C311)</f>
        <v>1.4387513015170301</v>
      </c>
    </row>
    <row r="312" spans="1:13" x14ac:dyDescent="0.45">
      <c r="A312" t="s">
        <v>290</v>
      </c>
      <c r="B312" t="s">
        <v>294</v>
      </c>
      <c r="C312">
        <v>-0.57627492899999999</v>
      </c>
      <c r="D312" t="s">
        <v>229</v>
      </c>
      <c r="I312">
        <v>-0.443763476410867</v>
      </c>
      <c r="J312">
        <v>-0.65216687222141401</v>
      </c>
      <c r="K312">
        <v>5.17141702636763E-2</v>
      </c>
      <c r="M312">
        <f>ABS(J312-C312)</f>
        <v>7.5891943221414015E-2</v>
      </c>
    </row>
    <row r="313" spans="1:13" x14ac:dyDescent="0.45">
      <c r="A313" t="s">
        <v>290</v>
      </c>
      <c r="B313" t="s">
        <v>295</v>
      </c>
      <c r="C313">
        <v>5.9422738000000003E-2</v>
      </c>
      <c r="D313" t="s">
        <v>229</v>
      </c>
      <c r="I313">
        <v>-2.0359063167676501</v>
      </c>
      <c r="K313">
        <v>2.9963756513279802E-2</v>
      </c>
    </row>
    <row r="314" spans="1:13" x14ac:dyDescent="0.45">
      <c r="A314" t="s">
        <v>290</v>
      </c>
      <c r="B314" t="s">
        <v>296</v>
      </c>
      <c r="C314">
        <v>-0.13941642600000001</v>
      </c>
      <c r="D314" t="s">
        <v>229</v>
      </c>
      <c r="I314">
        <v>-0.432317546794593</v>
      </c>
      <c r="K314">
        <v>-0.74032314943819899</v>
      </c>
    </row>
    <row r="315" spans="1:13" x14ac:dyDescent="0.45">
      <c r="A315" t="s">
        <v>290</v>
      </c>
      <c r="B315" t="s">
        <v>297</v>
      </c>
      <c r="C315">
        <v>0.50730898199999996</v>
      </c>
      <c r="D315" t="s">
        <v>229</v>
      </c>
      <c r="K315">
        <v>-1.1939254171011199E-3</v>
      </c>
    </row>
    <row r="316" spans="1:13" x14ac:dyDescent="0.45">
      <c r="A316" t="s">
        <v>290</v>
      </c>
      <c r="B316" t="s">
        <v>298</v>
      </c>
      <c r="C316">
        <v>-0.81619820200000004</v>
      </c>
      <c r="D316" t="s">
        <v>229</v>
      </c>
      <c r="K316">
        <v>6.1870885684129</v>
      </c>
    </row>
    <row r="317" spans="1:13" x14ac:dyDescent="0.45">
      <c r="A317" t="s">
        <v>290</v>
      </c>
      <c r="B317" t="s">
        <v>299</v>
      </c>
      <c r="C317">
        <v>-1.5796592000000002E-2</v>
      </c>
      <c r="D317" t="s">
        <v>229</v>
      </c>
      <c r="K317">
        <v>2.5979327954657001</v>
      </c>
    </row>
    <row r="318" spans="1:13" x14ac:dyDescent="0.45">
      <c r="A318" t="s">
        <v>290</v>
      </c>
      <c r="B318" t="s">
        <v>299</v>
      </c>
      <c r="C318">
        <v>-1.5796592000000002E-2</v>
      </c>
      <c r="D318" t="s">
        <v>229</v>
      </c>
      <c r="K318">
        <v>2.5842686288185099</v>
      </c>
    </row>
    <row r="319" spans="1:13" x14ac:dyDescent="0.45">
      <c r="A319" t="s">
        <v>300</v>
      </c>
      <c r="B319" t="s">
        <v>301</v>
      </c>
      <c r="C319">
        <v>-0.86222838400000001</v>
      </c>
      <c r="D319" t="s">
        <v>229</v>
      </c>
      <c r="E319">
        <v>-0.247503918277379</v>
      </c>
      <c r="F319">
        <v>-2.9368613341711298</v>
      </c>
      <c r="G319">
        <v>4.9389816240363801E-3</v>
      </c>
      <c r="H319">
        <v>-0.53914752540131305</v>
      </c>
      <c r="I319">
        <v>-1.54354562371254</v>
      </c>
      <c r="J319">
        <v>-2.44344130090967</v>
      </c>
      <c r="K319">
        <v>0.11637786681335401</v>
      </c>
      <c r="L319">
        <v>-1.0122855732502101</v>
      </c>
      <c r="M319">
        <f>ABS(J319-C319)</f>
        <v>1.58121291690967</v>
      </c>
    </row>
    <row r="320" spans="1:13" x14ac:dyDescent="0.45">
      <c r="A320" t="s">
        <v>302</v>
      </c>
      <c r="B320" t="s">
        <v>303</v>
      </c>
      <c r="C320">
        <v>2.3328318540000001</v>
      </c>
      <c r="D320" t="s">
        <v>229</v>
      </c>
      <c r="E320">
        <v>0.18205125687982199</v>
      </c>
      <c r="F320">
        <v>-0.61345913442564703</v>
      </c>
      <c r="G320">
        <v>1.83721117983623E-2</v>
      </c>
      <c r="H320">
        <v>0.46275241918254301</v>
      </c>
      <c r="I320">
        <v>-0.133656741503273</v>
      </c>
      <c r="J320">
        <v>0.25843378397366901</v>
      </c>
      <c r="K320">
        <v>-2.04835391211418E-2</v>
      </c>
      <c r="L320">
        <v>-0.75173941463231098</v>
      </c>
      <c r="M320">
        <f>ABS(J320-C320)</f>
        <v>2.0743980700263309</v>
      </c>
    </row>
    <row r="321" spans="1:13" x14ac:dyDescent="0.45">
      <c r="A321" t="s">
        <v>302</v>
      </c>
      <c r="B321" t="s">
        <v>304</v>
      </c>
      <c r="C321">
        <v>1.3811223530000001</v>
      </c>
      <c r="D321" t="s">
        <v>229</v>
      </c>
      <c r="E321">
        <v>4.4860628961920996</v>
      </c>
      <c r="F321">
        <v>5.4913708138395103</v>
      </c>
      <c r="G321">
        <v>5.0802089368840297</v>
      </c>
      <c r="H321">
        <v>4.7698990042701404</v>
      </c>
      <c r="I321">
        <v>3.1832008796448399</v>
      </c>
      <c r="J321">
        <v>6.4955675322753397</v>
      </c>
      <c r="K321">
        <v>1.3656321692972999</v>
      </c>
      <c r="L321">
        <v>4.7059553818407496</v>
      </c>
      <c r="M321">
        <f>ABS(J321-C321)</f>
        <v>5.1144451792753394</v>
      </c>
    </row>
    <row r="322" spans="1:13" x14ac:dyDescent="0.45">
      <c r="A322" t="s">
        <v>302</v>
      </c>
      <c r="B322" t="s">
        <v>305</v>
      </c>
      <c r="C322">
        <v>0.88492207300000003</v>
      </c>
      <c r="D322" t="s">
        <v>229</v>
      </c>
      <c r="E322">
        <v>-0.124130329638046</v>
      </c>
      <c r="F322">
        <v>8.0257761906068394E-3</v>
      </c>
      <c r="G322">
        <v>0.108626232400183</v>
      </c>
      <c r="I322">
        <v>-1.0068951169549101</v>
      </c>
      <c r="J322">
        <v>0.42005139889151899</v>
      </c>
      <c r="K322">
        <v>0.239636585601783</v>
      </c>
      <c r="M322">
        <f>ABS(J322-C322)</f>
        <v>0.46487067410848104</v>
      </c>
    </row>
    <row r="323" spans="1:13" x14ac:dyDescent="0.45">
      <c r="A323" t="s">
        <v>302</v>
      </c>
      <c r="B323" t="s">
        <v>252</v>
      </c>
      <c r="C323">
        <v>4.6175035900000001</v>
      </c>
      <c r="D323" t="s">
        <v>229</v>
      </c>
      <c r="E323">
        <v>2.5036759146979399</v>
      </c>
      <c r="F323">
        <v>2.2596851517908298</v>
      </c>
      <c r="G323">
        <v>3.0000331202816999</v>
      </c>
      <c r="I323">
        <v>3.38507245826194</v>
      </c>
      <c r="J323">
        <v>2.8482139485873601</v>
      </c>
      <c r="K323">
        <v>1.3358908492303201</v>
      </c>
      <c r="M323">
        <f>ABS(J323-C323)</f>
        <v>1.76928964141264</v>
      </c>
    </row>
    <row r="324" spans="1:13" x14ac:dyDescent="0.45">
      <c r="A324" t="s">
        <v>302</v>
      </c>
      <c r="B324" t="s">
        <v>306</v>
      </c>
      <c r="C324">
        <v>0.82145078900000001</v>
      </c>
      <c r="D324" t="s">
        <v>229</v>
      </c>
      <c r="E324">
        <v>8.9360702403064304E-2</v>
      </c>
      <c r="F324">
        <v>-0.117983630555863</v>
      </c>
      <c r="G324">
        <v>-0.17073733449697101</v>
      </c>
      <c r="I324">
        <v>-0.104192121920823</v>
      </c>
      <c r="J324">
        <v>0.228290127669424</v>
      </c>
      <c r="K324">
        <v>-0.206443015805052</v>
      </c>
      <c r="M324">
        <f>ABS(J324-C324)</f>
        <v>0.59316066133057599</v>
      </c>
    </row>
    <row r="325" spans="1:13" x14ac:dyDescent="0.45">
      <c r="A325" t="s">
        <v>302</v>
      </c>
      <c r="B325" t="s">
        <v>307</v>
      </c>
      <c r="C325">
        <v>-0.14279751800000001</v>
      </c>
      <c r="D325" t="s">
        <v>229</v>
      </c>
      <c r="E325">
        <v>3.3048711654407201</v>
      </c>
      <c r="F325">
        <v>1.1929208741886199</v>
      </c>
      <c r="G325">
        <v>1.5151728072222701</v>
      </c>
      <c r="I325">
        <v>2.1407122739133202</v>
      </c>
      <c r="J325">
        <v>1.3837145857898501</v>
      </c>
      <c r="K325">
        <v>0.109291400866004</v>
      </c>
      <c r="M325">
        <f>ABS(J325-C325)</f>
        <v>1.5265121037898501</v>
      </c>
    </row>
    <row r="326" spans="1:13" x14ac:dyDescent="0.45">
      <c r="A326" t="s">
        <v>302</v>
      </c>
      <c r="B326" t="s">
        <v>84</v>
      </c>
      <c r="C326">
        <v>-0.22889553100000001</v>
      </c>
      <c r="D326" t="s">
        <v>229</v>
      </c>
      <c r="E326">
        <v>-0.665555001339726</v>
      </c>
      <c r="F326">
        <v>0.100131757730014</v>
      </c>
      <c r="G326">
        <v>-0.215788171343365</v>
      </c>
      <c r="I326">
        <v>-0.75048203795422497</v>
      </c>
      <c r="J326">
        <v>-0.70447346550818102</v>
      </c>
      <c r="M326">
        <f>ABS(J326-C326)</f>
        <v>0.47557793450818098</v>
      </c>
    </row>
    <row r="327" spans="1:13" x14ac:dyDescent="0.45">
      <c r="A327" t="s">
        <v>302</v>
      </c>
      <c r="B327" t="s">
        <v>308</v>
      </c>
      <c r="C327">
        <v>-0.79336115299999999</v>
      </c>
      <c r="D327" t="s">
        <v>229</v>
      </c>
      <c r="E327">
        <v>0.33792436263120101</v>
      </c>
      <c r="F327">
        <v>0.63016494437724702</v>
      </c>
      <c r="G327">
        <v>0.94204257778496803</v>
      </c>
      <c r="I327">
        <v>0.72837483224138799</v>
      </c>
      <c r="J327">
        <v>0.43358140221835101</v>
      </c>
      <c r="M327">
        <f>ABS(J327-C327)</f>
        <v>1.226942555218351</v>
      </c>
    </row>
    <row r="328" spans="1:13" x14ac:dyDescent="0.45">
      <c r="A328" t="s">
        <v>302</v>
      </c>
      <c r="B328" t="s">
        <v>309</v>
      </c>
      <c r="C328">
        <v>-1.6473646710000001</v>
      </c>
      <c r="D328" t="s">
        <v>229</v>
      </c>
      <c r="E328">
        <v>-2.9355510693197102</v>
      </c>
      <c r="F328">
        <v>-2.6083686292035</v>
      </c>
      <c r="G328">
        <v>-2.2226099662659999</v>
      </c>
      <c r="I328">
        <v>-1.82563587370314</v>
      </c>
      <c r="J328">
        <v>-3.9003284840085102</v>
      </c>
      <c r="M328">
        <f>ABS(J328-C328)</f>
        <v>2.2529638130085101</v>
      </c>
    </row>
    <row r="329" spans="1:13" x14ac:dyDescent="0.45">
      <c r="A329" t="s">
        <v>302</v>
      </c>
      <c r="B329" t="s">
        <v>310</v>
      </c>
      <c r="C329">
        <v>-0.40611727399999997</v>
      </c>
      <c r="D329" t="s">
        <v>229</v>
      </c>
      <c r="E329">
        <v>-0.19628882510951301</v>
      </c>
      <c r="F329">
        <v>0.24776588326821999</v>
      </c>
      <c r="G329">
        <v>8.8166012530291396E-2</v>
      </c>
      <c r="I329">
        <v>-0.87923297739380302</v>
      </c>
      <c r="J329">
        <v>0.78478758033534102</v>
      </c>
      <c r="M329">
        <f>ABS(J329-C329)</f>
        <v>1.1909048543353409</v>
      </c>
    </row>
    <row r="330" spans="1:13" x14ac:dyDescent="0.45">
      <c r="A330" t="s">
        <v>311</v>
      </c>
      <c r="B330" t="s">
        <v>312</v>
      </c>
      <c r="C330">
        <v>-0.16331520799999999</v>
      </c>
      <c r="D330" t="s">
        <v>229</v>
      </c>
      <c r="E330">
        <v>0.12924269228051299</v>
      </c>
      <c r="F330">
        <v>2.65758293766339E-2</v>
      </c>
      <c r="G330">
        <v>6.2184367513054804E-3</v>
      </c>
      <c r="H330">
        <v>9.2451568851447501E-3</v>
      </c>
      <c r="I330">
        <v>7.2746392257522496E-2</v>
      </c>
      <c r="J330">
        <v>8.4810507036399904E-2</v>
      </c>
      <c r="K330">
        <v>-2.9207869877609399E-2</v>
      </c>
      <c r="L330">
        <v>0.16984080579009</v>
      </c>
      <c r="M330">
        <f>ABS(J330-C330)</f>
        <v>0.24812571503639991</v>
      </c>
    </row>
    <row r="331" spans="1:13" x14ac:dyDescent="0.45">
      <c r="A331" t="s">
        <v>311</v>
      </c>
      <c r="B331" t="s">
        <v>313</v>
      </c>
      <c r="C331">
        <v>9.3755228999999995E-2</v>
      </c>
      <c r="D331" t="s">
        <v>229</v>
      </c>
      <c r="E331">
        <v>-1.1130101468647799</v>
      </c>
      <c r="F331">
        <v>-0.90967785590737504</v>
      </c>
      <c r="G331">
        <v>-0.95076158254451004</v>
      </c>
      <c r="H331">
        <v>-0.926101205304657</v>
      </c>
      <c r="I331">
        <v>-0.93652006737011095</v>
      </c>
      <c r="J331">
        <v>-0.93783412300035696</v>
      </c>
      <c r="K331">
        <v>-0.57852042873519105</v>
      </c>
      <c r="L331">
        <v>-1.00226886877871</v>
      </c>
      <c r="M331">
        <f>ABS(J331-C331)</f>
        <v>1.031589352000357</v>
      </c>
    </row>
    <row r="332" spans="1:13" x14ac:dyDescent="0.45">
      <c r="A332" t="s">
        <v>311</v>
      </c>
      <c r="B332" t="s">
        <v>314</v>
      </c>
      <c r="C332">
        <v>-0.23312945400000001</v>
      </c>
      <c r="D332" t="s">
        <v>229</v>
      </c>
      <c r="E332">
        <v>0.47721021250645201</v>
      </c>
      <c r="F332">
        <v>0.83057934501984998</v>
      </c>
      <c r="G332">
        <v>0.55431129594339801</v>
      </c>
      <c r="I332">
        <v>0.457399296322273</v>
      </c>
      <c r="J332">
        <v>0.70184212321300898</v>
      </c>
      <c r="K332">
        <v>1.41363281351004</v>
      </c>
      <c r="M332">
        <f>ABS(J332-C332)</f>
        <v>0.93497157721300894</v>
      </c>
    </row>
    <row r="333" spans="1:13" x14ac:dyDescent="0.45">
      <c r="A333" t="s">
        <v>311</v>
      </c>
      <c r="B333" t="s">
        <v>312</v>
      </c>
      <c r="C333">
        <v>9.3755228999999995E-2</v>
      </c>
      <c r="D333" t="s">
        <v>229</v>
      </c>
      <c r="E333">
        <v>0.26263015906060899</v>
      </c>
      <c r="F333">
        <v>8.76938650430929E-2</v>
      </c>
      <c r="G333">
        <v>-5.8445134001294703E-2</v>
      </c>
      <c r="I333">
        <v>-8.70598918053474E-2</v>
      </c>
      <c r="J333">
        <v>0.113879399694906</v>
      </c>
      <c r="K333">
        <v>-4.8971653186799802E-2</v>
      </c>
      <c r="M333">
        <f>ABS(J333-C333)</f>
        <v>2.0124170694906005E-2</v>
      </c>
    </row>
    <row r="334" spans="1:13" x14ac:dyDescent="0.45">
      <c r="A334" t="s">
        <v>311</v>
      </c>
      <c r="B334" t="s">
        <v>313</v>
      </c>
      <c r="C334">
        <v>-4.3708632999999997E-2</v>
      </c>
      <c r="D334" t="s">
        <v>229</v>
      </c>
      <c r="E334">
        <v>-0.95059041137983502</v>
      </c>
      <c r="F334">
        <v>-1.2211541300331099</v>
      </c>
      <c r="G334">
        <v>-1.16823635832433</v>
      </c>
      <c r="I334">
        <v>-1.1639529758164799</v>
      </c>
      <c r="J334">
        <v>-1.11692284037362</v>
      </c>
      <c r="K334">
        <v>-0.57165297157589501</v>
      </c>
      <c r="M334">
        <f>ABS(J334-C334)</f>
        <v>1.0732142073736199</v>
      </c>
    </row>
    <row r="335" spans="1:13" x14ac:dyDescent="0.45">
      <c r="A335" t="s">
        <v>315</v>
      </c>
      <c r="B335" t="s">
        <v>316</v>
      </c>
      <c r="C335">
        <v>0.676781776</v>
      </c>
      <c r="D335" t="s">
        <v>229</v>
      </c>
      <c r="E335">
        <v>-2.1406014433853602</v>
      </c>
      <c r="F335">
        <v>-3.0586777194411199</v>
      </c>
      <c r="G335">
        <v>-2.5748693613323201</v>
      </c>
      <c r="H335">
        <v>-2.7200947622460299</v>
      </c>
      <c r="I335">
        <v>-3.1524232547300901</v>
      </c>
      <c r="J335">
        <v>-2.6095526666200302</v>
      </c>
      <c r="K335">
        <v>-2.47946770284734</v>
      </c>
      <c r="L335">
        <v>-2.54381972308801</v>
      </c>
      <c r="M335">
        <f>ABS(J335-C335)</f>
        <v>3.28633444262003</v>
      </c>
    </row>
    <row r="336" spans="1:13" x14ac:dyDescent="0.45">
      <c r="A336" t="s">
        <v>315</v>
      </c>
      <c r="B336" t="s">
        <v>317</v>
      </c>
      <c r="C336">
        <v>0.90920759399999995</v>
      </c>
      <c r="D336" t="s">
        <v>229</v>
      </c>
      <c r="E336">
        <v>-3.76883384496732</v>
      </c>
      <c r="F336">
        <v>-5.0577818584477399</v>
      </c>
      <c r="G336">
        <v>-3.7467276921380201</v>
      </c>
      <c r="H336">
        <v>-4.31615855779076</v>
      </c>
      <c r="I336">
        <v>-4.1126859203118302</v>
      </c>
      <c r="J336">
        <v>-3.6425420893322502</v>
      </c>
      <c r="K336">
        <v>-2.0546943106095501</v>
      </c>
      <c r="L336">
        <v>-4.3383873620692599</v>
      </c>
      <c r="M336">
        <f>ABS(J336-C336)</f>
        <v>4.5517496833322504</v>
      </c>
    </row>
    <row r="337" spans="1:13" x14ac:dyDescent="0.45">
      <c r="A337" t="s">
        <v>315</v>
      </c>
      <c r="B337" t="s">
        <v>318</v>
      </c>
      <c r="C337">
        <v>0.13746386299999999</v>
      </c>
      <c r="D337" t="s">
        <v>229</v>
      </c>
      <c r="E337">
        <v>0.60472510996387396</v>
      </c>
      <c r="F337">
        <v>0.43986423860205798</v>
      </c>
      <c r="G337">
        <v>0.86036420194577601</v>
      </c>
      <c r="I337">
        <v>-0.29802814334134298</v>
      </c>
      <c r="J337">
        <v>0.25145259247547003</v>
      </c>
      <c r="K337">
        <v>0</v>
      </c>
      <c r="M337">
        <f>ABS(J337-C337)</f>
        <v>0.11398872947547004</v>
      </c>
    </row>
    <row r="338" spans="1:13" x14ac:dyDescent="0.45">
      <c r="A338" t="s">
        <v>315</v>
      </c>
      <c r="B338" t="s">
        <v>319</v>
      </c>
      <c r="C338">
        <v>1.455815927</v>
      </c>
      <c r="D338" t="s">
        <v>229</v>
      </c>
      <c r="E338">
        <v>-4.6339141302541902E-2</v>
      </c>
      <c r="F338">
        <v>0.170988702211889</v>
      </c>
      <c r="G338">
        <v>-0.22741395429698</v>
      </c>
      <c r="I338">
        <v>5.0262789430507798E-2</v>
      </c>
      <c r="J338">
        <v>0.85999512293719804</v>
      </c>
      <c r="K338">
        <v>-7.2145438984352897E-2</v>
      </c>
      <c r="M338">
        <f>ABS(J338-C338)</f>
        <v>0.59582080406280191</v>
      </c>
    </row>
    <row r="339" spans="1:13" x14ac:dyDescent="0.45">
      <c r="A339" t="s">
        <v>315</v>
      </c>
      <c r="B339" t="s">
        <v>320</v>
      </c>
      <c r="C339">
        <v>1.1289312439999999</v>
      </c>
      <c r="D339" t="s">
        <v>229</v>
      </c>
      <c r="E339">
        <v>1.55263399118757</v>
      </c>
      <c r="F339">
        <v>1.9763694228386099</v>
      </c>
      <c r="G339">
        <v>0.87822735376889705</v>
      </c>
      <c r="I339">
        <v>1.65012098524284</v>
      </c>
      <c r="J339">
        <v>2.1957718643677202</v>
      </c>
      <c r="K339">
        <v>5.8965785814398197</v>
      </c>
      <c r="M339">
        <f>ABS(J339-C339)</f>
        <v>1.0668406203677203</v>
      </c>
    </row>
    <row r="340" spans="1:13" x14ac:dyDescent="0.45">
      <c r="A340" t="s">
        <v>315</v>
      </c>
      <c r="B340" t="s">
        <v>321</v>
      </c>
      <c r="C340">
        <v>0.70192948499999996</v>
      </c>
      <c r="D340" t="s">
        <v>229</v>
      </c>
      <c r="E340">
        <v>0.43680754599363297</v>
      </c>
      <c r="F340">
        <v>0.115290653233751</v>
      </c>
      <c r="G340">
        <v>0.32084465876764601</v>
      </c>
      <c r="I340">
        <v>0.61780463901786697</v>
      </c>
      <c r="J340">
        <v>-0.71380280869006996</v>
      </c>
      <c r="K340">
        <v>0</v>
      </c>
      <c r="M340">
        <f>ABS(J340-C340)</f>
        <v>1.4157322936900698</v>
      </c>
    </row>
    <row r="341" spans="1:13" x14ac:dyDescent="0.45">
      <c r="A341" t="s">
        <v>315</v>
      </c>
      <c r="B341" t="s">
        <v>322</v>
      </c>
      <c r="C341">
        <v>-0.95412059400000004</v>
      </c>
      <c r="D341" t="s">
        <v>229</v>
      </c>
      <c r="E341">
        <v>-0.12989695043579499</v>
      </c>
      <c r="F341">
        <v>-8.49822266097362E-2</v>
      </c>
      <c r="G341">
        <v>-7.5405297939141699E-4</v>
      </c>
      <c r="I341">
        <v>0.58345815230049902</v>
      </c>
      <c r="J341">
        <v>-0.59321912533905496</v>
      </c>
      <c r="K341">
        <v>-0.27010443897402098</v>
      </c>
      <c r="M341">
        <f>ABS(J341-C341)</f>
        <v>0.36090146866094508</v>
      </c>
    </row>
    <row r="342" spans="1:13" x14ac:dyDescent="0.45">
      <c r="A342" t="s">
        <v>315</v>
      </c>
      <c r="B342" t="s">
        <v>323</v>
      </c>
      <c r="C342">
        <v>3.6302994329999998</v>
      </c>
      <c r="D342" t="s">
        <v>229</v>
      </c>
      <c r="E342">
        <v>0.14155185044764901</v>
      </c>
      <c r="F342">
        <v>7.4922007608074603E-2</v>
      </c>
      <c r="G342">
        <v>0.18237892483871199</v>
      </c>
      <c r="I342">
        <v>-0.77949577370600298</v>
      </c>
      <c r="J342">
        <v>-0.224454881906967</v>
      </c>
      <c r="K342">
        <v>1.09111955423941E-2</v>
      </c>
      <c r="M342">
        <f>ABS(J342-C342)</f>
        <v>3.854754314906967</v>
      </c>
    </row>
    <row r="343" spans="1:13" x14ac:dyDescent="0.45">
      <c r="A343" t="s">
        <v>315</v>
      </c>
      <c r="B343" t="s">
        <v>324</v>
      </c>
      <c r="C343">
        <v>-0.167039141</v>
      </c>
      <c r="D343" t="s">
        <v>229</v>
      </c>
      <c r="E343">
        <v>0.83812772094042798</v>
      </c>
      <c r="F343">
        <v>0.42584857820856897</v>
      </c>
      <c r="G343">
        <v>1.00604485137946</v>
      </c>
      <c r="I343">
        <v>1.8100622584958701</v>
      </c>
      <c r="J343">
        <v>0.51076841729091005</v>
      </c>
      <c r="K343">
        <v>0.74857525119618895</v>
      </c>
      <c r="M343">
        <f>ABS(J343-C343)</f>
        <v>0.67780755829090999</v>
      </c>
    </row>
    <row r="344" spans="1:13" x14ac:dyDescent="0.45">
      <c r="A344" t="s">
        <v>315</v>
      </c>
      <c r="B344" t="s">
        <v>325</v>
      </c>
      <c r="C344">
        <v>-0.88560189600000006</v>
      </c>
      <c r="D344" t="s">
        <v>229</v>
      </c>
      <c r="E344">
        <v>0.21557921694829901</v>
      </c>
      <c r="F344">
        <v>0.58076016015875198</v>
      </c>
      <c r="G344">
        <v>0.54380367748431102</v>
      </c>
      <c r="I344">
        <v>0.162945249182121</v>
      </c>
      <c r="J344">
        <v>0.49193601998167602</v>
      </c>
      <c r="K344">
        <v>0.57564041386876796</v>
      </c>
      <c r="M344">
        <f>ABS(J344-C344)</f>
        <v>1.3775379159816761</v>
      </c>
    </row>
    <row r="345" spans="1:13" x14ac:dyDescent="0.45">
      <c r="A345" t="s">
        <v>315</v>
      </c>
      <c r="B345" t="s">
        <v>326</v>
      </c>
      <c r="C345">
        <v>-0.44259837200000002</v>
      </c>
      <c r="D345" t="s">
        <v>229</v>
      </c>
      <c r="E345">
        <v>2.0683598515159201</v>
      </c>
      <c r="F345">
        <v>3.3897784081328601</v>
      </c>
      <c r="G345">
        <v>2.5462699400341902</v>
      </c>
      <c r="I345">
        <v>3.08693826038352</v>
      </c>
      <c r="K345">
        <v>0.13472757370600399</v>
      </c>
    </row>
    <row r="346" spans="1:13" x14ac:dyDescent="0.45">
      <c r="A346" t="s">
        <v>315</v>
      </c>
      <c r="B346" t="s">
        <v>327</v>
      </c>
      <c r="C346">
        <v>-0.71653965500000005</v>
      </c>
      <c r="D346" t="s">
        <v>229</v>
      </c>
      <c r="E346">
        <v>-0.11375069280729801</v>
      </c>
      <c r="F346">
        <v>0.16944570625719199</v>
      </c>
      <c r="G346">
        <v>-0.124094932931575</v>
      </c>
      <c r="I346">
        <v>0.17668535891489201</v>
      </c>
      <c r="K346">
        <v>0</v>
      </c>
    </row>
    <row r="347" spans="1:13" x14ac:dyDescent="0.45">
      <c r="A347" t="s">
        <v>328</v>
      </c>
      <c r="B347" t="s">
        <v>329</v>
      </c>
      <c r="C347">
        <v>0.324090877</v>
      </c>
      <c r="D347" t="s">
        <v>229</v>
      </c>
      <c r="G347">
        <v>2.10559918123676</v>
      </c>
      <c r="I347">
        <v>2.7997654601031101</v>
      </c>
      <c r="J347">
        <v>1.88291583514992</v>
      </c>
      <c r="K347">
        <v>0.47150255155684101</v>
      </c>
      <c r="L347">
        <v>1.2288841093432401</v>
      </c>
      <c r="M347">
        <f>ABS(J347-C347)</f>
        <v>1.5588249581499201</v>
      </c>
    </row>
    <row r="348" spans="1:13" x14ac:dyDescent="0.45">
      <c r="A348" t="s">
        <v>328</v>
      </c>
      <c r="B348" t="s">
        <v>296</v>
      </c>
      <c r="C348">
        <v>-0.90331249300000005</v>
      </c>
      <c r="D348" t="s">
        <v>229</v>
      </c>
      <c r="G348">
        <v>0.73092647865601001</v>
      </c>
      <c r="I348">
        <v>-0.20127785938375301</v>
      </c>
      <c r="J348">
        <v>-4.5233730151266999E-2</v>
      </c>
      <c r="K348">
        <v>0</v>
      </c>
      <c r="L348">
        <v>0.12576591072979601</v>
      </c>
      <c r="M348">
        <f>ABS(J348-C348)</f>
        <v>0.85807876284873308</v>
      </c>
    </row>
    <row r="349" spans="1:13" x14ac:dyDescent="0.45">
      <c r="A349" t="s">
        <v>328</v>
      </c>
      <c r="B349" t="s">
        <v>330</v>
      </c>
      <c r="C349">
        <v>1.5873418029999999</v>
      </c>
      <c r="D349" t="s">
        <v>229</v>
      </c>
      <c r="I349">
        <v>-3.1302645540274101</v>
      </c>
      <c r="J349">
        <v>-0.34113037395390999</v>
      </c>
      <c r="K349">
        <v>0.23704698879928399</v>
      </c>
      <c r="M349">
        <f>ABS(J349-C349)</f>
        <v>1.9284721769539099</v>
      </c>
    </row>
    <row r="350" spans="1:13" x14ac:dyDescent="0.45">
      <c r="A350" t="s">
        <v>328</v>
      </c>
      <c r="B350" t="s">
        <v>331</v>
      </c>
      <c r="C350">
        <v>1.785808179</v>
      </c>
      <c r="D350" t="s">
        <v>229</v>
      </c>
      <c r="I350">
        <v>-1.1701014248516901</v>
      </c>
      <c r="J350">
        <v>-1.7972844268416299</v>
      </c>
      <c r="K350">
        <v>-0.71622163424817697</v>
      </c>
      <c r="M350">
        <f>ABS(J350-C350)</f>
        <v>3.5830926058416299</v>
      </c>
    </row>
    <row r="351" spans="1:13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13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13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13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13" x14ac:dyDescent="0.45">
      <c r="A355" t="s">
        <v>335</v>
      </c>
      <c r="B355" t="s">
        <v>336</v>
      </c>
      <c r="C355">
        <v>-4.0410111999999998E-2</v>
      </c>
      <c r="D355" t="s">
        <v>229</v>
      </c>
      <c r="G355">
        <v>2.0773578823258001</v>
      </c>
      <c r="I355">
        <v>1.95268563047029</v>
      </c>
      <c r="J355">
        <v>2.2153613158436198</v>
      </c>
      <c r="K355">
        <v>0.77620529424557305</v>
      </c>
      <c r="L355">
        <v>2.0688650910880302</v>
      </c>
      <c r="M355">
        <f>ABS(J355-C355)</f>
        <v>2.2557714278436198</v>
      </c>
    </row>
    <row r="356" spans="1:13" x14ac:dyDescent="0.45">
      <c r="A356" t="s">
        <v>335</v>
      </c>
      <c r="B356" t="s">
        <v>337</v>
      </c>
      <c r="C356">
        <v>1.509226073</v>
      </c>
      <c r="D356" t="s">
        <v>229</v>
      </c>
      <c r="G356">
        <v>1.57167918946106</v>
      </c>
      <c r="I356">
        <v>1.5922433085477601</v>
      </c>
      <c r="J356">
        <v>1.6658143354161401</v>
      </c>
      <c r="K356">
        <v>1.2531163520139601</v>
      </c>
      <c r="L356">
        <v>1.43595770886049</v>
      </c>
      <c r="M356">
        <f>ABS(J356-C356)</f>
        <v>0.1565882624161401</v>
      </c>
    </row>
    <row r="357" spans="1:13" x14ac:dyDescent="0.45">
      <c r="A357" t="s">
        <v>335</v>
      </c>
      <c r="B357" t="s">
        <v>338</v>
      </c>
      <c r="C357">
        <v>1.364333639</v>
      </c>
      <c r="D357" t="s">
        <v>229</v>
      </c>
      <c r="G357">
        <v>3.6181665612590201</v>
      </c>
      <c r="I357">
        <v>3.6573363343444698</v>
      </c>
      <c r="J357">
        <v>3.4876675275619098</v>
      </c>
      <c r="K357">
        <v>3.75411010699945</v>
      </c>
      <c r="M357">
        <f>ABS(J357-C357)</f>
        <v>2.12333388856191</v>
      </c>
    </row>
    <row r="358" spans="1:13" x14ac:dyDescent="0.45">
      <c r="A358" t="s">
        <v>335</v>
      </c>
      <c r="B358" t="s">
        <v>339</v>
      </c>
      <c r="C358">
        <v>1.1370907450000001</v>
      </c>
      <c r="D358" t="s">
        <v>229</v>
      </c>
      <c r="G358">
        <v>2.49245767733614</v>
      </c>
      <c r="I358">
        <v>2.3736685122365002</v>
      </c>
      <c r="J358">
        <v>2.3255218766664201</v>
      </c>
      <c r="K358">
        <v>2.2815988238517</v>
      </c>
      <c r="M358">
        <f>ABS(J358-C358)</f>
        <v>1.18843113166642</v>
      </c>
    </row>
    <row r="359" spans="1:13" x14ac:dyDescent="0.45">
      <c r="A359" t="s">
        <v>335</v>
      </c>
      <c r="B359" t="s">
        <v>340</v>
      </c>
      <c r="C359">
        <v>5.6041647E-2</v>
      </c>
      <c r="D359" t="s">
        <v>229</v>
      </c>
      <c r="I359">
        <v>1.7122552208741499</v>
      </c>
      <c r="J359">
        <v>1.61283674738424</v>
      </c>
      <c r="M359">
        <f>ABS(J359-C359)</f>
        <v>1.55679510038424</v>
      </c>
    </row>
    <row r="360" spans="1:13" x14ac:dyDescent="0.45">
      <c r="A360" t="s">
        <v>335</v>
      </c>
      <c r="B360" t="s">
        <v>341</v>
      </c>
      <c r="C360">
        <v>0.77868893800000005</v>
      </c>
      <c r="D360" t="s">
        <v>229</v>
      </c>
      <c r="I360">
        <v>5.3048906522169998</v>
      </c>
      <c r="J360">
        <v>5.3888783741228501</v>
      </c>
      <c r="M360">
        <f>ABS(J360-C360)</f>
        <v>4.6101894361228499</v>
      </c>
    </row>
    <row r="361" spans="1:13" x14ac:dyDescent="0.45">
      <c r="A361" t="s">
        <v>335</v>
      </c>
      <c r="B361" t="s">
        <v>342</v>
      </c>
      <c r="C361">
        <v>0.36534701400000003</v>
      </c>
      <c r="D361" t="s">
        <v>229</v>
      </c>
      <c r="I361">
        <v>0.67960432059780895</v>
      </c>
    </row>
    <row r="362" spans="1:13" x14ac:dyDescent="0.45">
      <c r="A362" t="s">
        <v>335</v>
      </c>
      <c r="B362" t="s">
        <v>343</v>
      </c>
      <c r="C362">
        <v>1.2785558370000001</v>
      </c>
      <c r="D362" t="s">
        <v>229</v>
      </c>
      <c r="I362">
        <v>2.5433549646868401</v>
      </c>
    </row>
    <row r="363" spans="1:13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13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13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13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13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13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13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13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13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13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13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13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13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13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13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13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13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13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13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13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13" x14ac:dyDescent="0.45">
      <c r="A383" t="s">
        <v>363</v>
      </c>
      <c r="B383" t="s">
        <v>191</v>
      </c>
      <c r="C383">
        <v>1.2000295809999999</v>
      </c>
      <c r="D383" t="s">
        <v>364</v>
      </c>
      <c r="E383">
        <v>7.0408937784213699E-2</v>
      </c>
      <c r="F383">
        <v>0.30183433255820002</v>
      </c>
      <c r="G383">
        <v>-0.92282277066997198</v>
      </c>
      <c r="H383">
        <v>-0.119417880560895</v>
      </c>
      <c r="I383">
        <v>-0.340848939617376</v>
      </c>
      <c r="J383">
        <v>-0.17175800645575201</v>
      </c>
      <c r="K383">
        <v>-0.28104867809720402</v>
      </c>
      <c r="L383">
        <v>-0.51075631300503799</v>
      </c>
      <c r="M383">
        <f>ABS(J383-C383)</f>
        <v>1.3717875874557519</v>
      </c>
    </row>
    <row r="384" spans="1:13" x14ac:dyDescent="0.45">
      <c r="A384" t="s">
        <v>363</v>
      </c>
      <c r="B384" t="s">
        <v>29</v>
      </c>
      <c r="C384">
        <v>0.49164485699999999</v>
      </c>
      <c r="D384" t="s">
        <v>364</v>
      </c>
      <c r="E384">
        <v>0.36491539072749202</v>
      </c>
      <c r="F384">
        <v>1.58526666647792</v>
      </c>
      <c r="G384">
        <v>1.30906431724837</v>
      </c>
      <c r="H384">
        <v>0.97745942203976199</v>
      </c>
      <c r="I384">
        <v>1.2588515611909299</v>
      </c>
      <c r="J384">
        <v>1.2669016085568201</v>
      </c>
      <c r="K384">
        <v>0.428063708314039</v>
      </c>
      <c r="L384">
        <v>1.0678115303797799</v>
      </c>
      <c r="M384">
        <f>ABS(J384-C384)</f>
        <v>0.77525675155682006</v>
      </c>
    </row>
    <row r="385" spans="1:13" x14ac:dyDescent="0.45">
      <c r="A385" t="s">
        <v>363</v>
      </c>
      <c r="B385" t="s">
        <v>244</v>
      </c>
      <c r="C385">
        <v>6.1761304000000003E-2</v>
      </c>
      <c r="D385" t="s">
        <v>364</v>
      </c>
      <c r="E385">
        <v>-9.4747535001238198E-2</v>
      </c>
      <c r="F385">
        <v>-0.44397392786217998</v>
      </c>
      <c r="G385">
        <v>-0.14272601229326901</v>
      </c>
      <c r="H385">
        <v>-0.39729046514652899</v>
      </c>
      <c r="I385">
        <v>-0.177873557325642</v>
      </c>
      <c r="J385">
        <v>-0.184494137333649</v>
      </c>
      <c r="K385">
        <v>-0.29189128881744097</v>
      </c>
      <c r="M385">
        <f>ABS(J385-C385)</f>
        <v>0.24625544133364902</v>
      </c>
    </row>
    <row r="386" spans="1:13" x14ac:dyDescent="0.45">
      <c r="A386" t="s">
        <v>363</v>
      </c>
      <c r="B386" t="s">
        <v>27</v>
      </c>
      <c r="C386">
        <v>3.8844815289999999</v>
      </c>
      <c r="D386" t="s">
        <v>364</v>
      </c>
      <c r="E386">
        <v>1.2873515196634799</v>
      </c>
      <c r="F386">
        <v>1.6403494058202299</v>
      </c>
      <c r="G386">
        <v>1.9784651384171801</v>
      </c>
      <c r="H386">
        <v>1.49201197353681</v>
      </c>
      <c r="I386">
        <v>1.43578333499528</v>
      </c>
      <c r="J386">
        <v>1.5430212715307501</v>
      </c>
      <c r="K386">
        <v>1.83224921367664</v>
      </c>
      <c r="M386">
        <f>ABS(J386-C386)</f>
        <v>2.34146025746925</v>
      </c>
    </row>
    <row r="387" spans="1:13" x14ac:dyDescent="0.45">
      <c r="A387" t="s">
        <v>363</v>
      </c>
      <c r="B387" t="s">
        <v>188</v>
      </c>
      <c r="C387">
        <v>0.94864116300000001</v>
      </c>
      <c r="D387" t="s">
        <v>364</v>
      </c>
      <c r="E387">
        <v>1.0027782221556401</v>
      </c>
      <c r="F387">
        <v>-0.22500140576323699</v>
      </c>
      <c r="G387">
        <v>0.98438872009543199</v>
      </c>
      <c r="I387">
        <v>1.0178886253364601</v>
      </c>
      <c r="J387">
        <v>0.984462390887756</v>
      </c>
      <c r="K387">
        <v>0.15254654966111</v>
      </c>
      <c r="M387">
        <f>ABS(J387-C387)</f>
        <v>3.5821227887755991E-2</v>
      </c>
    </row>
    <row r="388" spans="1:13" x14ac:dyDescent="0.45">
      <c r="A388" t="s">
        <v>363</v>
      </c>
      <c r="B388" t="s">
        <v>28</v>
      </c>
      <c r="C388">
        <v>3.7228747009999998</v>
      </c>
      <c r="D388" t="s">
        <v>364</v>
      </c>
      <c r="E388">
        <v>2.4859857269874199</v>
      </c>
      <c r="F388">
        <v>3.2385996990249599</v>
      </c>
      <c r="G388">
        <v>3.4072713788355999</v>
      </c>
      <c r="I388">
        <v>2.9881477710629198</v>
      </c>
      <c r="J388">
        <v>3.85778359561691</v>
      </c>
      <c r="K388">
        <v>2.3570519136067101</v>
      </c>
      <c r="M388">
        <f>ABS(J388-C388)</f>
        <v>0.13490889461691014</v>
      </c>
    </row>
    <row r="389" spans="1:13" x14ac:dyDescent="0.45">
      <c r="A389" t="s">
        <v>363</v>
      </c>
      <c r="B389" t="s">
        <v>365</v>
      </c>
      <c r="C389">
        <v>2.6991353259999999</v>
      </c>
      <c r="D389" t="s">
        <v>364</v>
      </c>
      <c r="E389">
        <v>0.86101290448411805</v>
      </c>
      <c r="F389">
        <v>-0.14092658988897699</v>
      </c>
      <c r="G389">
        <v>-9.3657348935528198E-2</v>
      </c>
      <c r="I389">
        <v>-3.5323902235108999E-2</v>
      </c>
      <c r="J389">
        <v>0.123649940591053</v>
      </c>
      <c r="K389">
        <v>-0.19602802374943101</v>
      </c>
      <c r="M389">
        <f>ABS(J389-C389)</f>
        <v>2.575485385408947</v>
      </c>
    </row>
    <row r="390" spans="1:13" x14ac:dyDescent="0.45">
      <c r="A390" t="s">
        <v>363</v>
      </c>
      <c r="B390" t="s">
        <v>366</v>
      </c>
      <c r="C390">
        <v>1.0656040769999999</v>
      </c>
      <c r="D390" t="s">
        <v>364</v>
      </c>
      <c r="E390">
        <v>3.0443315534686399</v>
      </c>
      <c r="F390">
        <v>1.3831807520444499</v>
      </c>
      <c r="G390">
        <v>2.3992980529502601</v>
      </c>
      <c r="I390">
        <v>2.4920144377888098</v>
      </c>
      <c r="J390">
        <v>2.8176130800141599</v>
      </c>
      <c r="K390">
        <v>3.5126893413815599</v>
      </c>
      <c r="M390">
        <f>ABS(J390-C390)</f>
        <v>1.75200900301416</v>
      </c>
    </row>
    <row r="391" spans="1:13" x14ac:dyDescent="0.45">
      <c r="A391" t="s">
        <v>363</v>
      </c>
      <c r="B391" t="s">
        <v>27</v>
      </c>
      <c r="C391">
        <v>5.216723064</v>
      </c>
      <c r="D391" t="s">
        <v>364</v>
      </c>
      <c r="E391">
        <v>2.2294044901928101</v>
      </c>
      <c r="F391">
        <v>2.4230450454374401</v>
      </c>
      <c r="G391">
        <v>1.59177673557591</v>
      </c>
      <c r="I391">
        <v>1.7523316324491101</v>
      </c>
      <c r="J391">
        <v>1.94818590134641</v>
      </c>
      <c r="K391">
        <v>1.73287998551345</v>
      </c>
      <c r="M391">
        <f>ABS(J391-C391)</f>
        <v>3.26853716265359</v>
      </c>
    </row>
    <row r="392" spans="1:13" x14ac:dyDescent="0.45">
      <c r="A392" t="s">
        <v>363</v>
      </c>
      <c r="B392" t="s">
        <v>188</v>
      </c>
      <c r="C392">
        <v>1.3441523470000001</v>
      </c>
      <c r="D392" t="s">
        <v>364</v>
      </c>
      <c r="E392">
        <v>0.19106101754850799</v>
      </c>
      <c r="F392">
        <v>0.55901982814204898</v>
      </c>
      <c r="G392">
        <v>-0.189530087488083</v>
      </c>
      <c r="I392">
        <v>6.2790407963484507E-2</v>
      </c>
      <c r="J392">
        <v>0.571229456525293</v>
      </c>
      <c r="K392">
        <v>7.2236469669087394E-2</v>
      </c>
      <c r="M392">
        <f>ABS(J392-C392)</f>
        <v>0.77292289047470708</v>
      </c>
    </row>
    <row r="393" spans="1:13" x14ac:dyDescent="0.45">
      <c r="A393" t="s">
        <v>363</v>
      </c>
      <c r="B393" t="s">
        <v>189</v>
      </c>
      <c r="C393">
        <v>5.71020606</v>
      </c>
      <c r="D393" t="s">
        <v>364</v>
      </c>
      <c r="E393">
        <v>1.4033800627953901</v>
      </c>
      <c r="F393">
        <v>2.72298158161593</v>
      </c>
      <c r="G393">
        <v>2.3379685744949898</v>
      </c>
      <c r="I393">
        <v>2.4372899196470801</v>
      </c>
      <c r="J393">
        <v>3.55153417960521</v>
      </c>
      <c r="K393">
        <v>3.2292070204419798</v>
      </c>
      <c r="M393">
        <f>ABS(J393-C393)</f>
        <v>2.15867188039479</v>
      </c>
    </row>
    <row r="394" spans="1:13" x14ac:dyDescent="0.45">
      <c r="A394" t="s">
        <v>363</v>
      </c>
      <c r="B394" t="s">
        <v>28</v>
      </c>
      <c r="C394">
        <v>5.1098847479999998</v>
      </c>
      <c r="D394" t="s">
        <v>364</v>
      </c>
      <c r="E394">
        <v>0.883312745936086</v>
      </c>
      <c r="F394">
        <v>2.4503804415700601</v>
      </c>
      <c r="G394">
        <v>3.1281793733553198</v>
      </c>
      <c r="I394">
        <v>3.82576579656113</v>
      </c>
      <c r="J394">
        <v>2.4528152325229402</v>
      </c>
      <c r="K394">
        <v>1.95757332899602</v>
      </c>
      <c r="M394">
        <f>ABS(J394-C394)</f>
        <v>2.6570695154770596</v>
      </c>
    </row>
    <row r="395" spans="1:13" x14ac:dyDescent="0.45">
      <c r="A395" t="s">
        <v>363</v>
      </c>
      <c r="B395" t="s">
        <v>30</v>
      </c>
      <c r="C395">
        <v>4.5598613009999998</v>
      </c>
      <c r="D395" t="s">
        <v>364</v>
      </c>
      <c r="E395">
        <v>2.14362569942536</v>
      </c>
      <c r="F395">
        <v>1.18781298234982</v>
      </c>
      <c r="G395">
        <v>1.3612887552961399</v>
      </c>
      <c r="I395">
        <v>2.09921689467307</v>
      </c>
      <c r="J395">
        <v>2.1468392733623198</v>
      </c>
      <c r="K395">
        <v>1.8345275574023101</v>
      </c>
      <c r="M395">
        <f>ABS(J395-C395)</f>
        <v>2.4130220276376799</v>
      </c>
    </row>
    <row r="396" spans="1:13" x14ac:dyDescent="0.45">
      <c r="A396" t="s">
        <v>363</v>
      </c>
      <c r="B396" t="s">
        <v>192</v>
      </c>
      <c r="C396">
        <v>4.3953697170000003</v>
      </c>
      <c r="D396" t="s">
        <v>364</v>
      </c>
      <c r="E396">
        <v>4.3440884449748101</v>
      </c>
      <c r="F396">
        <v>4.4314771127532504</v>
      </c>
      <c r="G396">
        <v>1.6656116427540399</v>
      </c>
      <c r="I396">
        <v>3.99087003846468</v>
      </c>
      <c r="J396">
        <v>3.4076680031337201</v>
      </c>
      <c r="K396">
        <v>2.8689001213774601</v>
      </c>
      <c r="M396">
        <f>ABS(J396-C396)</f>
        <v>0.98770171386628025</v>
      </c>
    </row>
    <row r="397" spans="1:13" x14ac:dyDescent="0.45">
      <c r="A397" t="s">
        <v>363</v>
      </c>
      <c r="B397" t="s">
        <v>191</v>
      </c>
      <c r="C397">
        <v>2.3560379459999998</v>
      </c>
      <c r="D397" t="s">
        <v>364</v>
      </c>
      <c r="E397">
        <v>0.122013506109988</v>
      </c>
      <c r="F397">
        <v>-0.456339093728092</v>
      </c>
      <c r="G397">
        <v>-0.30932574173426702</v>
      </c>
      <c r="I397">
        <v>-0.31448289600573298</v>
      </c>
      <c r="J397">
        <v>-5.6094832889266401E-2</v>
      </c>
      <c r="K397">
        <v>-0.176770279368338</v>
      </c>
      <c r="M397">
        <f>ABS(J397-C397)</f>
        <v>2.4121327788892661</v>
      </c>
    </row>
    <row r="398" spans="1:13" x14ac:dyDescent="0.45">
      <c r="A398" t="s">
        <v>363</v>
      </c>
      <c r="B398" t="s">
        <v>190</v>
      </c>
      <c r="C398">
        <v>0.95356170600000001</v>
      </c>
      <c r="D398" t="s">
        <v>364</v>
      </c>
      <c r="E398">
        <v>3.7413658328504198</v>
      </c>
      <c r="F398">
        <v>4.1977552586226201</v>
      </c>
      <c r="G398">
        <v>4.3449328896319397</v>
      </c>
      <c r="I398">
        <v>4.0382378350836001</v>
      </c>
      <c r="J398">
        <v>4.7996522577270504</v>
      </c>
      <c r="K398">
        <v>4.7679702276434002</v>
      </c>
      <c r="M398">
        <f>ABS(J398-C398)</f>
        <v>3.8460905517270505</v>
      </c>
    </row>
    <row r="399" spans="1:13" x14ac:dyDescent="0.45">
      <c r="A399" t="s">
        <v>363</v>
      </c>
      <c r="B399" t="s">
        <v>31</v>
      </c>
      <c r="C399">
        <v>2.7083907269999998</v>
      </c>
      <c r="D399" t="s">
        <v>364</v>
      </c>
      <c r="E399">
        <v>3.5772409213379599</v>
      </c>
      <c r="F399">
        <v>1.9987234508987901</v>
      </c>
      <c r="G399">
        <v>2.2922248945569801</v>
      </c>
      <c r="I399">
        <v>1.6375092045103601</v>
      </c>
      <c r="J399">
        <v>0.82427645700538499</v>
      </c>
      <c r="K399">
        <v>3.42585089767462</v>
      </c>
      <c r="M399">
        <f>ABS(J399-C399)</f>
        <v>1.884114269994615</v>
      </c>
    </row>
    <row r="400" spans="1:13" x14ac:dyDescent="0.45">
      <c r="A400" t="s">
        <v>363</v>
      </c>
      <c r="B400" t="s">
        <v>193</v>
      </c>
      <c r="C400">
        <v>1.4024762399999999</v>
      </c>
      <c r="D400" t="s">
        <v>364</v>
      </c>
      <c r="E400">
        <v>0.49836528902035299</v>
      </c>
      <c r="F400">
        <v>0.77283987674668397</v>
      </c>
      <c r="G400">
        <v>0.33006823926565398</v>
      </c>
      <c r="I400">
        <v>-0.41439047619407998</v>
      </c>
      <c r="J400">
        <v>-0.18888828798073901</v>
      </c>
      <c r="K400">
        <v>0.11627748726482399</v>
      </c>
      <c r="M400">
        <f>ABS(J400-C400)</f>
        <v>1.5913645279807389</v>
      </c>
    </row>
    <row r="401" spans="1:13" x14ac:dyDescent="0.45">
      <c r="A401" t="s">
        <v>363</v>
      </c>
      <c r="B401" t="s">
        <v>187</v>
      </c>
      <c r="C401">
        <v>0.17044622000000001</v>
      </c>
      <c r="D401" t="s">
        <v>364</v>
      </c>
      <c r="E401">
        <v>-0.34336259058570701</v>
      </c>
      <c r="F401">
        <v>0.37970339763476202</v>
      </c>
      <c r="G401">
        <v>-0.95599662185985601</v>
      </c>
      <c r="I401">
        <v>0.21123558109429699</v>
      </c>
      <c r="J401">
        <v>-0.76465804470910803</v>
      </c>
      <c r="M401">
        <f>ABS(J401-C401)</f>
        <v>0.93510426470910801</v>
      </c>
    </row>
    <row r="402" spans="1:13" x14ac:dyDescent="0.45">
      <c r="A402" t="s">
        <v>363</v>
      </c>
      <c r="B402" t="s">
        <v>21</v>
      </c>
      <c r="C402">
        <v>1.8991705249999999</v>
      </c>
      <c r="D402" t="s">
        <v>364</v>
      </c>
      <c r="E402">
        <v>1.1354944715776501E-3</v>
      </c>
      <c r="F402">
        <v>-0.104538937229904</v>
      </c>
      <c r="G402">
        <v>-7.3140455046996004E-4</v>
      </c>
      <c r="I402">
        <v>-0.182309689679095</v>
      </c>
      <c r="J402">
        <v>-0.55698678568419302</v>
      </c>
      <c r="M402">
        <f>ABS(J402-C402)</f>
        <v>2.4561573106841932</v>
      </c>
    </row>
    <row r="403" spans="1:13" x14ac:dyDescent="0.45">
      <c r="A403" t="s">
        <v>363</v>
      </c>
      <c r="B403" t="s">
        <v>186</v>
      </c>
      <c r="C403">
        <v>0.17044622000000001</v>
      </c>
      <c r="D403" t="s">
        <v>364</v>
      </c>
      <c r="E403">
        <v>-1.3018802840971999</v>
      </c>
      <c r="F403">
        <v>0.96979314225491098</v>
      </c>
      <c r="G403">
        <v>-0.26494454876790302</v>
      </c>
      <c r="I403">
        <v>-0.46758033006146799</v>
      </c>
      <c r="J403">
        <v>0.119185105020528</v>
      </c>
      <c r="M403">
        <f>ABS(J403-C403)</f>
        <v>5.1261114979472014E-2</v>
      </c>
    </row>
    <row r="404" spans="1:13" x14ac:dyDescent="0.45">
      <c r="A404" t="s">
        <v>363</v>
      </c>
      <c r="B404" t="s">
        <v>24</v>
      </c>
      <c r="C404">
        <v>6.0380764109999996</v>
      </c>
      <c r="D404" t="s">
        <v>364</v>
      </c>
      <c r="E404">
        <v>-0.32319328727494301</v>
      </c>
      <c r="F404">
        <v>-0.37944154153583398</v>
      </c>
      <c r="G404">
        <v>-0.19581241059128099</v>
      </c>
      <c r="I404">
        <v>-0.435990351672217</v>
      </c>
      <c r="J404">
        <v>-0.550331670659989</v>
      </c>
      <c r="M404">
        <f>ABS(J404-C404)</f>
        <v>6.5884080816599884</v>
      </c>
    </row>
    <row r="405" spans="1:13" x14ac:dyDescent="0.45">
      <c r="A405" t="s">
        <v>363</v>
      </c>
      <c r="B405" t="s">
        <v>25</v>
      </c>
      <c r="C405">
        <v>7.3231999500000002</v>
      </c>
      <c r="D405" t="s">
        <v>364</v>
      </c>
      <c r="E405">
        <v>1.5548401496636099</v>
      </c>
      <c r="F405">
        <v>1.5839369661742899</v>
      </c>
      <c r="G405">
        <v>0.58765800924876399</v>
      </c>
      <c r="I405">
        <v>0.66622263342905996</v>
      </c>
    </row>
    <row r="406" spans="1:13" x14ac:dyDescent="0.45">
      <c r="A406" t="s">
        <v>363</v>
      </c>
      <c r="B406" t="s">
        <v>23</v>
      </c>
      <c r="C406">
        <v>5.5134230070000001</v>
      </c>
      <c r="D406" t="s">
        <v>364</v>
      </c>
      <c r="E406">
        <v>0.888758398440882</v>
      </c>
      <c r="F406">
        <v>0.92239655952850996</v>
      </c>
      <c r="G406">
        <v>1.04751614261292</v>
      </c>
      <c r="I406">
        <v>1.0805363426786601</v>
      </c>
    </row>
    <row r="407" spans="1:13" x14ac:dyDescent="0.45">
      <c r="A407" t="s">
        <v>363</v>
      </c>
      <c r="B407" t="s">
        <v>367</v>
      </c>
      <c r="C407">
        <v>3.247175527</v>
      </c>
      <c r="D407" t="s">
        <v>364</v>
      </c>
      <c r="E407">
        <v>0.68678590340916801</v>
      </c>
      <c r="F407">
        <v>0.84989180925463104</v>
      </c>
      <c r="I407">
        <v>-0.46152195081763198</v>
      </c>
    </row>
    <row r="408" spans="1:13" x14ac:dyDescent="0.45">
      <c r="A408" t="s">
        <v>363</v>
      </c>
      <c r="B408" t="s">
        <v>368</v>
      </c>
      <c r="C408">
        <v>0.70646680699999997</v>
      </c>
      <c r="D408" t="s">
        <v>364</v>
      </c>
      <c r="E408">
        <v>-1.5252895884947</v>
      </c>
      <c r="F408">
        <v>-0.21032137618142299</v>
      </c>
      <c r="I408">
        <v>-2.5891516553269801E-2</v>
      </c>
    </row>
    <row r="409" spans="1:13" x14ac:dyDescent="0.45">
      <c r="A409" t="s">
        <v>363</v>
      </c>
      <c r="B409" t="s">
        <v>369</v>
      </c>
      <c r="C409">
        <v>0.62026040400000004</v>
      </c>
      <c r="D409" t="s">
        <v>364</v>
      </c>
      <c r="E409">
        <v>-0.519682886561736</v>
      </c>
      <c r="F409">
        <v>-0.148053733000892</v>
      </c>
      <c r="I409">
        <v>-8.8172883246897902E-3</v>
      </c>
    </row>
    <row r="410" spans="1:13" x14ac:dyDescent="0.45">
      <c r="A410" t="s">
        <v>363</v>
      </c>
      <c r="B410" t="s">
        <v>370</v>
      </c>
      <c r="C410">
        <v>0.80710305400000004</v>
      </c>
      <c r="D410" t="s">
        <v>364</v>
      </c>
      <c r="E410">
        <v>9.3935608824176495E-2</v>
      </c>
      <c r="F410">
        <v>0.22631656733858499</v>
      </c>
      <c r="I410">
        <v>1.34005162501807E-2</v>
      </c>
    </row>
    <row r="411" spans="1:13" x14ac:dyDescent="0.45">
      <c r="A411" t="s">
        <v>363</v>
      </c>
      <c r="B411" t="s">
        <v>26</v>
      </c>
      <c r="C411">
        <v>3.2520892859999999</v>
      </c>
      <c r="D411" t="s">
        <v>364</v>
      </c>
      <c r="E411">
        <v>-0.29513451727198098</v>
      </c>
      <c r="F411">
        <v>1.03159269404109</v>
      </c>
      <c r="I411">
        <v>0.44618143117975201</v>
      </c>
    </row>
    <row r="412" spans="1:13" x14ac:dyDescent="0.45">
      <c r="A412" t="s">
        <v>363</v>
      </c>
      <c r="B412" t="s">
        <v>371</v>
      </c>
      <c r="C412">
        <v>1.7498775639999999</v>
      </c>
      <c r="D412" t="s">
        <v>364</v>
      </c>
      <c r="E412">
        <v>-0.46619410255557298</v>
      </c>
      <c r="F412">
        <v>1.0803180905201299</v>
      </c>
      <c r="I412">
        <v>2.5224614127409</v>
      </c>
    </row>
    <row r="413" spans="1:13" x14ac:dyDescent="0.45">
      <c r="A413" t="s">
        <v>363</v>
      </c>
      <c r="B413" t="s">
        <v>372</v>
      </c>
      <c r="C413">
        <v>1.070841581</v>
      </c>
      <c r="D413" t="s">
        <v>364</v>
      </c>
      <c r="E413">
        <v>0.44491693355218997</v>
      </c>
      <c r="F413">
        <v>-0.193560451097368</v>
      </c>
    </row>
    <row r="414" spans="1:13" x14ac:dyDescent="0.45">
      <c r="A414" t="s">
        <v>363</v>
      </c>
      <c r="B414" t="s">
        <v>373</v>
      </c>
      <c r="C414">
        <v>2.0073771730000001</v>
      </c>
      <c r="D414" t="s">
        <v>364</v>
      </c>
      <c r="E414">
        <v>0.186681179869151</v>
      </c>
      <c r="F414">
        <v>-0.221015636674746</v>
      </c>
    </row>
    <row r="415" spans="1:13" x14ac:dyDescent="0.45">
      <c r="A415" t="s">
        <v>363</v>
      </c>
      <c r="B415" t="s">
        <v>374</v>
      </c>
      <c r="C415">
        <v>1.6102362939999999</v>
      </c>
      <c r="D415" t="s">
        <v>364</v>
      </c>
      <c r="E415">
        <v>-5.9563078661926699E-2</v>
      </c>
      <c r="F415">
        <v>0.32065192864983999</v>
      </c>
    </row>
    <row r="416" spans="1:13" x14ac:dyDescent="0.45">
      <c r="A416" t="s">
        <v>363</v>
      </c>
      <c r="B416" t="s">
        <v>375</v>
      </c>
      <c r="C416">
        <v>2.8505909410000001</v>
      </c>
      <c r="D416" t="s">
        <v>364</v>
      </c>
      <c r="E416">
        <v>-0.24244657986721399</v>
      </c>
      <c r="F416">
        <v>-2.46875820324703E-2</v>
      </c>
    </row>
    <row r="417" spans="1:13" x14ac:dyDescent="0.45">
      <c r="A417" t="s">
        <v>363</v>
      </c>
      <c r="B417" t="s">
        <v>376</v>
      </c>
      <c r="C417">
        <v>0.36276079500000002</v>
      </c>
      <c r="D417" t="s">
        <v>364</v>
      </c>
      <c r="E417">
        <v>5.97705030565975E-2</v>
      </c>
      <c r="F417">
        <v>-3.5690589221712699E-2</v>
      </c>
    </row>
    <row r="418" spans="1:13" x14ac:dyDescent="0.45">
      <c r="A418" t="s">
        <v>363</v>
      </c>
      <c r="B418" t="s">
        <v>377</v>
      </c>
      <c r="C418">
        <v>1.5144129930000001</v>
      </c>
      <c r="D418" t="s">
        <v>364</v>
      </c>
      <c r="E418">
        <v>-1.09315618563734</v>
      </c>
      <c r="F418">
        <v>-0.71009588311449001</v>
      </c>
    </row>
    <row r="419" spans="1:13" x14ac:dyDescent="0.45">
      <c r="A419" t="s">
        <v>363</v>
      </c>
      <c r="B419" t="s">
        <v>249</v>
      </c>
      <c r="C419">
        <v>1.6760198209999999</v>
      </c>
      <c r="D419" t="s">
        <v>364</v>
      </c>
      <c r="E419">
        <v>-0.71237897401233496</v>
      </c>
      <c r="F419">
        <v>1.6218985479690601E-2</v>
      </c>
    </row>
    <row r="420" spans="1:13" x14ac:dyDescent="0.45">
      <c r="A420" t="s">
        <v>378</v>
      </c>
      <c r="B420" t="s">
        <v>379</v>
      </c>
      <c r="C420">
        <v>-0.123781867</v>
      </c>
      <c r="D420" t="s">
        <v>380</v>
      </c>
      <c r="G420">
        <v>-0.55574461500538996</v>
      </c>
      <c r="I420">
        <v>-0.13671057796389899</v>
      </c>
      <c r="J420">
        <v>0.59338175952165095</v>
      </c>
      <c r="L420">
        <v>-0.903279956219594</v>
      </c>
      <c r="M420">
        <f>ABS(J420-C420)</f>
        <v>0.717163626521651</v>
      </c>
    </row>
    <row r="421" spans="1:13" x14ac:dyDescent="0.45">
      <c r="A421" t="s">
        <v>378</v>
      </c>
      <c r="B421" t="s">
        <v>381</v>
      </c>
      <c r="C421">
        <v>7.4126840000000001E-3</v>
      </c>
      <c r="D421" t="s">
        <v>380</v>
      </c>
      <c r="G421">
        <v>-0.96903748800824396</v>
      </c>
      <c r="I421">
        <v>1.4748286509339401</v>
      </c>
      <c r="J421">
        <v>-9.5859448642158895E-2</v>
      </c>
      <c r="L421">
        <v>1.1863670678679601</v>
      </c>
      <c r="M421">
        <f>ABS(J421-C421)</f>
        <v>0.1032721326421589</v>
      </c>
    </row>
    <row r="422" spans="1:13" x14ac:dyDescent="0.45">
      <c r="A422" t="s">
        <v>378</v>
      </c>
      <c r="B422" t="s">
        <v>382</v>
      </c>
      <c r="C422">
        <v>5.8491688E-2</v>
      </c>
      <c r="D422" t="s">
        <v>380</v>
      </c>
      <c r="I422">
        <v>-0.17412402212061101</v>
      </c>
      <c r="J422">
        <v>-0.105111008432095</v>
      </c>
      <c r="M422">
        <f>ABS(J422-C422)</f>
        <v>0.16360269643209502</v>
      </c>
    </row>
    <row r="423" spans="1:13" x14ac:dyDescent="0.45">
      <c r="A423" t="s">
        <v>378</v>
      </c>
      <c r="B423" t="s">
        <v>383</v>
      </c>
      <c r="C423">
        <v>7.2594306999999997E-2</v>
      </c>
      <c r="D423" t="s">
        <v>380</v>
      </c>
      <c r="I423">
        <v>-9.2706135631848902E-2</v>
      </c>
      <c r="J423">
        <v>-0.11968725716909</v>
      </c>
      <c r="M423">
        <f>ABS(J423-C423)</f>
        <v>0.19228156416908998</v>
      </c>
    </row>
    <row r="424" spans="1:13" x14ac:dyDescent="0.45">
      <c r="A424" t="s">
        <v>378</v>
      </c>
      <c r="B424" t="s">
        <v>384</v>
      </c>
      <c r="C424">
        <v>0.10271912399999999</v>
      </c>
      <c r="D424" t="s">
        <v>380</v>
      </c>
      <c r="I424">
        <v>-1.4788898261352299E-2</v>
      </c>
    </row>
    <row r="425" spans="1:13" x14ac:dyDescent="0.45">
      <c r="A425" t="s">
        <v>378</v>
      </c>
      <c r="B425" t="s">
        <v>385</v>
      </c>
      <c r="C425">
        <v>0.138012788</v>
      </c>
      <c r="D425" t="s">
        <v>380</v>
      </c>
      <c r="I425">
        <v>0.66125751384265896</v>
      </c>
    </row>
    <row r="426" spans="1:13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13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13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13" x14ac:dyDescent="0.45">
      <c r="A429" t="s">
        <v>389</v>
      </c>
      <c r="B429" t="s">
        <v>390</v>
      </c>
      <c r="C429">
        <v>-0.58772877999999995</v>
      </c>
      <c r="D429" t="s">
        <v>380</v>
      </c>
      <c r="G429">
        <v>-6.3134669575017996</v>
      </c>
      <c r="I429">
        <v>0.39661845934697298</v>
      </c>
      <c r="J429">
        <v>1.6030959580081701</v>
      </c>
      <c r="K429">
        <v>0.152500049641275</v>
      </c>
      <c r="L429">
        <v>-0.67631603518029804</v>
      </c>
      <c r="M429">
        <f>ABS(J429-C429)</f>
        <v>2.1908247380081702</v>
      </c>
    </row>
    <row r="430" spans="1:13" x14ac:dyDescent="0.45">
      <c r="A430" t="s">
        <v>389</v>
      </c>
      <c r="B430" t="s">
        <v>391</v>
      </c>
      <c r="C430">
        <v>0.80583935900000003</v>
      </c>
      <c r="D430" t="s">
        <v>380</v>
      </c>
      <c r="G430">
        <v>-9.53035278201164</v>
      </c>
      <c r="I430">
        <v>0.228052935054256</v>
      </c>
      <c r="J430">
        <v>0.24288996343493599</v>
      </c>
      <c r="K430">
        <v>0.59497599579790394</v>
      </c>
      <c r="L430">
        <v>-0.69734080456487302</v>
      </c>
      <c r="M430">
        <f>ABS(J430-C430)</f>
        <v>0.56294939556506407</v>
      </c>
    </row>
    <row r="431" spans="1:13" x14ac:dyDescent="0.45">
      <c r="A431" t="s">
        <v>389</v>
      </c>
      <c r="B431" t="s">
        <v>381</v>
      </c>
      <c r="C431">
        <v>1.1638087690000001</v>
      </c>
      <c r="D431" t="s">
        <v>380</v>
      </c>
      <c r="I431">
        <v>-0.13039318566215999</v>
      </c>
      <c r="K431">
        <v>0.13319677306108099</v>
      </c>
    </row>
    <row r="432" spans="1:13" x14ac:dyDescent="0.45">
      <c r="A432" t="s">
        <v>389</v>
      </c>
      <c r="B432" t="s">
        <v>392</v>
      </c>
      <c r="C432">
        <v>0.451637754</v>
      </c>
      <c r="D432" t="s">
        <v>380</v>
      </c>
      <c r="I432">
        <v>9.7415071748400806E-2</v>
      </c>
      <c r="K432">
        <v>-0.239502776971767</v>
      </c>
    </row>
    <row r="433" spans="1:11" x14ac:dyDescent="0.45">
      <c r="A433" t="s">
        <v>389</v>
      </c>
      <c r="B433" t="s">
        <v>393</v>
      </c>
      <c r="C433">
        <v>5.9209448999999997E-2</v>
      </c>
      <c r="D433" t="s">
        <v>380</v>
      </c>
      <c r="K433">
        <v>-0.103621038404344</v>
      </c>
    </row>
    <row r="434" spans="1:11" x14ac:dyDescent="0.45">
      <c r="A434" t="s">
        <v>389</v>
      </c>
      <c r="B434" t="s">
        <v>394</v>
      </c>
      <c r="C434">
        <v>0.10764639199999999</v>
      </c>
      <c r="D434" t="s">
        <v>380</v>
      </c>
      <c r="K434">
        <v>-0.25487451581157</v>
      </c>
    </row>
    <row r="435" spans="1:11" x14ac:dyDescent="0.45">
      <c r="A435" t="s">
        <v>389</v>
      </c>
      <c r="B435" t="s">
        <v>395</v>
      </c>
      <c r="C435">
        <v>0.39789213200000001</v>
      </c>
      <c r="D435" t="s">
        <v>380</v>
      </c>
      <c r="K435">
        <v>-0.98535649637651601</v>
      </c>
    </row>
    <row r="436" spans="1:11" x14ac:dyDescent="0.45">
      <c r="A436" t="s">
        <v>389</v>
      </c>
      <c r="B436" t="s">
        <v>396</v>
      </c>
      <c r="C436">
        <v>0.92665601799999997</v>
      </c>
      <c r="D436" t="s">
        <v>380</v>
      </c>
      <c r="K436">
        <v>0.65274261530639699</v>
      </c>
    </row>
    <row r="437" spans="1:11" x14ac:dyDescent="0.45">
      <c r="A437" t="s">
        <v>389</v>
      </c>
      <c r="B437" t="s">
        <v>397</v>
      </c>
      <c r="C437">
        <v>1.256795968</v>
      </c>
      <c r="D437" t="s">
        <v>380</v>
      </c>
      <c r="K437">
        <v>6.2610174750340697</v>
      </c>
    </row>
    <row r="438" spans="1:11" x14ac:dyDescent="0.45">
      <c r="A438" t="s">
        <v>389</v>
      </c>
      <c r="B438" t="s">
        <v>398</v>
      </c>
      <c r="C438">
        <v>2.1201664469999999</v>
      </c>
      <c r="D438" t="s">
        <v>380</v>
      </c>
      <c r="K438">
        <v>0.79668139746772704</v>
      </c>
    </row>
    <row r="439" spans="1:11" x14ac:dyDescent="0.45">
      <c r="A439" t="s">
        <v>389</v>
      </c>
      <c r="B439" t="s">
        <v>384</v>
      </c>
      <c r="C439">
        <v>2.6736820130000001</v>
      </c>
      <c r="D439" t="s">
        <v>380</v>
      </c>
      <c r="K439">
        <v>1.4891632420990299</v>
      </c>
    </row>
    <row r="440" spans="1:11" x14ac:dyDescent="0.45">
      <c r="A440" t="s">
        <v>389</v>
      </c>
      <c r="B440" t="s">
        <v>399</v>
      </c>
      <c r="C440">
        <v>3.2616085259999998</v>
      </c>
      <c r="D440" t="s">
        <v>380</v>
      </c>
      <c r="K440">
        <v>-9.1862276894425998E-2</v>
      </c>
    </row>
  </sheetData>
  <autoFilter ref="A1:F440" xr:uid="{00000000-0001-0000-03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CA3F-6521-487A-843F-907DCE41724E}">
  <dimension ref="A1:C9"/>
  <sheetViews>
    <sheetView workbookViewId="0">
      <selection activeCell="B10" sqref="B10"/>
    </sheetView>
  </sheetViews>
  <sheetFormatPr defaultRowHeight="14.25" x14ac:dyDescent="0.45"/>
  <sheetData>
    <row r="1" spans="1:3" x14ac:dyDescent="0.45">
      <c r="B1" t="s">
        <v>3</v>
      </c>
      <c r="C1" t="s">
        <v>403</v>
      </c>
    </row>
    <row r="2" spans="1:3" x14ac:dyDescent="0.45">
      <c r="A2" t="s">
        <v>402</v>
      </c>
      <c r="B2">
        <f>PEARSON(Sheet1!C:C, Sheet1!E:E)</f>
        <v>0.29296842131693884</v>
      </c>
    </row>
    <row r="3" spans="1:3" x14ac:dyDescent="0.45">
      <c r="A3" t="s">
        <v>401</v>
      </c>
      <c r="B3">
        <f>PEARSON(Sheet1!C:C, Sheet1!F:F)</f>
        <v>0.32033201910020054</v>
      </c>
    </row>
    <row r="4" spans="1:3" x14ac:dyDescent="0.45">
      <c r="A4" t="s">
        <v>404</v>
      </c>
      <c r="B4">
        <f>PEARSON(Sheet1!C:C, Sheet1!G:G)</f>
        <v>0.37367197965469262</v>
      </c>
    </row>
    <row r="5" spans="1:3" x14ac:dyDescent="0.45">
      <c r="A5" t="s">
        <v>405</v>
      </c>
      <c r="B5">
        <f>PEARSON(Sheet1!C:C, Sheet1!H:H)</f>
        <v>0.51907340801591118</v>
      </c>
    </row>
    <row r="6" spans="1:3" x14ac:dyDescent="0.45">
      <c r="A6" t="s">
        <v>406</v>
      </c>
      <c r="B6">
        <f>PEARSON(Sheet1!I:I, Sheet1!C:C)</f>
        <v>0.31205761679381916</v>
      </c>
    </row>
    <row r="7" spans="1:3" x14ac:dyDescent="0.45">
      <c r="A7" t="s">
        <v>407</v>
      </c>
      <c r="B7">
        <f>PEARSON(Sheet1!J:J, Sheet1!C:C)</f>
        <v>0.38403341275503977</v>
      </c>
      <c r="C7">
        <f>AVERAGE(Sheet1!M:M)</f>
        <v>1.7051894805234689</v>
      </c>
    </row>
    <row r="8" spans="1:3" x14ac:dyDescent="0.45">
      <c r="A8" t="s">
        <v>408</v>
      </c>
      <c r="B8">
        <f>PEARSON(Sheet1!K:K, Sheet1!C:C)</f>
        <v>0.296433259653893</v>
      </c>
    </row>
    <row r="9" spans="1:3" x14ac:dyDescent="0.45">
      <c r="A9" t="s">
        <v>410</v>
      </c>
      <c r="B9">
        <f>PEARSON(Sheet1!L:L, Sheet1!C:C)</f>
        <v>0.55726755506560344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ddg_run_12_3_r_FLEX</vt:lpstr>
      <vt:lpstr>Sheet1</vt:lpstr>
      <vt:lpstr>stats</vt:lpstr>
      <vt:lpstr>8 5 r</vt:lpstr>
      <vt:lpstr>8 5 r s</vt:lpstr>
      <vt:lpstr>8 50 r s</vt:lpstr>
      <vt:lpstr>8 10 r s</vt:lpstr>
      <vt:lpstr>8 5 35k r s</vt:lpstr>
      <vt:lpstr>8 10 35k r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Karson Chrispens</dc:creator>
  <cp:lastModifiedBy>Karson Chrispens</cp:lastModifiedBy>
  <dcterms:created xsi:type="dcterms:W3CDTF">2022-07-24T21:20:42Z</dcterms:created>
  <dcterms:modified xsi:type="dcterms:W3CDTF">2022-07-29T00:15:26Z</dcterms:modified>
</cp:coreProperties>
</file>