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7E63648-A259-4F88-93EF-6E7CCF637FE0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for computer science 1397" sheetId="3" state="hidden" r:id="rId1"/>
    <sheet name="د ۵ دوری بدل اعاشی محصلینو  (2" sheetId="6" state="hidden" r:id="rId2"/>
    <sheet name="د updaوری بدل اعاشی محصلینو لست" sheetId="5" state="hidden" r:id="rId3"/>
    <sheet name="سنبله.میزان ،عقرب او قوس ۱۳۹۸" sheetId="9" state="hidden" r:id="rId4"/>
    <sheet name="Sheet2" sheetId="19" r:id="rId5"/>
    <sheet name="حوت،حمل ۱۴۰۰ راپور" sheetId="18" state="hidden" r:id="rId6"/>
    <sheet name="میزان او عقرب ۱۳۹۹" sheetId="17" state="hidden" r:id="rId7"/>
    <sheet name="1399 کال مستحق محصلین" sheetId="15" state="hidden" r:id="rId8"/>
    <sheet name="اسد او سنبله ۱۳۹۹" sheetId="14" state="hidden" r:id="rId9"/>
    <sheet name="حوت" sheetId="13" state="hidden" r:id="rId10"/>
    <sheet name="Sheet1" sheetId="8" state="hidden" r:id="rId11"/>
  </sheets>
  <externalReferences>
    <externalReference r:id="rId12"/>
    <externalReference r:id="rId13"/>
  </externalReferences>
  <definedNames>
    <definedName name="_xlnm._FilterDatabase" localSheetId="7" hidden="1">'1399 کال مستحق محصلین'!$A$4:$Q$74</definedName>
    <definedName name="_xlnm._FilterDatabase" localSheetId="0" hidden="1">'for computer science 1397'!$D$5:$P$150</definedName>
    <definedName name="_xlnm._FilterDatabase" localSheetId="4" hidden="1">'[1]حوت,حمل ۱۴۰۰ راپور'!$A$4:$O$34</definedName>
    <definedName name="_xlnm._FilterDatabase" localSheetId="8" hidden="1">'اسد او سنبله ۱۳۹۹'!$A$4:$N$74</definedName>
    <definedName name="_xlnm._FilterDatabase" localSheetId="9" hidden="1">حوت!$A$4:$M$74</definedName>
    <definedName name="_xlnm._FilterDatabase" localSheetId="5" hidden="1">'[1]حوت,حمل ۱۴۰۰ راپور'!$A$4:$O$34</definedName>
    <definedName name="_xlnm._FilterDatabase" localSheetId="1" hidden="1">'د ۵ دوری بدل اعاشی محصلینو  (2'!$A$5:$K$83</definedName>
    <definedName name="_xlnm._FilterDatabase" localSheetId="2" hidden="1">'د updaوری بدل اعاشی محصلینو لست'!$A$5:$K$123</definedName>
    <definedName name="_xlnm._FilterDatabase" localSheetId="3" hidden="1">[2]سنبله!$A$5:$P$119</definedName>
    <definedName name="_xlnm._FilterDatabase" localSheetId="6" hidden="1">'میزان او عقرب ۱۳۹۹'!$A$4:$R$79</definedName>
    <definedName name="_xlnm.Print_Area" localSheetId="7">'1399 کال مستحق محصلین'!$A$1:$V$82</definedName>
    <definedName name="_xlnm.Print_Area" localSheetId="0">'for computer science 1397'!$A$1:$P$150</definedName>
    <definedName name="_xlnm.Print_Area" localSheetId="4">Sheet2!$A$1:$J$57</definedName>
    <definedName name="_xlnm.Print_Area" localSheetId="8">'اسد او سنبله ۱۳۹۹'!$A$1:$N$74</definedName>
    <definedName name="_xlnm.Print_Area" localSheetId="9">حوت!$A$1:$M$74</definedName>
    <definedName name="_xlnm.Print_Area" localSheetId="5">'[1]حوت,حمل ۱۴۰۰ راپور'!$A$1:$O$37</definedName>
    <definedName name="_xlnm.Print_Area" localSheetId="1">'د ۵ دوری بدل اعاشی محصلینو  (2'!$A$1:$K$84</definedName>
    <definedName name="_xlnm.Print_Area" localSheetId="2">'د updaوری بدل اعاشی محصلینو لست'!$A$1:$K$125</definedName>
    <definedName name="_xlnm.Print_Area" localSheetId="3">[2]سنبله!$A$1:$P$125</definedName>
    <definedName name="_xlnm.Print_Area" localSheetId="6">'میزان او عقرب ۱۳۹۹'!$A$1:$R$82</definedName>
    <definedName name="Query222" localSheetId="7">#REF!</definedName>
    <definedName name="Query222" localSheetId="4">#REF!</definedName>
    <definedName name="Query222" localSheetId="8">#REF!</definedName>
    <definedName name="Query222" localSheetId="9">#REF!</definedName>
    <definedName name="Query222" localSheetId="5">#REF!</definedName>
    <definedName name="Query222" localSheetId="3">#REF!</definedName>
    <definedName name="Query222" localSheetId="6">#REF!</definedName>
    <definedName name="Query22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3" l="1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E77" i="15"/>
  <c r="E76" i="15"/>
  <c r="E75" i="15"/>
  <c r="E74" i="15"/>
  <c r="B74" i="15"/>
  <c r="E73" i="15"/>
  <c r="B73" i="15"/>
  <c r="E72" i="15"/>
  <c r="B72" i="15"/>
  <c r="E71" i="15"/>
  <c r="B71" i="15"/>
  <c r="E70" i="15"/>
  <c r="B70" i="15"/>
  <c r="E69" i="15"/>
  <c r="B69" i="15"/>
  <c r="E68" i="15"/>
  <c r="B68" i="15"/>
  <c r="E67" i="15"/>
  <c r="B67" i="15"/>
  <c r="E66" i="15"/>
  <c r="B66" i="15"/>
  <c r="E65" i="15"/>
  <c r="B65" i="15"/>
  <c r="E64" i="15"/>
  <c r="B64" i="15"/>
  <c r="E63" i="15"/>
  <c r="B63" i="15"/>
  <c r="E62" i="15"/>
  <c r="B62" i="15"/>
  <c r="E61" i="15"/>
  <c r="B61" i="15"/>
  <c r="E60" i="15"/>
  <c r="B60" i="15"/>
  <c r="E59" i="15"/>
  <c r="B59" i="15"/>
  <c r="E58" i="15"/>
  <c r="B58" i="15"/>
  <c r="E57" i="15"/>
  <c r="B57" i="15"/>
  <c r="E56" i="15"/>
  <c r="B56" i="15"/>
  <c r="E55" i="15"/>
  <c r="B55" i="15"/>
  <c r="E54" i="15"/>
  <c r="B54" i="15"/>
  <c r="E53" i="15"/>
  <c r="B53" i="15"/>
  <c r="E52" i="15"/>
  <c r="B52" i="15"/>
  <c r="E51" i="15"/>
  <c r="B51" i="15"/>
  <c r="E50" i="15"/>
  <c r="B50" i="15"/>
  <c r="E49" i="15"/>
  <c r="B49" i="15"/>
  <c r="E48" i="15"/>
  <c r="B48" i="15"/>
  <c r="E47" i="15"/>
  <c r="B47" i="15"/>
  <c r="E46" i="15"/>
  <c r="B46" i="15"/>
  <c r="E45" i="15"/>
  <c r="B45" i="15"/>
  <c r="E44" i="15"/>
  <c r="B44" i="15"/>
  <c r="E43" i="15"/>
  <c r="B43" i="15"/>
  <c r="E42" i="15"/>
  <c r="B42" i="15"/>
  <c r="E41" i="15"/>
  <c r="B41" i="15"/>
  <c r="E40" i="15"/>
  <c r="B40" i="15"/>
  <c r="E39" i="15"/>
  <c r="B39" i="15"/>
  <c r="E38" i="15"/>
  <c r="B38" i="15"/>
  <c r="E37" i="15"/>
  <c r="B37" i="15"/>
  <c r="E36" i="15"/>
  <c r="B36" i="15"/>
  <c r="E35" i="15"/>
  <c r="B35" i="15"/>
  <c r="E34" i="15"/>
  <c r="B34" i="15"/>
  <c r="E33" i="15"/>
  <c r="B33" i="15"/>
  <c r="E32" i="15"/>
  <c r="B32" i="15"/>
  <c r="E31" i="15"/>
  <c r="B31" i="15"/>
  <c r="E30" i="15"/>
  <c r="B30" i="15"/>
  <c r="E29" i="15"/>
  <c r="B29" i="15"/>
  <c r="E28" i="15"/>
  <c r="B28" i="15"/>
  <c r="E27" i="15"/>
  <c r="B27" i="15"/>
  <c r="E26" i="15"/>
  <c r="B26" i="15"/>
  <c r="E25" i="15"/>
  <c r="B25" i="15"/>
  <c r="E24" i="15"/>
  <c r="B24" i="15"/>
  <c r="E23" i="15"/>
  <c r="B23" i="15"/>
  <c r="E22" i="15"/>
  <c r="B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E11" i="15"/>
  <c r="B11" i="15"/>
  <c r="E10" i="15"/>
  <c r="B10" i="15"/>
  <c r="E9" i="15"/>
  <c r="B9" i="15"/>
  <c r="E8" i="15"/>
  <c r="B8" i="15"/>
  <c r="E7" i="15"/>
  <c r="B7" i="15"/>
  <c r="E6" i="15"/>
  <c r="B6" i="15"/>
  <c r="E5" i="15"/>
  <c r="B5" i="15"/>
  <c r="B79" i="17"/>
  <c r="B78" i="17"/>
  <c r="F77" i="17"/>
  <c r="B77" i="17"/>
  <c r="F76" i="17"/>
  <c r="B76" i="17"/>
  <c r="F75" i="17"/>
  <c r="B75" i="17"/>
  <c r="F74" i="17"/>
  <c r="B74" i="17"/>
  <c r="F73" i="17"/>
  <c r="B73" i="17"/>
  <c r="F72" i="17"/>
  <c r="B72" i="17"/>
  <c r="F71" i="17"/>
  <c r="B71" i="17"/>
  <c r="F70" i="17"/>
  <c r="B70" i="17"/>
  <c r="F69" i="17"/>
  <c r="B69" i="17"/>
  <c r="F68" i="17"/>
  <c r="B68" i="17"/>
  <c r="F67" i="17"/>
  <c r="B67" i="17"/>
  <c r="F66" i="17"/>
  <c r="B66" i="17"/>
  <c r="F65" i="17"/>
  <c r="B65" i="17"/>
  <c r="F64" i="17"/>
  <c r="B64" i="17"/>
  <c r="F63" i="17"/>
  <c r="B63" i="17"/>
  <c r="F62" i="17"/>
  <c r="B62" i="17"/>
  <c r="F61" i="17"/>
  <c r="B61" i="17"/>
  <c r="F60" i="17"/>
  <c r="B60" i="17"/>
  <c r="F59" i="17"/>
  <c r="B59" i="17"/>
  <c r="F58" i="17"/>
  <c r="B58" i="17"/>
  <c r="F57" i="17"/>
  <c r="B57" i="17"/>
  <c r="F56" i="17"/>
  <c r="B56" i="17"/>
  <c r="F55" i="17"/>
  <c r="B55" i="17"/>
  <c r="F54" i="17"/>
  <c r="B54" i="17"/>
  <c r="F53" i="17"/>
  <c r="B53" i="17"/>
  <c r="F52" i="17"/>
  <c r="B52" i="17"/>
  <c r="F51" i="17"/>
  <c r="B51" i="17"/>
  <c r="F50" i="17"/>
  <c r="B50" i="17"/>
  <c r="F49" i="17"/>
  <c r="B49" i="17"/>
  <c r="F48" i="17"/>
  <c r="B48" i="17"/>
  <c r="F47" i="17"/>
  <c r="B47" i="17"/>
  <c r="F46" i="17"/>
  <c r="B46" i="17"/>
  <c r="F45" i="17"/>
  <c r="B45" i="17"/>
  <c r="F44" i="17"/>
  <c r="B44" i="17"/>
  <c r="F43" i="17"/>
  <c r="B43" i="17"/>
  <c r="F42" i="17"/>
  <c r="B42" i="17"/>
  <c r="F41" i="17"/>
  <c r="B41" i="17"/>
  <c r="F40" i="17"/>
  <c r="B40" i="17"/>
  <c r="F39" i="17"/>
  <c r="B39" i="17"/>
  <c r="F38" i="17"/>
  <c r="B38" i="17"/>
  <c r="F37" i="17"/>
  <c r="B37" i="17"/>
  <c r="F36" i="17"/>
  <c r="B36" i="17"/>
  <c r="F35" i="17"/>
  <c r="B35" i="17"/>
  <c r="F34" i="17"/>
  <c r="B34" i="17"/>
  <c r="F33" i="17"/>
  <c r="B33" i="17"/>
  <c r="F32" i="17"/>
  <c r="B32" i="17"/>
  <c r="F31" i="17"/>
  <c r="B31" i="17"/>
  <c r="F30" i="17"/>
  <c r="B30" i="17"/>
  <c r="F29" i="17"/>
  <c r="B29" i="17"/>
  <c r="F28" i="17"/>
  <c r="B28" i="17"/>
  <c r="F27" i="17"/>
  <c r="B27" i="17"/>
  <c r="F26" i="17"/>
  <c r="B26" i="17"/>
  <c r="F25" i="17"/>
  <c r="B25" i="17"/>
  <c r="F24" i="17"/>
  <c r="B24" i="17"/>
  <c r="F23" i="17"/>
  <c r="B23" i="17"/>
  <c r="F22" i="17"/>
  <c r="B22" i="17"/>
  <c r="F21" i="17"/>
  <c r="B21" i="17"/>
  <c r="F20" i="17"/>
  <c r="B20" i="17"/>
  <c r="F19" i="17"/>
  <c r="B19" i="17"/>
  <c r="F18" i="17"/>
  <c r="B18" i="17"/>
  <c r="F17" i="17"/>
  <c r="B17" i="17"/>
  <c r="F16" i="17"/>
  <c r="B16" i="17"/>
  <c r="F15" i="17"/>
  <c r="B15" i="17"/>
  <c r="F14" i="17"/>
  <c r="B14" i="17"/>
  <c r="F13" i="17"/>
  <c r="B13" i="17"/>
  <c r="F12" i="17"/>
  <c r="B12" i="17"/>
  <c r="F11" i="17"/>
  <c r="B11" i="17"/>
  <c r="F10" i="17"/>
  <c r="B10" i="17"/>
  <c r="F9" i="17"/>
  <c r="B9" i="17"/>
  <c r="F8" i="17"/>
  <c r="B8" i="17"/>
  <c r="F7" i="17"/>
  <c r="B7" i="17"/>
  <c r="F6" i="17"/>
  <c r="B6" i="17"/>
  <c r="F5" i="17"/>
  <c r="B5" i="17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</calcChain>
</file>

<file path=xl/sharedStrings.xml><?xml version="1.0" encoding="utf-8"?>
<sst xmlns="http://schemas.openxmlformats.org/spreadsheetml/2006/main" count="6559" uniqueCount="1156">
  <si>
    <t>محمدنعیم</t>
  </si>
  <si>
    <t>..</t>
  </si>
  <si>
    <t>کابل</t>
  </si>
  <si>
    <t>Male</t>
  </si>
  <si>
    <t>یارمحمد</t>
  </si>
  <si>
    <t>امیرمحمد</t>
  </si>
  <si>
    <t>محمدی</t>
  </si>
  <si>
    <t>نورمحمد</t>
  </si>
  <si>
    <t>محمدعالم</t>
  </si>
  <si>
    <t>عبدالرحیم</t>
  </si>
  <si>
    <t>سلطان محمد</t>
  </si>
  <si>
    <t>امید</t>
  </si>
  <si>
    <t>حفیظ الله</t>
  </si>
  <si>
    <t>بازمحمد</t>
  </si>
  <si>
    <t>عزیزالرحمن</t>
  </si>
  <si>
    <t>عبدالصبور</t>
  </si>
  <si>
    <t>غلام رسول</t>
  </si>
  <si>
    <t>رحمانی</t>
  </si>
  <si>
    <t>رحیم الله</t>
  </si>
  <si>
    <t>عادل شاه</t>
  </si>
  <si>
    <t>داودشاه</t>
  </si>
  <si>
    <t>نعمت الله</t>
  </si>
  <si>
    <t>محمدهاشم</t>
  </si>
  <si>
    <t>محمدکاظم</t>
  </si>
  <si>
    <t>ذبیح الله</t>
  </si>
  <si>
    <t>قدرت الله</t>
  </si>
  <si>
    <t>صفی الله</t>
  </si>
  <si>
    <t>عبدالخالق</t>
  </si>
  <si>
    <t>سیدمحمد</t>
  </si>
  <si>
    <t>محمدالیاس</t>
  </si>
  <si>
    <t>میرویس</t>
  </si>
  <si>
    <t>غلام حبیب</t>
  </si>
  <si>
    <t>کرامت الله</t>
  </si>
  <si>
    <t>حمیدالله</t>
  </si>
  <si>
    <t>عبدالوکیل</t>
  </si>
  <si>
    <t>.</t>
  </si>
  <si>
    <t>شفیع الله</t>
  </si>
  <si>
    <t>امان الله</t>
  </si>
  <si>
    <t>عصمت الله</t>
  </si>
  <si>
    <t>عبدالمجید</t>
  </si>
  <si>
    <t>Female</t>
  </si>
  <si>
    <t>عبدالرازق</t>
  </si>
  <si>
    <t>نذیراحمد</t>
  </si>
  <si>
    <t>صدیقی</t>
  </si>
  <si>
    <t>عبدالستار</t>
  </si>
  <si>
    <t>عبدالروف</t>
  </si>
  <si>
    <t>روح الله</t>
  </si>
  <si>
    <t>ویس الله</t>
  </si>
  <si>
    <t>عزت الله</t>
  </si>
  <si>
    <t>عبدالغفار</t>
  </si>
  <si>
    <t>هاشمی</t>
  </si>
  <si>
    <t>فیض محمد</t>
  </si>
  <si>
    <t>علی محمد</t>
  </si>
  <si>
    <t>محمدقیس</t>
  </si>
  <si>
    <t>نعیمی</t>
  </si>
  <si>
    <t>نجیب الله</t>
  </si>
  <si>
    <t>سمیع الله</t>
  </si>
  <si>
    <t>یعقوبی</t>
  </si>
  <si>
    <t>محمدرضا</t>
  </si>
  <si>
    <t>خداداد</t>
  </si>
  <si>
    <t>احمدی</t>
  </si>
  <si>
    <t>محمدشریف</t>
  </si>
  <si>
    <t>محمدابراهیم</t>
  </si>
  <si>
    <t>غلام ربانی</t>
  </si>
  <si>
    <t>اسدالله</t>
  </si>
  <si>
    <t>غلام جیلانی</t>
  </si>
  <si>
    <t>احسان الله</t>
  </si>
  <si>
    <t>عبدالخلیل</t>
  </si>
  <si>
    <t>محمداکبر</t>
  </si>
  <si>
    <t>احمدگل</t>
  </si>
  <si>
    <t>تاج محمد</t>
  </si>
  <si>
    <t>شریف الله</t>
  </si>
  <si>
    <t>رحمت الله</t>
  </si>
  <si>
    <t>بسم الله</t>
  </si>
  <si>
    <t>محمدحنیف</t>
  </si>
  <si>
    <t>محمدحسین</t>
  </si>
  <si>
    <t>عبدالعزیز</t>
  </si>
  <si>
    <t>پاینده محمد</t>
  </si>
  <si>
    <t>محمداسماعیل</t>
  </si>
  <si>
    <t>حاجی محمد</t>
  </si>
  <si>
    <t>حیات الله</t>
  </si>
  <si>
    <t>اکبری</t>
  </si>
  <si>
    <t>مطیع الله</t>
  </si>
  <si>
    <t>محمدطاهر</t>
  </si>
  <si>
    <t>محمدحسن</t>
  </si>
  <si>
    <t>عبدالجبار</t>
  </si>
  <si>
    <t>محمدرسول</t>
  </si>
  <si>
    <t>میرزامحمد</t>
  </si>
  <si>
    <t>جان محمد</t>
  </si>
  <si>
    <t>نورالرحمن</t>
  </si>
  <si>
    <t>محمدعمر</t>
  </si>
  <si>
    <t>محمدامین</t>
  </si>
  <si>
    <t>سیدجان</t>
  </si>
  <si>
    <t>نیک محمد</t>
  </si>
  <si>
    <t>خان محمد</t>
  </si>
  <si>
    <t>احمدشاه</t>
  </si>
  <si>
    <t>فواد</t>
  </si>
  <si>
    <t>حسیب الله</t>
  </si>
  <si>
    <t>محمدالله</t>
  </si>
  <si>
    <t>نوراحمد</t>
  </si>
  <si>
    <t>آقامحمد</t>
  </si>
  <si>
    <t>سلطانی</t>
  </si>
  <si>
    <t>عزیزی</t>
  </si>
  <si>
    <t>عبدالرزاق</t>
  </si>
  <si>
    <t>فیض الله</t>
  </si>
  <si>
    <t>نوری</t>
  </si>
  <si>
    <t>نورالله</t>
  </si>
  <si>
    <t>عبیدالله</t>
  </si>
  <si>
    <t>عبدالحمید</t>
  </si>
  <si>
    <t>حسین</t>
  </si>
  <si>
    <t>محمدرحیم</t>
  </si>
  <si>
    <t>حاجی غلام محمد</t>
  </si>
  <si>
    <t>عظیمی</t>
  </si>
  <si>
    <t>سعیدی</t>
  </si>
  <si>
    <t>حضرت محمد</t>
  </si>
  <si>
    <t>مومن</t>
  </si>
  <si>
    <t>حبیب الرحمن</t>
  </si>
  <si>
    <t>محمدخان</t>
  </si>
  <si>
    <t>نقیب الله</t>
  </si>
  <si>
    <t>عبدالغفور</t>
  </si>
  <si>
    <t>حبیب الله</t>
  </si>
  <si>
    <t>عنایت الله</t>
  </si>
  <si>
    <t>سبحان الله</t>
  </si>
  <si>
    <t>سعدالدین</t>
  </si>
  <si>
    <t>لعل محمد</t>
  </si>
  <si>
    <t>جلال الدین</t>
  </si>
  <si>
    <t>محمدحکیم</t>
  </si>
  <si>
    <t>راشد</t>
  </si>
  <si>
    <t>محمدصابر</t>
  </si>
  <si>
    <t>عمران</t>
  </si>
  <si>
    <t>نظام الدین</t>
  </si>
  <si>
    <t>فضل محمد</t>
  </si>
  <si>
    <t>خیرمحمد</t>
  </si>
  <si>
    <t>همایون</t>
  </si>
  <si>
    <t>عبدالصمد</t>
  </si>
  <si>
    <t>دیبا</t>
  </si>
  <si>
    <t>عبدالقادر</t>
  </si>
  <si>
    <t>عبدالقیوم</t>
  </si>
  <si>
    <t>منصور</t>
  </si>
  <si>
    <t>عبدالوهاب</t>
  </si>
  <si>
    <t>محمدقاسم</t>
  </si>
  <si>
    <t>شفیق الله</t>
  </si>
  <si>
    <t>سرفراز</t>
  </si>
  <si>
    <t>عبدالله</t>
  </si>
  <si>
    <t>عبدالمنان</t>
  </si>
  <si>
    <t>غلام مصطفی</t>
  </si>
  <si>
    <t>غلام محمد</t>
  </si>
  <si>
    <t>نصیب الله</t>
  </si>
  <si>
    <t>-</t>
  </si>
  <si>
    <t>تمنا</t>
  </si>
  <si>
    <t>محمدداود</t>
  </si>
  <si>
    <t>آرزو</t>
  </si>
  <si>
    <t>محمدرفیق</t>
  </si>
  <si>
    <t>شاه جهان</t>
  </si>
  <si>
    <t>سیف الله</t>
  </si>
  <si>
    <t>غلام علی</t>
  </si>
  <si>
    <t>سیدعلی</t>
  </si>
  <si>
    <t>وحیدالله</t>
  </si>
  <si>
    <t>محمدیونس</t>
  </si>
  <si>
    <t>سردارمحمد</t>
  </si>
  <si>
    <t>علاوالدین</t>
  </si>
  <si>
    <t>جمعه گل</t>
  </si>
  <si>
    <t>هوتک</t>
  </si>
  <si>
    <t>قدسیه</t>
  </si>
  <si>
    <t>غوث الدین</t>
  </si>
  <si>
    <t>عبدالحق</t>
  </si>
  <si>
    <t>بریالی</t>
  </si>
  <si>
    <t>قیام الدین</t>
  </si>
  <si>
    <t>چهل تن</t>
  </si>
  <si>
    <t>فقیرمحمد</t>
  </si>
  <si>
    <t>فیض احمد</t>
  </si>
  <si>
    <t>محمدیعقوب</t>
  </si>
  <si>
    <t>عبدالمتین</t>
  </si>
  <si>
    <t>محمدهارون</t>
  </si>
  <si>
    <t>محمد علی</t>
  </si>
  <si>
    <t>علی داد</t>
  </si>
  <si>
    <t>فضل احمد</t>
  </si>
  <si>
    <t>فرهاد</t>
  </si>
  <si>
    <t>دین محمد</t>
  </si>
  <si>
    <t>عبدالرحمن</t>
  </si>
  <si>
    <t>مصطفی</t>
  </si>
  <si>
    <t>محمدعلی</t>
  </si>
  <si>
    <t>ناصر</t>
  </si>
  <si>
    <t>غلام دستگیر</t>
  </si>
  <si>
    <t>نواب خان</t>
  </si>
  <si>
    <t>عبدالقدیر</t>
  </si>
  <si>
    <t>شازیه</t>
  </si>
  <si>
    <t>محمدسرور</t>
  </si>
  <si>
    <t>مسافر</t>
  </si>
  <si>
    <t>محمدعزیز</t>
  </si>
  <si>
    <t>محمدگل</t>
  </si>
  <si>
    <t>گل محمد</t>
  </si>
  <si>
    <t>سلیمان</t>
  </si>
  <si>
    <t>عبدالطیف</t>
  </si>
  <si>
    <t>سیداکبر</t>
  </si>
  <si>
    <t>امین الله</t>
  </si>
  <si>
    <t>فاطمه</t>
  </si>
  <si>
    <t>غلام حضرت</t>
  </si>
  <si>
    <t>گل رحمن</t>
  </si>
  <si>
    <t>محمداسلم</t>
  </si>
  <si>
    <t>یوسفی</t>
  </si>
  <si>
    <t>فریدون</t>
  </si>
  <si>
    <t>اخترمحمد</t>
  </si>
  <si>
    <t>محمدیاسر</t>
  </si>
  <si>
    <t>سیدرحیم</t>
  </si>
  <si>
    <t>هدایت الله</t>
  </si>
  <si>
    <t>محب الله</t>
  </si>
  <si>
    <t>شهاب الدین</t>
  </si>
  <si>
    <t>عابد</t>
  </si>
  <si>
    <t>0</t>
  </si>
  <si>
    <t>غلام عباس</t>
  </si>
  <si>
    <t>فضل الحق</t>
  </si>
  <si>
    <t>حقمل</t>
  </si>
  <si>
    <t>محمدنصیر</t>
  </si>
  <si>
    <t>سعیده</t>
  </si>
  <si>
    <t>شیرعلی</t>
  </si>
  <si>
    <t>غلام فاروق</t>
  </si>
  <si>
    <t>غلام نبی</t>
  </si>
  <si>
    <t>شمس الرحمن</t>
  </si>
  <si>
    <t>عبدالواسیع</t>
  </si>
  <si>
    <t>محمدنادر</t>
  </si>
  <si>
    <t>کریم الله</t>
  </si>
  <si>
    <t>عبدالودود</t>
  </si>
  <si>
    <t>بی بی خدیجه</t>
  </si>
  <si>
    <t>عبدالظاهر</t>
  </si>
  <si>
    <t>عبدالله جان</t>
  </si>
  <si>
    <t>شیراحمد</t>
  </si>
  <si>
    <t>ثناالله</t>
  </si>
  <si>
    <t>عتیق الله</t>
  </si>
  <si>
    <t>ذکریا</t>
  </si>
  <si>
    <t>جاوید</t>
  </si>
  <si>
    <t>غلام سخی</t>
  </si>
  <si>
    <t>سردارولی</t>
  </si>
  <si>
    <t>احمدالله</t>
  </si>
  <si>
    <t>حسام الدین</t>
  </si>
  <si>
    <t>حمید الله</t>
  </si>
  <si>
    <t>غلام سرور</t>
  </si>
  <si>
    <t>عبدالرشید</t>
  </si>
  <si>
    <t>ثنا</t>
  </si>
  <si>
    <t>رفیع الله</t>
  </si>
  <si>
    <t>حضرت شاه</t>
  </si>
  <si>
    <t>خالد</t>
  </si>
  <si>
    <t>سیدجمال</t>
  </si>
  <si>
    <t>K01006752</t>
  </si>
  <si>
    <t>حکیم خان</t>
  </si>
  <si>
    <t>جلادخان</t>
  </si>
  <si>
    <t>دیپارتمنت عمومی صرف برای ذکور  پوهنځی کمپیوترساینس پوهنتون کندهار</t>
  </si>
  <si>
    <t>محمدصدیق</t>
  </si>
  <si>
    <t>عبدالولی</t>
  </si>
  <si>
    <t>حکمت الله</t>
  </si>
  <si>
    <t>شاه محمد</t>
  </si>
  <si>
    <t>اجمل</t>
  </si>
  <si>
    <t>دانش</t>
  </si>
  <si>
    <t>راضیه</t>
  </si>
  <si>
    <t>پروانه</t>
  </si>
  <si>
    <t>عبدالکریم</t>
  </si>
  <si>
    <t>محمدخلیل</t>
  </si>
  <si>
    <t>محمد شریف</t>
  </si>
  <si>
    <t>نادری</t>
  </si>
  <si>
    <t>عبدالواسع</t>
  </si>
  <si>
    <t>ضیاوالله</t>
  </si>
  <si>
    <t>محمد اکبر</t>
  </si>
  <si>
    <t>حضرت گل</t>
  </si>
  <si>
    <t>عبدالغنی</t>
  </si>
  <si>
    <t>هدیه</t>
  </si>
  <si>
    <t>نصیراحمد</t>
  </si>
  <si>
    <t>ولی محمد</t>
  </si>
  <si>
    <t>حاجی علی محمد</t>
  </si>
  <si>
    <t>عزیزاحمد</t>
  </si>
  <si>
    <t>حمدالله</t>
  </si>
  <si>
    <t>نصرالدین</t>
  </si>
  <si>
    <t>نورالحق</t>
  </si>
  <si>
    <t>محمدنذیر</t>
  </si>
  <si>
    <t>عبدالعلی</t>
  </si>
  <si>
    <t>شریف</t>
  </si>
  <si>
    <t>میرزا</t>
  </si>
  <si>
    <t>سیف الرحمن</t>
  </si>
  <si>
    <t>رجب</t>
  </si>
  <si>
    <t>احمد</t>
  </si>
  <si>
    <t>نادرخان</t>
  </si>
  <si>
    <t>رحمت شاه</t>
  </si>
  <si>
    <t>عبدالبشیر</t>
  </si>
  <si>
    <t>محمد کریم</t>
  </si>
  <si>
    <t>خیال محمد</t>
  </si>
  <si>
    <t>وکیل احمد</t>
  </si>
  <si>
    <t>لعل میر</t>
  </si>
  <si>
    <t>صبغت الله</t>
  </si>
  <si>
    <t>منگل</t>
  </si>
  <si>
    <t>محمد</t>
  </si>
  <si>
    <t>سلطان</t>
  </si>
  <si>
    <t>مرتضی</t>
  </si>
  <si>
    <t>وحدت الله</t>
  </si>
  <si>
    <t>احمدولی</t>
  </si>
  <si>
    <t>حسین علی</t>
  </si>
  <si>
    <t>شربت</t>
  </si>
  <si>
    <t>عرفان</t>
  </si>
  <si>
    <t>محمدجاوید</t>
  </si>
  <si>
    <t>حاجی نورجان</t>
  </si>
  <si>
    <t>حاجی محمدعمر</t>
  </si>
  <si>
    <t>عرفان الله</t>
  </si>
  <si>
    <t>سرور</t>
  </si>
  <si>
    <t>محمدیار</t>
  </si>
  <si>
    <t>حزب الله</t>
  </si>
  <si>
    <t>نظری</t>
  </si>
  <si>
    <t>نازدانه</t>
  </si>
  <si>
    <t>الله داد</t>
  </si>
  <si>
    <t>لطف الله</t>
  </si>
  <si>
    <t>احمدعلی</t>
  </si>
  <si>
    <t>محمدآغا</t>
  </si>
  <si>
    <t>محمدشاکر</t>
  </si>
  <si>
    <t>فضل الرحیم</t>
  </si>
  <si>
    <t>افغان ښوونځی</t>
  </si>
  <si>
    <t>K01010033</t>
  </si>
  <si>
    <t>محمدجمعه</t>
  </si>
  <si>
    <t>مهدی</t>
  </si>
  <si>
    <t>زرینا</t>
  </si>
  <si>
    <t>قربانعلی</t>
  </si>
  <si>
    <t>رشیدی</t>
  </si>
  <si>
    <t>منظوراحمد</t>
  </si>
  <si>
    <t>خدایداد</t>
  </si>
  <si>
    <t>محمد امیر</t>
  </si>
  <si>
    <t>محمد جعفر</t>
  </si>
  <si>
    <t>مسلم</t>
  </si>
  <si>
    <t>مختاراحمد</t>
  </si>
  <si>
    <t>علی پناه</t>
  </si>
  <si>
    <t>محمد هاشم</t>
  </si>
  <si>
    <t>جویا</t>
  </si>
  <si>
    <t>محمد شفیق</t>
  </si>
  <si>
    <t>شاولی</t>
  </si>
  <si>
    <t>خادم</t>
  </si>
  <si>
    <t>عمراخان</t>
  </si>
  <si>
    <t>ابوبکر</t>
  </si>
  <si>
    <t>غلام رضا</t>
  </si>
  <si>
    <t>صایمه</t>
  </si>
  <si>
    <t>فاضل بیک</t>
  </si>
  <si>
    <t>قلعه کاشف</t>
  </si>
  <si>
    <t>شقایق</t>
  </si>
  <si>
    <t>ولی جان</t>
  </si>
  <si>
    <t>محمد دین</t>
  </si>
  <si>
    <t>روزی خان</t>
  </si>
  <si>
    <t>غلام یحی</t>
  </si>
  <si>
    <t>نثار احمد</t>
  </si>
  <si>
    <t>ظاهرشاه</t>
  </si>
  <si>
    <t>سیدعصمت الله</t>
  </si>
  <si>
    <t>زاهد</t>
  </si>
  <si>
    <t>محمداصف</t>
  </si>
  <si>
    <t>شکریه</t>
  </si>
  <si>
    <t>حمزه</t>
  </si>
  <si>
    <t>سکینه</t>
  </si>
  <si>
    <t>محمودشاه</t>
  </si>
  <si>
    <t>لاجورد</t>
  </si>
  <si>
    <t>احمدسعید</t>
  </si>
  <si>
    <t>امیرزی</t>
  </si>
  <si>
    <t>فضل غنی</t>
  </si>
  <si>
    <t>شیرین</t>
  </si>
  <si>
    <t>K01013979</t>
  </si>
  <si>
    <t>سلطان احمد</t>
  </si>
  <si>
    <t>هلمند</t>
  </si>
  <si>
    <t>چمن</t>
  </si>
  <si>
    <t>K01014213</t>
  </si>
  <si>
    <t>احمدشاه خان</t>
  </si>
  <si>
    <t>حاجی پادشاه میر</t>
  </si>
  <si>
    <t>غلام الرحمن</t>
  </si>
  <si>
    <t>خالده</t>
  </si>
  <si>
    <t>روز الدین</t>
  </si>
  <si>
    <t>محمدوزیر</t>
  </si>
  <si>
    <t>حضرت بلال</t>
  </si>
  <si>
    <t>احمد شکیب</t>
  </si>
  <si>
    <t>همراز</t>
  </si>
  <si>
    <t>دادالحق</t>
  </si>
  <si>
    <t>فاروق</t>
  </si>
  <si>
    <t>میرولی</t>
  </si>
  <si>
    <t>خیرگل</t>
  </si>
  <si>
    <t>واحدالله</t>
  </si>
  <si>
    <t>نغمه</t>
  </si>
  <si>
    <t>فیضان</t>
  </si>
  <si>
    <t>شاه ملنگ</t>
  </si>
  <si>
    <t>کوچی</t>
  </si>
  <si>
    <t>شراف الدین</t>
  </si>
  <si>
    <t>عبدالهادي داوي</t>
  </si>
  <si>
    <t>احمدشاکر</t>
  </si>
  <si>
    <t>رحمان بابا</t>
  </si>
  <si>
    <t>حاجی نورمحمد</t>
  </si>
  <si>
    <t>خالقداد</t>
  </si>
  <si>
    <t>یونس</t>
  </si>
  <si>
    <t>نظرعلی</t>
  </si>
  <si>
    <t>محمد اکرم</t>
  </si>
  <si>
    <t>ابوذر غفاری</t>
  </si>
  <si>
    <t>عبدالقاهر</t>
  </si>
  <si>
    <t>احمدصابر</t>
  </si>
  <si>
    <t>دواجان</t>
  </si>
  <si>
    <t>حاجی نیک محمد</t>
  </si>
  <si>
    <t>خداینظر</t>
  </si>
  <si>
    <t>رحیم جان</t>
  </si>
  <si>
    <t>حاجی احمد</t>
  </si>
  <si>
    <t>خدای نظر</t>
  </si>
  <si>
    <t>حاجی فتح محمد</t>
  </si>
  <si>
    <t>حاجی عبدالعلی</t>
  </si>
  <si>
    <t>سلطان جان</t>
  </si>
  <si>
    <t>عبدالصادق</t>
  </si>
  <si>
    <t>واجدالله</t>
  </si>
  <si>
    <t>قیام</t>
  </si>
  <si>
    <t>عبدالحسن</t>
  </si>
  <si>
    <t>حاجی خیرالله</t>
  </si>
  <si>
    <t>محمدرحمان</t>
  </si>
  <si>
    <t>نبی جان</t>
  </si>
  <si>
    <t>محمدطارق</t>
  </si>
  <si>
    <t>عبدالنافع</t>
  </si>
  <si>
    <t>K01025386</t>
  </si>
  <si>
    <t>عبدالمنازی</t>
  </si>
  <si>
    <t>K01025569</t>
  </si>
  <si>
    <t>زحمتی</t>
  </si>
  <si>
    <t>K01025601</t>
  </si>
  <si>
    <t>K01025863</t>
  </si>
  <si>
    <t>خزرخیل</t>
  </si>
  <si>
    <t>K01029631</t>
  </si>
  <si>
    <t>علم شاه</t>
  </si>
  <si>
    <t>احمد منصور</t>
  </si>
  <si>
    <t>غزنی</t>
  </si>
  <si>
    <t>ډیوه</t>
  </si>
  <si>
    <t>سیدنظیم</t>
  </si>
  <si>
    <t>حاجی ولی محمد</t>
  </si>
  <si>
    <t>حاجی عبدالغفار</t>
  </si>
  <si>
    <t>شیخ احمد</t>
  </si>
  <si>
    <t>محمدکامل</t>
  </si>
  <si>
    <t>حاجی عبدالقادر</t>
  </si>
  <si>
    <t>روشان</t>
  </si>
  <si>
    <t>ابراهيم خليل الله</t>
  </si>
  <si>
    <t>خوشحال خان</t>
  </si>
  <si>
    <t>K01035584</t>
  </si>
  <si>
    <t>محمدشاداب</t>
  </si>
  <si>
    <t>K01035587</t>
  </si>
  <si>
    <t>انجینرمحمدقاهر</t>
  </si>
  <si>
    <t>فضل الحی</t>
  </si>
  <si>
    <t>خدایرحیم</t>
  </si>
  <si>
    <t>عزیز الله</t>
  </si>
  <si>
    <t>عبدالواحدخان</t>
  </si>
  <si>
    <t>زهیر</t>
  </si>
  <si>
    <t>کلثوم</t>
  </si>
  <si>
    <t>څانګه</t>
  </si>
  <si>
    <t>صمد علی</t>
  </si>
  <si>
    <t>عبدالعلي مستغنی</t>
  </si>
  <si>
    <t>وهاب</t>
  </si>
  <si>
    <t>K01039514</t>
  </si>
  <si>
    <t>خالد احمد</t>
  </si>
  <si>
    <t>جدیدالتاسيس وزيرآباد</t>
  </si>
  <si>
    <t>K01041329</t>
  </si>
  <si>
    <t>میرهاشم</t>
  </si>
  <si>
    <t>ملالي</t>
  </si>
  <si>
    <t>محمدفریدون</t>
  </si>
  <si>
    <t>سیدعمرجان</t>
  </si>
  <si>
    <t>سیدشیرمحمد</t>
  </si>
  <si>
    <t>K01044281</t>
  </si>
  <si>
    <t>ملااحمد</t>
  </si>
  <si>
    <t>بهرام جان</t>
  </si>
  <si>
    <t>K01044630</t>
  </si>
  <si>
    <t>باریداد</t>
  </si>
  <si>
    <t>K01045198</t>
  </si>
  <si>
    <t>حاجی لعل محمد</t>
  </si>
  <si>
    <t>-خارج مرز</t>
  </si>
  <si>
    <t>خارج مرز</t>
  </si>
  <si>
    <t>حاجی محمدنعیم</t>
  </si>
  <si>
    <t>ساره غزل</t>
  </si>
  <si>
    <t>شمیره</t>
  </si>
  <si>
    <t>دیپارتمنت عمومی صرف برای اناث  پوهنځی کمپیوترساینس پوهنتون کندهار</t>
  </si>
  <si>
    <t>شهيدصابريار</t>
  </si>
  <si>
    <t>K01052728</t>
  </si>
  <si>
    <t>محمدلعل</t>
  </si>
  <si>
    <t>K01052892</t>
  </si>
  <si>
    <t>ستانه دار</t>
  </si>
  <si>
    <t>هجرت ليسه</t>
  </si>
  <si>
    <t>وقاراحمد</t>
  </si>
  <si>
    <t>عبدالغفور سلطاني</t>
  </si>
  <si>
    <t>مسلکی زراعت</t>
  </si>
  <si>
    <t>محمود طرزی</t>
  </si>
  <si>
    <t>سیاه چوب</t>
  </si>
  <si>
    <t>خصوصي هيواد</t>
  </si>
  <si>
    <t>احمد شاه بابا</t>
  </si>
  <si>
    <t>K01054026</t>
  </si>
  <si>
    <t>سنک</t>
  </si>
  <si>
    <t>کارته لگان</t>
  </si>
  <si>
    <t>K01054760</t>
  </si>
  <si>
    <t>نسوان نمبر 2</t>
  </si>
  <si>
    <t>کاپيسا</t>
  </si>
  <si>
    <t>سبکتگین</t>
  </si>
  <si>
    <t>قلعه شهاده</t>
  </si>
  <si>
    <t>K01054729</t>
  </si>
  <si>
    <t>خادم احمد</t>
  </si>
  <si>
    <t>غازی پیرمحمدخان</t>
  </si>
  <si>
    <t>میرسلام</t>
  </si>
  <si>
    <t>کریم شهید</t>
  </si>
  <si>
    <t>حاجی محمدیعقوب</t>
  </si>
  <si>
    <t>شاه اقا</t>
  </si>
  <si>
    <t>غازی امان الله خان</t>
  </si>
  <si>
    <t>خواجه عبدالاحد</t>
  </si>
  <si>
    <t>فرید احمد</t>
  </si>
  <si>
    <t>ميدان وردگ</t>
  </si>
  <si>
    <t>سيدجمال الدين</t>
  </si>
  <si>
    <t>مکرم</t>
  </si>
  <si>
    <t>سيد آباد</t>
  </si>
  <si>
    <t>K02000145</t>
  </si>
  <si>
    <t>K02000368</t>
  </si>
  <si>
    <t>لیسه عربان</t>
  </si>
  <si>
    <t>ایاز</t>
  </si>
  <si>
    <t>غازی گل احمدخان</t>
  </si>
  <si>
    <t>نورالمدارس</t>
  </si>
  <si>
    <t>K02001179</t>
  </si>
  <si>
    <t>ابراهیم جان</t>
  </si>
  <si>
    <t>اول بابا</t>
  </si>
  <si>
    <t>K02001745</t>
  </si>
  <si>
    <t>محمدپزیر</t>
  </si>
  <si>
    <t>باغک</t>
  </si>
  <si>
    <t>K02001847</t>
  </si>
  <si>
    <t>رباط خداينظرخان</t>
  </si>
  <si>
    <t>لوگر</t>
  </si>
  <si>
    <t>چلوزائی</t>
  </si>
  <si>
    <t>پیروزی</t>
  </si>
  <si>
    <t>K02002474</t>
  </si>
  <si>
    <t>کلانده</t>
  </si>
  <si>
    <t>K02002497</t>
  </si>
  <si>
    <t>سرورکاینات</t>
  </si>
  <si>
    <t>مرحوم جمال الدین وردک</t>
  </si>
  <si>
    <t>K02002618</t>
  </si>
  <si>
    <t>مشال</t>
  </si>
  <si>
    <t>عبدالمحی الدین</t>
  </si>
  <si>
    <t>K02003081</t>
  </si>
  <si>
    <t>شوهر گل</t>
  </si>
  <si>
    <t>زرک</t>
  </si>
  <si>
    <t>حق داد</t>
  </si>
  <si>
    <t>غزني</t>
  </si>
  <si>
    <t>قلعه اميرمحمدخان</t>
  </si>
  <si>
    <t>سنايي</t>
  </si>
  <si>
    <t>K07000254</t>
  </si>
  <si>
    <t>بهره خان</t>
  </si>
  <si>
    <t>K07000276</t>
  </si>
  <si>
    <t>حاجی مومن</t>
  </si>
  <si>
    <t>وکيل محمدجان کوچي</t>
  </si>
  <si>
    <t>K07000598</t>
  </si>
  <si>
    <t>گل پری</t>
  </si>
  <si>
    <t>شهیدالله</t>
  </si>
  <si>
    <t>امام قائم (ض) بکاول</t>
  </si>
  <si>
    <t>سلـطان محمود قره باغ</t>
  </si>
  <si>
    <t>محمدابراهيم شهيد</t>
  </si>
  <si>
    <t>محمد تقی</t>
  </si>
  <si>
    <t>سلطان مسعود</t>
  </si>
  <si>
    <t>نسوان بابه</t>
  </si>
  <si>
    <t>K07003228</t>
  </si>
  <si>
    <t>K07003235</t>
  </si>
  <si>
    <t>K07003338</t>
  </si>
  <si>
    <t>حضرت بلال جانمراد</t>
  </si>
  <si>
    <t>K07004181</t>
  </si>
  <si>
    <t>حاجی عمرگل</t>
  </si>
  <si>
    <t>خواجه شيربابا</t>
  </si>
  <si>
    <t>حاجی رحمت الله</t>
  </si>
  <si>
    <t>هرات</t>
  </si>
  <si>
    <t>خصوصي نورغزنه</t>
  </si>
  <si>
    <t>رسـنه</t>
  </si>
  <si>
    <t>قاري عبدالملک</t>
  </si>
  <si>
    <t>شهاب الدين مقر</t>
  </si>
  <si>
    <t>شمس العارفيـن</t>
  </si>
  <si>
    <t>K07007704</t>
  </si>
  <si>
    <t>شمع گل</t>
  </si>
  <si>
    <t>بدخشان</t>
  </si>
  <si>
    <t>بهاوالحق</t>
  </si>
  <si>
    <t>ننگرهار</t>
  </si>
  <si>
    <t>حاجی ذکریا</t>
  </si>
  <si>
    <t>حاجی غلام رسول</t>
  </si>
  <si>
    <t>حاجی غلام دستگیر</t>
  </si>
  <si>
    <t>وچ تنگی لیسه</t>
  </si>
  <si>
    <t>K10001213</t>
  </si>
  <si>
    <t>حضرت نبی</t>
  </si>
  <si>
    <t>وزیرمحمدگل خان</t>
  </si>
  <si>
    <t>ثمرخيل</t>
  </si>
  <si>
    <t>K10002937</t>
  </si>
  <si>
    <t>حاجی لاجبر</t>
  </si>
  <si>
    <t>حاجی خواص خان</t>
  </si>
  <si>
    <t>سیدال خان</t>
  </si>
  <si>
    <t>K10006845</t>
  </si>
  <si>
    <t>عربانوليسه</t>
  </si>
  <si>
    <t>چارباغ صفا</t>
  </si>
  <si>
    <t>محمد تواب</t>
  </si>
  <si>
    <t>خارج مرزپاکستان</t>
  </si>
  <si>
    <t>K10009838</t>
  </si>
  <si>
    <t>ملاگردی</t>
  </si>
  <si>
    <t>K10010275</t>
  </si>
  <si>
    <t>رحیم ګل</t>
  </si>
  <si>
    <t>K10011171</t>
  </si>
  <si>
    <t>ننګیالی</t>
  </si>
  <si>
    <t>شمالی خان</t>
  </si>
  <si>
    <t>سرطور</t>
  </si>
  <si>
    <t>مارشال</t>
  </si>
  <si>
    <t>محمد خالص</t>
  </si>
  <si>
    <t>کنر</t>
  </si>
  <si>
    <t>جمعیت لیسه</t>
  </si>
  <si>
    <t>منگوال</t>
  </si>
  <si>
    <t>K12002018</t>
  </si>
  <si>
    <t>گل روز خان</t>
  </si>
  <si>
    <t>K14000431</t>
  </si>
  <si>
    <t>دادرخان</t>
  </si>
  <si>
    <t>نسوان شدوج</t>
  </si>
  <si>
    <t>سیدشمس الدین</t>
  </si>
  <si>
    <t>مطع الله</t>
  </si>
  <si>
    <t>نتیجه</t>
  </si>
  <si>
    <t>K14007210</t>
  </si>
  <si>
    <t>تخار</t>
  </si>
  <si>
    <t>نسوان نمراول</t>
  </si>
  <si>
    <t>حاجی الله داد</t>
  </si>
  <si>
    <t>سیدصالح</t>
  </si>
  <si>
    <t>K15004616</t>
  </si>
  <si>
    <t>ولایت</t>
  </si>
  <si>
    <t>دوستی</t>
  </si>
  <si>
    <t>بغلان</t>
  </si>
  <si>
    <t>حضرت حمزه</t>
  </si>
  <si>
    <t>K16001697</t>
  </si>
  <si>
    <t>کندز</t>
  </si>
  <si>
    <t>ليسه ابراهيم خيل</t>
  </si>
  <si>
    <t>جمعيت 4 دره</t>
  </si>
  <si>
    <t>حاجی عتیق الله</t>
  </si>
  <si>
    <t>K17001989</t>
  </si>
  <si>
    <t>سیدغلام محی الدین</t>
  </si>
  <si>
    <t>K17004791</t>
  </si>
  <si>
    <t>حاجی سید غلام</t>
  </si>
  <si>
    <t>نسوان مرکزی</t>
  </si>
  <si>
    <t>بلخ</t>
  </si>
  <si>
    <t>خالق داد خان</t>
  </si>
  <si>
    <t>بابه رحیم</t>
  </si>
  <si>
    <t>عابده بلخي</t>
  </si>
  <si>
    <t>K19005184</t>
  </si>
  <si>
    <t>K19005596</t>
  </si>
  <si>
    <t>K19009428</t>
  </si>
  <si>
    <t>نازبی بی</t>
  </si>
  <si>
    <t>مسلکی زراعت شولگره</t>
  </si>
  <si>
    <t>محمدآچل</t>
  </si>
  <si>
    <t>حنظله بادغيسي</t>
  </si>
  <si>
    <t>بادغيس</t>
  </si>
  <si>
    <t>K23000469</t>
  </si>
  <si>
    <t>فرخی</t>
  </si>
  <si>
    <t>تخنيک</t>
  </si>
  <si>
    <t>K24000779</t>
  </si>
  <si>
    <t>ذکور زاول</t>
  </si>
  <si>
    <t>ذکور فوشنج</t>
  </si>
  <si>
    <t>K24002425</t>
  </si>
  <si>
    <t>سلطان مودود چشتی</t>
  </si>
  <si>
    <t>هيواد</t>
  </si>
  <si>
    <t>انقلاب اسلامي</t>
  </si>
  <si>
    <t>K24004961</t>
  </si>
  <si>
    <t>خواجه عبدالله انصاری</t>
  </si>
  <si>
    <t>ابوالوليد</t>
  </si>
  <si>
    <t>ذکور مرکز شیندند</t>
  </si>
  <si>
    <t>K24003422</t>
  </si>
  <si>
    <t>هاشمي</t>
  </si>
  <si>
    <t>خصوصي اريانا</t>
  </si>
  <si>
    <t>K24003609</t>
  </si>
  <si>
    <t>K24003611</t>
  </si>
  <si>
    <t>تورغندی</t>
  </si>
  <si>
    <t>K24003794</t>
  </si>
  <si>
    <t>K24003829</t>
  </si>
  <si>
    <t>فتح</t>
  </si>
  <si>
    <t>K24003996</t>
  </si>
  <si>
    <t>حاجی آقاخان</t>
  </si>
  <si>
    <t>K24005152</t>
  </si>
  <si>
    <t>کریم الحق</t>
  </si>
  <si>
    <t>-ذکورجبرئیل</t>
  </si>
  <si>
    <t>جمعيت نسوان عالي ليسه</t>
  </si>
  <si>
    <t>K24005554</t>
  </si>
  <si>
    <t>سلطان غياث الدين غوري</t>
  </si>
  <si>
    <t>خواجه محمد تاکي</t>
  </si>
  <si>
    <t>خصوصی کوثرنور</t>
  </si>
  <si>
    <t>فراه</t>
  </si>
  <si>
    <t>K24006474</t>
  </si>
  <si>
    <t>K24006511</t>
  </si>
  <si>
    <t>K24008332</t>
  </si>
  <si>
    <t>خصوصی رسالت 6</t>
  </si>
  <si>
    <t>K24008505</t>
  </si>
  <si>
    <t>خصوصی رسالت 2</t>
  </si>
  <si>
    <t>K24010247</t>
  </si>
  <si>
    <t>K24010887</t>
  </si>
  <si>
    <t>خصوصی مولانافضل</t>
  </si>
  <si>
    <t>لیسه ابونصرفراهی</t>
  </si>
  <si>
    <t>K25000181</t>
  </si>
  <si>
    <t>K25000435</t>
  </si>
  <si>
    <t>خصوصي مولانا جلال الدين</t>
  </si>
  <si>
    <t>شهيد گل محمد</t>
  </si>
  <si>
    <t>نيمروز</t>
  </si>
  <si>
    <t>K26000285</t>
  </si>
  <si>
    <t>زوری</t>
  </si>
  <si>
    <t>سيستان</t>
  </si>
  <si>
    <t>K26000301</t>
  </si>
  <si>
    <t>K28000381</t>
  </si>
  <si>
    <t>شهيدمحمدانورخان ليسه</t>
  </si>
  <si>
    <t>ظاهر شاهی</t>
  </si>
  <si>
    <t>کندهار</t>
  </si>
  <si>
    <t>زرغـــونه انـا</t>
  </si>
  <si>
    <t>K27000176</t>
  </si>
  <si>
    <t>احمدیاسین</t>
  </si>
  <si>
    <t>K27000569</t>
  </si>
  <si>
    <t>عربوکلا</t>
  </si>
  <si>
    <t>احمدشاه بابا درانی</t>
  </si>
  <si>
    <t>K25001196</t>
  </si>
  <si>
    <t>خصوصي صلح</t>
  </si>
  <si>
    <t>K25001351</t>
  </si>
  <si>
    <t>K26000115</t>
  </si>
  <si>
    <t>K26000174</t>
  </si>
  <si>
    <t>K26000370</t>
  </si>
  <si>
    <t>شهيدانجنيرعبدالمتين</t>
  </si>
  <si>
    <t>شهیدعبدالصمدروحانی</t>
  </si>
  <si>
    <t>ابوالفتح بستی</t>
  </si>
  <si>
    <t>حاجی عبدالباری</t>
  </si>
  <si>
    <t>شهیدانجینر عبدالمتین</t>
  </si>
  <si>
    <t>K28000273</t>
  </si>
  <si>
    <t>محمدمصباح</t>
  </si>
  <si>
    <t>حاجی حقداد</t>
  </si>
  <si>
    <t>حاجی دادالله</t>
  </si>
  <si>
    <t>حاجی محمداسمعیل</t>
  </si>
  <si>
    <t>K28001024</t>
  </si>
  <si>
    <t>نصیرالحق</t>
  </si>
  <si>
    <t>مولوی صالح محمد</t>
  </si>
  <si>
    <t>K27000018</t>
  </si>
  <si>
    <t>نجب الله</t>
  </si>
  <si>
    <t>K27000155</t>
  </si>
  <si>
    <t>K27000192</t>
  </si>
  <si>
    <t>K27000219</t>
  </si>
  <si>
    <t>شاحسین هوتک افغان ترک</t>
  </si>
  <si>
    <t>K27000313</t>
  </si>
  <si>
    <t>سردارمدرخان</t>
  </si>
  <si>
    <t>K27000332</t>
  </si>
  <si>
    <t>K27000343</t>
  </si>
  <si>
    <t>حاجی محمدغنی</t>
  </si>
  <si>
    <t>محمد هوتک</t>
  </si>
  <si>
    <t>K27000406</t>
  </si>
  <si>
    <t>عبدالقدیراغا</t>
  </si>
  <si>
    <t>عبدالغفار اغا</t>
  </si>
  <si>
    <t>محمد جان اغا</t>
  </si>
  <si>
    <t>مشرقي</t>
  </si>
  <si>
    <t>K27000735</t>
  </si>
  <si>
    <t>شیرینه</t>
  </si>
  <si>
    <t>K27000744</t>
  </si>
  <si>
    <t>حاجی ملاگل اخند</t>
  </si>
  <si>
    <t>K27000762</t>
  </si>
  <si>
    <t>K27000770</t>
  </si>
  <si>
    <t>K27000773</t>
  </si>
  <si>
    <t>شهيدعبدالطيف</t>
  </si>
  <si>
    <t>بابا هوتک</t>
  </si>
  <si>
    <t>زابل</t>
  </si>
  <si>
    <t>نمبردوباباهوتک</t>
  </si>
  <si>
    <t>ارزگان</t>
  </si>
  <si>
    <t>سلطان علاوالدين غوري</t>
  </si>
  <si>
    <t>غور</t>
  </si>
  <si>
    <t>میرویس مینی عبدالقدیم پتیال</t>
  </si>
  <si>
    <t>K27001040</t>
  </si>
  <si>
    <t>میرویس خان نیکه</t>
  </si>
  <si>
    <t>نبی احمد</t>
  </si>
  <si>
    <t>K27001198</t>
  </si>
  <si>
    <t>ثناءوالله</t>
  </si>
  <si>
    <t>K27001219</t>
  </si>
  <si>
    <t>K27001367</t>
  </si>
  <si>
    <t>K27001372</t>
  </si>
  <si>
    <t>ســـــيدجمال الدين افغان کندهار</t>
  </si>
  <si>
    <t>K27001458</t>
  </si>
  <si>
    <t>صفیه عمه جان</t>
  </si>
  <si>
    <t>K27001474</t>
  </si>
  <si>
    <t>K27001498</t>
  </si>
  <si>
    <t>K27001607</t>
  </si>
  <si>
    <t>غازی محمدايوب</t>
  </si>
  <si>
    <t>K27001617</t>
  </si>
  <si>
    <t>K27001801</t>
  </si>
  <si>
    <t>K27001809</t>
  </si>
  <si>
    <t>باری خان</t>
  </si>
  <si>
    <t>K27001822</t>
  </si>
  <si>
    <t>K27001880</t>
  </si>
  <si>
    <t>K27001926</t>
  </si>
  <si>
    <t>K27001975</t>
  </si>
  <si>
    <t>شيخ زايد روزنتون</t>
  </si>
  <si>
    <t>K27002028</t>
  </si>
  <si>
    <t>K27002032</t>
  </si>
  <si>
    <t>حاجی محمدغیاث</t>
  </si>
  <si>
    <t>K27002132</t>
  </si>
  <si>
    <t>نازواناعالی لیسه</t>
  </si>
  <si>
    <t>K27002273</t>
  </si>
  <si>
    <t>لیئمه</t>
  </si>
  <si>
    <t>K27002369</t>
  </si>
  <si>
    <t>K27002404</t>
  </si>
  <si>
    <t>K27002415</t>
  </si>
  <si>
    <t>K27002457</t>
  </si>
  <si>
    <t>کاکاسیداحمد</t>
  </si>
  <si>
    <t>K27002466</t>
  </si>
  <si>
    <t>عــــينوعالي ليسه نمبر1</t>
  </si>
  <si>
    <t>K27002640</t>
  </si>
  <si>
    <t>K27002653</t>
  </si>
  <si>
    <t>محمدنورآغا</t>
  </si>
  <si>
    <t>علی محمدآغا</t>
  </si>
  <si>
    <t>محمدرفیق آغا</t>
  </si>
  <si>
    <t>K27002654</t>
  </si>
  <si>
    <t>شیخ زاید خصوصی لیسه</t>
  </si>
  <si>
    <t>K27002672</t>
  </si>
  <si>
    <t>مطیع الله اغا</t>
  </si>
  <si>
    <t>حاجی عبدالباقی اغا</t>
  </si>
  <si>
    <t>حاجی ستارشاه اغا</t>
  </si>
  <si>
    <t>K27002845</t>
  </si>
  <si>
    <t>عينو عالي ليسه</t>
  </si>
  <si>
    <t>K27002972</t>
  </si>
  <si>
    <t>K27003042</t>
  </si>
  <si>
    <t>چونی لیسه</t>
  </si>
  <si>
    <t>شیخمتی لیسه</t>
  </si>
  <si>
    <t>K29000189</t>
  </si>
  <si>
    <t>ترنک لیسه</t>
  </si>
  <si>
    <t>K29000271</t>
  </si>
  <si>
    <t>شيخ متي</t>
  </si>
  <si>
    <t>K29000359</t>
  </si>
  <si>
    <t>K29000376</t>
  </si>
  <si>
    <t>حاجی مجید</t>
  </si>
  <si>
    <t>حسيني</t>
  </si>
  <si>
    <t>جرنیل غلام محمدخان</t>
  </si>
  <si>
    <t>تـیل باينظر</t>
  </si>
  <si>
    <t>K31000399</t>
  </si>
  <si>
    <t>محمدنهال</t>
  </si>
  <si>
    <t>K31000506</t>
  </si>
  <si>
    <t>K31000961</t>
  </si>
  <si>
    <t>K31001568</t>
  </si>
  <si>
    <t>سور</t>
  </si>
  <si>
    <t>K31001569</t>
  </si>
  <si>
    <t>میرزاعبدالعظیم</t>
  </si>
  <si>
    <t>اسفور</t>
  </si>
  <si>
    <t>پکتيکا</t>
  </si>
  <si>
    <t>بالش</t>
  </si>
  <si>
    <t>خليفه بابا</t>
  </si>
  <si>
    <t>K08000989</t>
  </si>
  <si>
    <t>دايکندی</t>
  </si>
  <si>
    <t>K33002606</t>
  </si>
  <si>
    <t>ذکورسردره خودی</t>
  </si>
  <si>
    <t>ذکوراشوغلکه</t>
  </si>
  <si>
    <t>ذکورکومی</t>
  </si>
  <si>
    <t>K33001592</t>
  </si>
  <si>
    <t>ذکوررویان</t>
  </si>
  <si>
    <t>K33002701</t>
  </si>
  <si>
    <t>نالی</t>
  </si>
  <si>
    <t>K33003683</t>
  </si>
  <si>
    <t>فاسک</t>
  </si>
  <si>
    <t>ذبیح الله عصمتی</t>
  </si>
  <si>
    <t>اصیل احمد</t>
  </si>
  <si>
    <t>حاجی غلام شاه</t>
  </si>
  <si>
    <t xml:space="preserve">عبدالله </t>
  </si>
  <si>
    <t>ای دی</t>
  </si>
  <si>
    <t>نام</t>
  </si>
  <si>
    <t>نام پدر</t>
  </si>
  <si>
    <t>تخلص</t>
  </si>
  <si>
    <t>نام پدرکلان</t>
  </si>
  <si>
    <t>مکتب</t>
  </si>
  <si>
    <t>سال فراغت</t>
  </si>
  <si>
    <t>نمره کانکور</t>
  </si>
  <si>
    <t>جنس</t>
  </si>
  <si>
    <t>شماره</t>
  </si>
  <si>
    <t>ثبت سو</t>
  </si>
  <si>
    <t>د پلار نوم یی مشکل لری</t>
  </si>
  <si>
    <t>کتنی</t>
  </si>
  <si>
    <t>نوم</t>
  </si>
  <si>
    <t>د پلار نوم</t>
  </si>
  <si>
    <t>ولسوالی</t>
  </si>
  <si>
    <t>لیسه</t>
  </si>
  <si>
    <t xml:space="preserve">پوهنځي </t>
  </si>
  <si>
    <t>ټولګی</t>
  </si>
  <si>
    <t>لومړی</t>
  </si>
  <si>
    <t>د کمپيوټر ساینس پوهنځی د ۱۳۹۷ کال د بدل اعاشه محصلینو شهرت لست</t>
  </si>
  <si>
    <t>حاجي محمد</t>
  </si>
  <si>
    <t>صديق الله</t>
  </si>
  <si>
    <t>حبيب الله</t>
  </si>
  <si>
    <t>مطيع الله</t>
  </si>
  <si>
    <t>عریضه</t>
  </si>
  <si>
    <t xml:space="preserve">ټولګی </t>
  </si>
  <si>
    <t>سمسټر</t>
  </si>
  <si>
    <t>بانک حساب نمبر</t>
  </si>
  <si>
    <t>مجموعه</t>
  </si>
  <si>
    <t>سوب</t>
  </si>
  <si>
    <t>سنبله میاشت</t>
  </si>
  <si>
    <t>میزان میاشت</t>
  </si>
  <si>
    <t>000901103312146</t>
  </si>
  <si>
    <t>000901103316933</t>
  </si>
  <si>
    <t>000901103341675</t>
  </si>
  <si>
    <t>000901103322952</t>
  </si>
  <si>
    <t>000901103314086</t>
  </si>
  <si>
    <t>008201100610541</t>
  </si>
  <si>
    <t>000901103342394</t>
  </si>
  <si>
    <t>000901103320008</t>
  </si>
  <si>
    <t>000901103310125</t>
  </si>
  <si>
    <t>008201100240456</t>
  </si>
  <si>
    <t>000901103320186</t>
  </si>
  <si>
    <t>000901103308812</t>
  </si>
  <si>
    <t>001401101981928</t>
  </si>
  <si>
    <t>000901103307850</t>
  </si>
  <si>
    <t>003901101789927</t>
  </si>
  <si>
    <t>000901103320267</t>
  </si>
  <si>
    <t>000901103308569</t>
  </si>
  <si>
    <t>000301103091702</t>
  </si>
  <si>
    <t>006401100708522</t>
  </si>
  <si>
    <t>000901103315971</t>
  </si>
  <si>
    <t>000901103319252</t>
  </si>
  <si>
    <t>000901103308650</t>
  </si>
  <si>
    <t>000901103313529</t>
  </si>
  <si>
    <t>000901103319673</t>
  </si>
  <si>
    <t>000901103318371</t>
  </si>
  <si>
    <t>000901103318873</t>
  </si>
  <si>
    <t>000901103336035</t>
  </si>
  <si>
    <t>002501100932323</t>
  </si>
  <si>
    <t>000901103309871</t>
  </si>
  <si>
    <t>000901103323088</t>
  </si>
  <si>
    <t>000901103330069</t>
  </si>
  <si>
    <t>000901103321569</t>
  </si>
  <si>
    <t>صلاح الدين</t>
  </si>
  <si>
    <t>000901102592135</t>
  </si>
  <si>
    <t>000901103321488</t>
  </si>
  <si>
    <t>000901103342475</t>
  </si>
  <si>
    <t>000901103319592</t>
  </si>
  <si>
    <t>000901103309952</t>
  </si>
  <si>
    <t>000901103310967</t>
  </si>
  <si>
    <t>000901103311848</t>
  </si>
  <si>
    <t>000901103347641</t>
  </si>
  <si>
    <t>000901103315210</t>
  </si>
  <si>
    <t>000901103320429</t>
  </si>
  <si>
    <t>000901103320850</t>
  </si>
  <si>
    <t>000901103309531</t>
  </si>
  <si>
    <t>000901103327292</t>
  </si>
  <si>
    <t>000901103308148</t>
  </si>
  <si>
    <t>00090103309450</t>
  </si>
  <si>
    <t>000901103311929</t>
  </si>
  <si>
    <t>000901103319414</t>
  </si>
  <si>
    <t>000901103317652</t>
  </si>
  <si>
    <t>000901103318792</t>
  </si>
  <si>
    <t>000901103319754</t>
  </si>
  <si>
    <t>000901103308310</t>
  </si>
  <si>
    <t>000901103312308</t>
  </si>
  <si>
    <t>000901103309288</t>
  </si>
  <si>
    <t>000901103319090</t>
  </si>
  <si>
    <t>محمد شیرخان</t>
  </si>
  <si>
    <t>محمدخبیب</t>
  </si>
  <si>
    <t>نور الهدا</t>
  </si>
  <si>
    <t>انبیأ</t>
  </si>
  <si>
    <t>محمد روشن</t>
  </si>
  <si>
    <t>محمدزای</t>
  </si>
  <si>
    <t>آغا یگل</t>
  </si>
  <si>
    <t>امام ابوحنيفه گوربت</t>
  </si>
  <si>
    <t>ذکور زرد گلان</t>
  </si>
  <si>
    <t>شاه مزاربابا</t>
  </si>
  <si>
    <t>تخنيکي زرنج</t>
  </si>
  <si>
    <t>خصوصي خانه نور</t>
  </si>
  <si>
    <t>د کمپيوټر ساینس پوهنځی د ۱۳۹۸ کال د بدل اعاشه محصلینو شهرت لست</t>
  </si>
  <si>
    <t>f</t>
  </si>
  <si>
    <t>کمپیوټر ساینس</t>
  </si>
  <si>
    <t>عمومی</t>
  </si>
  <si>
    <t>عزیز احمد</t>
  </si>
  <si>
    <t>لیسه سلطان مو دود چشتی</t>
  </si>
  <si>
    <t>008303100057453</t>
  </si>
  <si>
    <t xml:space="preserve">خلیل احمد </t>
  </si>
  <si>
    <t>محمد شفیع</t>
  </si>
  <si>
    <t>رمضان</t>
  </si>
  <si>
    <t>سنګین</t>
  </si>
  <si>
    <t>محمد ناصر</t>
  </si>
  <si>
    <t>محیب الله</t>
  </si>
  <si>
    <t>محمد ګل</t>
  </si>
  <si>
    <t>کندهار بولدک</t>
  </si>
  <si>
    <t>کثیر الریشتوی انستیتوت</t>
  </si>
  <si>
    <t xml:space="preserve">کندهار </t>
  </si>
  <si>
    <t>جغر تان</t>
  </si>
  <si>
    <t>مرکزی تجارت</t>
  </si>
  <si>
    <t>افغان ترک</t>
  </si>
  <si>
    <t>اسماعیل</t>
  </si>
  <si>
    <t>محمد حلیم</t>
  </si>
  <si>
    <t>خصوصی مولانا جلال الدین</t>
  </si>
  <si>
    <t>دوهم</t>
  </si>
  <si>
    <t>دریم</t>
  </si>
  <si>
    <t>000901103717483</t>
  </si>
  <si>
    <t>000901103717224</t>
  </si>
  <si>
    <t>002103100996501</t>
  </si>
  <si>
    <t>000901103719909</t>
  </si>
  <si>
    <t>008301101352126</t>
  </si>
  <si>
    <t>008301101352045</t>
  </si>
  <si>
    <t>002501101427277</t>
  </si>
  <si>
    <t>008301101351666</t>
  </si>
  <si>
    <t>008301101351407</t>
  </si>
  <si>
    <t>008301101352628</t>
  </si>
  <si>
    <t>008301101351828</t>
  </si>
  <si>
    <t>008301101351747</t>
  </si>
  <si>
    <t>000901103719083</t>
  </si>
  <si>
    <t>000901103720260</t>
  </si>
  <si>
    <t>000901103719326</t>
  </si>
  <si>
    <t>000901103719407</t>
  </si>
  <si>
    <t>000901103721060</t>
  </si>
  <si>
    <t>***</t>
  </si>
  <si>
    <t>000901103720843</t>
  </si>
  <si>
    <t>000901103718947</t>
  </si>
  <si>
    <t>000901103720422</t>
  </si>
  <si>
    <t>000901103719747</t>
  </si>
  <si>
    <t>000901103718607</t>
  </si>
  <si>
    <t>000901103720001</t>
  </si>
  <si>
    <t>000901103722783</t>
  </si>
  <si>
    <t>000901103719828</t>
  </si>
  <si>
    <t>002501101265925</t>
  </si>
  <si>
    <t>002101102671348</t>
  </si>
  <si>
    <t>002101102709529</t>
  </si>
  <si>
    <t>008301101353007</t>
  </si>
  <si>
    <t>008301101353347</t>
  </si>
  <si>
    <t>008301101353266</t>
  </si>
  <si>
    <t>008301101353687</t>
  </si>
  <si>
    <t>008301101353930</t>
  </si>
  <si>
    <t>008301101353509</t>
  </si>
  <si>
    <t>008301101352968</t>
  </si>
  <si>
    <t>008301101353428</t>
  </si>
  <si>
    <t>008301101353849</t>
  </si>
  <si>
    <t>001901102340492</t>
  </si>
  <si>
    <t>008301101352709</t>
  </si>
  <si>
    <t>008301101352887</t>
  </si>
  <si>
    <t>008201100804648</t>
  </si>
  <si>
    <t>008301101353185</t>
  </si>
  <si>
    <t>008301101353768</t>
  </si>
  <si>
    <t>000901103722281</t>
  </si>
  <si>
    <t>000901103721222</t>
  </si>
  <si>
    <t>000901103722103</t>
  </si>
  <si>
    <t>000901103722605</t>
  </si>
  <si>
    <t>000901103721141</t>
  </si>
  <si>
    <t>000901103721983</t>
  </si>
  <si>
    <t>005201100210386</t>
  </si>
  <si>
    <t>000901103723324</t>
  </si>
  <si>
    <t>000901103722864</t>
  </si>
  <si>
    <t>000901103721805</t>
  </si>
  <si>
    <t>000901103721303</t>
  </si>
  <si>
    <t>000901103722022</t>
  </si>
  <si>
    <t>000901103721724</t>
  </si>
  <si>
    <t>000901103721562</t>
  </si>
  <si>
    <t>008301101355449</t>
  </si>
  <si>
    <t>000901103721481</t>
  </si>
  <si>
    <t>000901103721643</t>
  </si>
  <si>
    <t>000901103723162</t>
  </si>
  <si>
    <t>000901103723081</t>
  </si>
  <si>
    <t>000901103722443</t>
  </si>
  <si>
    <t>008301101354309</t>
  </si>
  <si>
    <t>008301101355368</t>
  </si>
  <si>
    <t>منفک</t>
  </si>
  <si>
    <t>تاجيل</t>
  </si>
  <si>
    <t>د کمپیوټر ساینس پوهنخي د محصلینو شهرت لست د بانک حساب د جوړلو لپاره</t>
  </si>
  <si>
    <t>008301101386740</t>
  </si>
  <si>
    <t>008301101391117</t>
  </si>
  <si>
    <t>000901103798610</t>
  </si>
  <si>
    <t>000901103799167</t>
  </si>
  <si>
    <t>008301101388421</t>
  </si>
  <si>
    <t>میزان</t>
  </si>
  <si>
    <t>سنبله</t>
  </si>
  <si>
    <t>عقرب</t>
  </si>
  <si>
    <t>000901103808795</t>
  </si>
  <si>
    <t>غیر حاضر</t>
  </si>
  <si>
    <t>قوس</t>
  </si>
  <si>
    <t>د  کمپيوټر ساينس پوهنځي د لومړی ټولګی د بدل اعاشه محصلينو نوم لړ د ( ۱۳۹۸- ۹۹ )تحصیلی کال د سنبلی،میزان،عقرب او قوس د مياشتي د بدل اعاشي د اجرا لپاره</t>
  </si>
  <si>
    <t>000901103811313</t>
  </si>
  <si>
    <t>008301101352466</t>
  </si>
  <si>
    <t>008301101351909</t>
  </si>
  <si>
    <t>008301101352385</t>
  </si>
  <si>
    <t>000901103718526</t>
  </si>
  <si>
    <t>000901103718866</t>
  </si>
  <si>
    <t>000901103719585</t>
  </si>
  <si>
    <t>006401100864529</t>
  </si>
  <si>
    <t>008301101351585</t>
  </si>
  <si>
    <t>000903104376853</t>
  </si>
  <si>
    <t>000901103825238</t>
  </si>
  <si>
    <t>008301101352547</t>
  </si>
  <si>
    <t>محروم</t>
  </si>
  <si>
    <t>CS06007</t>
  </si>
  <si>
    <t>Next</t>
  </si>
  <si>
    <t>CS06011</t>
  </si>
  <si>
    <t>CS06036</t>
  </si>
  <si>
    <t>CS06045</t>
  </si>
  <si>
    <t>CS06055</t>
  </si>
  <si>
    <t>CS06058</t>
  </si>
  <si>
    <t>CS06064</t>
  </si>
  <si>
    <t>CS06068</t>
  </si>
  <si>
    <t>CS06084</t>
  </si>
  <si>
    <t>CS05065</t>
  </si>
  <si>
    <t>CS05066</t>
  </si>
  <si>
    <t>CS06091</t>
  </si>
  <si>
    <t>CS06095</t>
  </si>
  <si>
    <t>محمدنبی</t>
  </si>
  <si>
    <t>CS06097</t>
  </si>
  <si>
    <t>CS06098</t>
  </si>
  <si>
    <t>CS06105</t>
  </si>
  <si>
    <t>CS05083</t>
  </si>
  <si>
    <t>CS06110</t>
  </si>
  <si>
    <t>CS06112</t>
  </si>
  <si>
    <t>CS06116</t>
  </si>
  <si>
    <t>CS06122</t>
  </si>
  <si>
    <t>CS06123</t>
  </si>
  <si>
    <t>CS06128</t>
  </si>
  <si>
    <t>000901103854686</t>
  </si>
  <si>
    <t>غیرحاضر</t>
  </si>
  <si>
    <t>حوت</t>
  </si>
  <si>
    <t xml:space="preserve">            د  کمپيوټر ساينس پوهنځي د لومړی ټولګی د بدل اعاشه محصلينو نوم لړ د ( ۱۳۹۸- ۹۹ )تحصیلی کال د حوت د مياشتي د بدل اعاشي د اجرا لپاره</t>
  </si>
  <si>
    <t>اسد</t>
  </si>
  <si>
    <t xml:space="preserve">            د  کمپيوټر ساينس پوهنځي د لومړی ټولګی د بدل اعاشه محصلينو نوم لړ د ( ۱۳۹۸- ۹۹ )تحصیلی کال د اسد او سنبلی د مياشتي د بدل اعاشي د اجرا لپاره</t>
  </si>
  <si>
    <t>۱سمسټر</t>
  </si>
  <si>
    <t>۲ سمسټر</t>
  </si>
  <si>
    <t>کلنی فیصدی</t>
  </si>
  <si>
    <t>د کريديت تکميل</t>
  </si>
  <si>
    <t>CS06092</t>
  </si>
  <si>
    <t>CS06093</t>
  </si>
  <si>
    <t>CS06094</t>
  </si>
  <si>
    <t>CS06099</t>
  </si>
  <si>
    <t>CS06100</t>
  </si>
  <si>
    <t>CS06101</t>
  </si>
  <si>
    <t>CS06102</t>
  </si>
  <si>
    <t>CS06104</t>
  </si>
  <si>
    <t>محمدنسیم</t>
  </si>
  <si>
    <t>محمدصمیم</t>
  </si>
  <si>
    <t>CS06106</t>
  </si>
  <si>
    <t>CS06107</t>
  </si>
  <si>
    <t>CS06108</t>
  </si>
  <si>
    <t>CS06109</t>
  </si>
  <si>
    <t>CS06113</t>
  </si>
  <si>
    <t>CS06114</t>
  </si>
  <si>
    <t>CS05091</t>
  </si>
  <si>
    <t>CS06115</t>
  </si>
  <si>
    <t>CS06117</t>
  </si>
  <si>
    <t>CS06118</t>
  </si>
  <si>
    <t>CS06120</t>
  </si>
  <si>
    <t>CS06121</t>
  </si>
  <si>
    <t>CS06125</t>
  </si>
  <si>
    <t>CS06126</t>
  </si>
  <si>
    <t>CS06127</t>
  </si>
  <si>
    <t>CS06129</t>
  </si>
  <si>
    <t>CS06130</t>
  </si>
  <si>
    <t>CS05100</t>
  </si>
  <si>
    <t>CS06132</t>
  </si>
  <si>
    <t>CS06133</t>
  </si>
  <si>
    <t>CS06134</t>
  </si>
  <si>
    <t>CS06135</t>
  </si>
  <si>
    <t>CS06136</t>
  </si>
  <si>
    <t>CS06137</t>
  </si>
  <si>
    <t>بومان</t>
  </si>
  <si>
    <t>س</t>
  </si>
  <si>
    <t xml:space="preserve">غلام محمد </t>
  </si>
  <si>
    <t>000901103317814</t>
  </si>
  <si>
    <t>انستیتوت</t>
  </si>
  <si>
    <t>محمد نبی</t>
  </si>
  <si>
    <t xml:space="preserve">دوهم </t>
  </si>
  <si>
    <t>002901102141409</t>
  </si>
  <si>
    <t>005101101459481</t>
  </si>
  <si>
    <t xml:space="preserve">            د  کمپيوټر ساينس پوهنځي د دوهم ټولګی د بدل اعاشه محصلينو نوم لړ د ( ۱۳۹۹-۱۴۰۰ )تحصیلی کال د میزان، عقرب او قوس د مياشتي د بدل اعاشي د اجرا لپاره</t>
  </si>
  <si>
    <t>دویم</t>
  </si>
  <si>
    <t xml:space="preserve">حوت </t>
  </si>
  <si>
    <t>حمل</t>
  </si>
  <si>
    <t>000901104364564</t>
  </si>
  <si>
    <t>خاتمه</t>
  </si>
  <si>
    <t>محمد داود</t>
  </si>
  <si>
    <t>نوریه</t>
  </si>
  <si>
    <t>مخکی لیله وی</t>
  </si>
  <si>
    <t>000901103916631</t>
  </si>
  <si>
    <t>000901103916712</t>
  </si>
  <si>
    <t xml:space="preserve">            د  کمپيوټر ساينس پوهنځي د دوهم ټولګی د بدل اعاشه محصلينو نوم لړ د ( ۱۳۹۹-۱۴۰۰ )تحصیلی کال د حوت او حمل د مياشتو د بدل اعاشي د اجرا لپاره</t>
  </si>
  <si>
    <t>د پلارنوم</t>
  </si>
  <si>
    <t>نیکه نوم</t>
  </si>
  <si>
    <t>کانکور  ای ډی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</si>
</sst>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3000401]0"/>
    <numFmt numFmtId="166" formatCode="[$-3000401]0.00"/>
    <numFmt numFmtId="167" formatCode="0.000"/>
    <numFmt numFmtId="168" formatCode="0.0"/>
  </numFmts>
  <fonts count="2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Bahij Titr"/>
      <family val="1"/>
    </font>
    <font>
      <b/>
      <sz val="18"/>
      <color theme="1"/>
      <name val="Bahij Titr"/>
      <family val="1"/>
    </font>
    <font>
      <sz val="16"/>
      <color theme="1"/>
      <name val="Bahij Titr"/>
      <family val="1"/>
    </font>
    <font>
      <b/>
      <sz val="11"/>
      <color theme="1"/>
      <name val="Calibri"/>
      <family val="2"/>
      <scheme val="minor"/>
    </font>
    <font>
      <sz val="20"/>
      <color theme="1"/>
      <name val="Bahij Titr"/>
      <family val="1"/>
    </font>
    <font>
      <sz val="14"/>
      <color theme="1"/>
      <name val="Bahij Titr"/>
      <family val="1"/>
    </font>
    <font>
      <b/>
      <sz val="12"/>
      <color theme="1"/>
      <name val="Bahij Titr"/>
      <family val="1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Bahij Titr"/>
      <family val="1"/>
    </font>
    <font>
      <sz val="11"/>
      <color theme="1"/>
      <name val="Afghantype {Naghma}"/>
      <charset val="178"/>
    </font>
    <font>
      <sz val="12"/>
      <color theme="1"/>
      <name val="Bahij Titr"/>
      <family val="1"/>
    </font>
    <font>
      <sz val="11"/>
      <color theme="1"/>
      <name val="Bahij Badr"/>
      <family val="1"/>
    </font>
    <font>
      <b/>
      <sz val="12"/>
      <color theme="1"/>
      <name val="Bahij Badr"/>
      <family val="1"/>
    </font>
    <font>
      <sz val="12"/>
      <color theme="1"/>
      <name val="Bahij Badr"/>
      <family val="1"/>
    </font>
    <font>
      <sz val="11"/>
      <color theme="1"/>
      <name val="Calibri"/>
      <family val="2"/>
      <scheme val="minor"/>
    </font>
    <font>
      <b/>
      <sz val="9"/>
      <name val="Bahij Badr"/>
    </font>
    <font>
      <b/>
      <sz val="8"/>
      <name val="Bahij Badr"/>
      <family val="1"/>
    </font>
    <font>
      <b/>
      <sz val="11"/>
      <color theme="1"/>
      <name val="Bahij Badr"/>
    </font>
    <font>
      <b/>
      <sz val="12"/>
      <color theme="1"/>
      <name val="Bahij Badr"/>
    </font>
    <font>
      <b/>
      <sz val="11"/>
      <color theme="1"/>
      <name val="Bahij Badr"/>
      <family val="1"/>
    </font>
    <font>
      <b/>
      <sz val="11"/>
      <name val="Bahij Badr"/>
      <family val="1"/>
    </font>
    <font>
      <b/>
      <sz val="8"/>
      <color theme="1"/>
      <name val="Bahij Badr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0" xfId="0" applyNumberFormat="1" applyFont="1"/>
    <xf numFmtId="0" fontId="3" fillId="0" borderId="0" xfId="0" applyFont="1"/>
    <xf numFmtId="0" fontId="0" fillId="0" borderId="1" xfId="0" applyBorder="1"/>
    <xf numFmtId="165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7" fillId="0" borderId="1" xfId="0" applyFont="1" applyBorder="1"/>
    <xf numFmtId="0" fontId="0" fillId="0" borderId="7" xfId="0" applyBorder="1"/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readingOrder="2"/>
    </xf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vertical="center"/>
    </xf>
    <xf numFmtId="167" fontId="13" fillId="0" borderId="1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8" fontId="13" fillId="0" borderId="11" xfId="0" applyNumberFormat="1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0" fontId="15" fillId="0" borderId="0" xfId="0" applyFont="1"/>
    <xf numFmtId="164" fontId="0" fillId="0" borderId="0" xfId="1" applyFont="1"/>
    <xf numFmtId="0" fontId="17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6" borderId="0" xfId="0" applyFill="1"/>
    <xf numFmtId="164" fontId="0" fillId="6" borderId="0" xfId="1" applyFont="1" applyFill="1"/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348226</xdr:colOff>
      <xdr:row>0</xdr:row>
      <xdr:rowOff>61452</xdr:rowOff>
    </xdr:from>
    <xdr:to>
      <xdr:col>10</xdr:col>
      <xdr:colOff>456751</xdr:colOff>
      <xdr:row>2</xdr:row>
      <xdr:rowOff>614516</xdr:rowOff>
    </xdr:to>
    <xdr:pic>
      <xdr:nvPicPr>
        <xdr:cNvPr id="2" name="Picture 1" descr="KDR univ Logo 1369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5176" y="61452"/>
          <a:ext cx="851475" cy="743564"/>
        </a:xfrm>
        <a:prstGeom prst="rect">
          <a:avLst/>
        </a:prstGeom>
      </xdr:spPr>
    </xdr:pic>
    <xdr:clientData/>
  </xdr:twoCellAnchor>
  <xdr:twoCellAnchor editAs="oneCell">
    <xdr:from>
      <xdr:col>1</xdr:col>
      <xdr:colOff>40967</xdr:colOff>
      <xdr:row>0</xdr:row>
      <xdr:rowOff>61451</xdr:rowOff>
    </xdr:from>
    <xdr:to>
      <xdr:col>1</xdr:col>
      <xdr:colOff>908168</xdr:colOff>
      <xdr:row>2</xdr:row>
      <xdr:rowOff>594031</xdr:rowOff>
    </xdr:to>
    <xdr:pic>
      <xdr:nvPicPr>
        <xdr:cNvPr id="3" name="Picture 2" descr="Mohe Logo New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67" y="61451"/>
          <a:ext cx="862285" cy="72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348226</xdr:colOff>
      <xdr:row>0</xdr:row>
      <xdr:rowOff>61452</xdr:rowOff>
    </xdr:from>
    <xdr:to>
      <xdr:col>10</xdr:col>
      <xdr:colOff>456751</xdr:colOff>
      <xdr:row>2</xdr:row>
      <xdr:rowOff>614516</xdr:rowOff>
    </xdr:to>
    <xdr:pic>
      <xdr:nvPicPr>
        <xdr:cNvPr id="3" name="Picture 2" descr="KDR univ Logo 1369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7420" y="61452"/>
          <a:ext cx="856186" cy="747661"/>
        </a:xfrm>
        <a:prstGeom prst="rect">
          <a:avLst/>
        </a:prstGeom>
      </xdr:spPr>
    </xdr:pic>
    <xdr:clientData/>
  </xdr:twoCellAnchor>
  <xdr:twoCellAnchor editAs="oneCell">
    <xdr:from>
      <xdr:col>1</xdr:col>
      <xdr:colOff>40967</xdr:colOff>
      <xdr:row>0</xdr:row>
      <xdr:rowOff>61451</xdr:rowOff>
    </xdr:from>
    <xdr:to>
      <xdr:col>2</xdr:col>
      <xdr:colOff>293652</xdr:colOff>
      <xdr:row>2</xdr:row>
      <xdr:rowOff>594031</xdr:rowOff>
    </xdr:to>
    <xdr:pic>
      <xdr:nvPicPr>
        <xdr:cNvPr id="6" name="Picture 5" descr="Mohe Logo New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967" y="61451"/>
          <a:ext cx="867201" cy="727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219074</xdr:colOff>
      <xdr:row>2</xdr:row>
      <xdr:rowOff>629542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8674" cy="82004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190499</xdr:colOff>
      <xdr:row>0</xdr:row>
      <xdr:rowOff>19050</xdr:rowOff>
    </xdr:from>
    <xdr:to>
      <xdr:col>15</xdr:col>
      <xdr:colOff>238126</xdr:colOff>
      <xdr:row>2</xdr:row>
      <xdr:rowOff>619125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4" y="19050"/>
          <a:ext cx="790577" cy="790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14007</xdr:rowOff>
    </xdr:from>
    <xdr:to>
      <xdr:col>0</xdr:col>
      <xdr:colOff>739136</xdr:colOff>
      <xdr:row>2</xdr:row>
      <xdr:rowOff>409514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7821"/>
        </a:xfrm>
        <a:prstGeom prst="rect">
          <a:avLst/>
        </a:prstGeom>
      </xdr:spPr>
    </xdr:pic>
    <xdr:clientData/>
  </xdr:twoCellAnchor>
  <xdr:twoCellAnchor editAs="oneCell">
    <xdr:from>
      <xdr:col>8</xdr:col>
      <xdr:colOff>115222</xdr:colOff>
      <xdr:row>1</xdr:row>
      <xdr:rowOff>9263</xdr:rowOff>
    </xdr:from>
    <xdr:to>
      <xdr:col>9</xdr:col>
      <xdr:colOff>4890</xdr:colOff>
      <xdr:row>2</xdr:row>
      <xdr:rowOff>452528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1754" y="93759"/>
          <a:ext cx="677785" cy="6353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455603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299577</xdr:colOff>
      <xdr:row>0</xdr:row>
      <xdr:rowOff>39989</xdr:rowOff>
    </xdr:from>
    <xdr:to>
      <xdr:col>14</xdr:col>
      <xdr:colOff>270669</xdr:colOff>
      <xdr:row>2</xdr:row>
      <xdr:rowOff>444847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1177" y="39989"/>
          <a:ext cx="675942" cy="6783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348062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5055"/>
        </a:xfrm>
        <a:prstGeom prst="rect">
          <a:avLst/>
        </a:prstGeom>
      </xdr:spPr>
    </xdr:pic>
    <xdr:clientData/>
  </xdr:twoCellAnchor>
  <xdr:twoCellAnchor editAs="oneCell">
    <xdr:from>
      <xdr:col>16</xdr:col>
      <xdr:colOff>299577</xdr:colOff>
      <xdr:row>0</xdr:row>
      <xdr:rowOff>39989</xdr:rowOff>
    </xdr:from>
    <xdr:to>
      <xdr:col>17</xdr:col>
      <xdr:colOff>270668</xdr:colOff>
      <xdr:row>2</xdr:row>
      <xdr:rowOff>337306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678" y="39989"/>
          <a:ext cx="677785" cy="681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0</xdr:col>
      <xdr:colOff>756396</xdr:colOff>
      <xdr:row>2</xdr:row>
      <xdr:rowOff>348062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31744" cy="715055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0</xdr:row>
      <xdr:rowOff>63033</xdr:rowOff>
    </xdr:from>
    <xdr:to>
      <xdr:col>16</xdr:col>
      <xdr:colOff>209217</xdr:colOff>
      <xdr:row>3</xdr:row>
      <xdr:rowOff>7004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63033"/>
          <a:ext cx="676249" cy="6773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1</xdr:col>
      <xdr:colOff>350183</xdr:colOff>
      <xdr:row>2</xdr:row>
      <xdr:rowOff>348062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31744" cy="715055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0</xdr:row>
      <xdr:rowOff>63033</xdr:rowOff>
    </xdr:from>
    <xdr:to>
      <xdr:col>14</xdr:col>
      <xdr:colOff>9499</xdr:colOff>
      <xdr:row>3</xdr:row>
      <xdr:rowOff>7004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809" y="63033"/>
          <a:ext cx="674848" cy="6723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</xdr:colOff>
      <xdr:row>0</xdr:row>
      <xdr:rowOff>14007</xdr:rowOff>
    </xdr:from>
    <xdr:to>
      <xdr:col>1</xdr:col>
      <xdr:colOff>350183</xdr:colOff>
      <xdr:row>2</xdr:row>
      <xdr:rowOff>348062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" y="14007"/>
          <a:ext cx="728382" cy="712254"/>
        </a:xfrm>
        <a:prstGeom prst="rect">
          <a:avLst/>
        </a:prstGeom>
      </xdr:spPr>
    </xdr:pic>
    <xdr:clientData/>
  </xdr:twoCellAnchor>
  <xdr:twoCellAnchor editAs="oneCell">
    <xdr:from>
      <xdr:col>11</xdr:col>
      <xdr:colOff>378198</xdr:colOff>
      <xdr:row>0</xdr:row>
      <xdr:rowOff>14007</xdr:rowOff>
    </xdr:from>
    <xdr:to>
      <xdr:col>12</xdr:col>
      <xdr:colOff>429875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4650" y="14007"/>
          <a:ext cx="717026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1;&#1608;&#1578;,&#1581;&#1605;&#1604;%20&#1777;&#1780;&#1776;&#1776;%20&#1585;&#1575;&#1662;&#1608;&#1585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7;&#1606;&#1576;&#1604;&#1607;.&#1605;&#1740;&#1586;&#1575;&#1606;%20,&#1593;&#1602;&#1585;&#1576;%20&#1575;&#1608;%20&#1602;&#1608;&#1587;%20&#1777;&#1779;&#1785;&#178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حوت,حمل ۱۴۰۰ راپور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سنبله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4:P150"/>
  <sheetViews>
    <sheetView view="pageBreakPreview" topLeftCell="H1" zoomScale="124" zoomScaleNormal="100" zoomScaleSheetLayoutView="124" workbookViewId="0">
      <selection activeCell="F29" sqref="F29:G29"/>
    </sheetView>
  </sheetViews>
  <sheetFormatPr defaultRowHeight="14.4"/>
  <cols>
    <col min="4" max="4" width="10" bestFit="1" customWidth="1"/>
    <col min="5" max="5" width="14.33203125" bestFit="1" customWidth="1"/>
    <col min="6" max="6" width="14" bestFit="1" customWidth="1"/>
    <col min="7" max="7" width="18.33203125" bestFit="1" customWidth="1"/>
    <col min="8" max="8" width="10.6640625" bestFit="1" customWidth="1"/>
    <col min="9" max="9" width="18.33203125" bestFit="1" customWidth="1"/>
    <col min="10" max="10" width="28.44140625" bestFit="1" customWidth="1"/>
    <col min="11" max="11" width="12.5546875" bestFit="1" customWidth="1"/>
    <col min="12" max="12" width="13.6640625" bestFit="1" customWidth="1"/>
    <col min="13" max="13" width="70.6640625" bestFit="1" customWidth="1"/>
    <col min="14" max="14" width="12" bestFit="1" customWidth="1"/>
    <col min="16" max="16" width="9.33203125" bestFit="1" customWidth="1"/>
  </cols>
  <sheetData>
    <row r="4" spans="2:16" ht="15" thickBot="1"/>
    <row r="5" spans="2:16" ht="23.4">
      <c r="B5" s="1"/>
      <c r="C5" s="2" t="s">
        <v>854</v>
      </c>
      <c r="D5" s="3" t="s">
        <v>851</v>
      </c>
      <c r="E5" s="4" t="s">
        <v>842</v>
      </c>
      <c r="F5" s="4" t="s">
        <v>843</v>
      </c>
      <c r="G5" s="4" t="s">
        <v>844</v>
      </c>
      <c r="H5" s="4" t="s">
        <v>845</v>
      </c>
      <c r="I5" s="4" t="s">
        <v>846</v>
      </c>
      <c r="J5" s="4" t="s">
        <v>847</v>
      </c>
      <c r="K5" s="4" t="s">
        <v>848</v>
      </c>
      <c r="L5" s="4" t="s">
        <v>849</v>
      </c>
      <c r="M5" s="4" t="s">
        <v>602</v>
      </c>
      <c r="N5" s="4" t="s">
        <v>609</v>
      </c>
      <c r="O5" s="5" t="s">
        <v>850</v>
      </c>
      <c r="P5" s="6"/>
    </row>
    <row r="6" spans="2:16" ht="23.4" hidden="1">
      <c r="B6" s="1"/>
      <c r="C6" s="1"/>
      <c r="D6" s="7">
        <v>14406</v>
      </c>
      <c r="E6" s="1" t="s">
        <v>431</v>
      </c>
      <c r="F6" s="1" t="s">
        <v>331</v>
      </c>
      <c r="G6" s="1" t="s">
        <v>432</v>
      </c>
      <c r="H6" s="1" t="s">
        <v>148</v>
      </c>
      <c r="I6" s="1" t="s">
        <v>433</v>
      </c>
      <c r="J6" s="1" t="s">
        <v>427</v>
      </c>
      <c r="K6" s="1">
        <v>1396</v>
      </c>
      <c r="L6" s="1">
        <v>230.18600000000001</v>
      </c>
      <c r="M6" s="1" t="s">
        <v>246</v>
      </c>
      <c r="N6" s="1" t="s">
        <v>2</v>
      </c>
      <c r="O6" s="8" t="s">
        <v>3</v>
      </c>
      <c r="P6" s="9">
        <v>99</v>
      </c>
    </row>
    <row r="7" spans="2:16" ht="23.4" hidden="1">
      <c r="B7" s="1"/>
      <c r="C7" s="1"/>
      <c r="D7" s="7">
        <v>5626</v>
      </c>
      <c r="E7" s="1" t="s">
        <v>676</v>
      </c>
      <c r="F7" s="1" t="s">
        <v>251</v>
      </c>
      <c r="G7" s="1" t="s">
        <v>423</v>
      </c>
      <c r="H7" s="1" t="s">
        <v>148</v>
      </c>
      <c r="I7" s="1" t="s">
        <v>108</v>
      </c>
      <c r="J7" s="1" t="s">
        <v>677</v>
      </c>
      <c r="K7" s="1">
        <v>1395</v>
      </c>
      <c r="L7" s="1">
        <v>266.12400000000002</v>
      </c>
      <c r="M7" s="1" t="s">
        <v>246</v>
      </c>
      <c r="N7" s="1" t="s">
        <v>554</v>
      </c>
      <c r="O7" s="8" t="s">
        <v>3</v>
      </c>
      <c r="P7" s="9">
        <v>7</v>
      </c>
    </row>
    <row r="8" spans="2:16" ht="23.4" hidden="1">
      <c r="B8" s="1"/>
      <c r="C8" s="1"/>
      <c r="D8" s="7">
        <v>12184</v>
      </c>
      <c r="E8" s="1" t="s">
        <v>658</v>
      </c>
      <c r="F8" s="1" t="s">
        <v>251</v>
      </c>
      <c r="G8" s="1" t="s">
        <v>164</v>
      </c>
      <c r="H8" s="1" t="s">
        <v>162</v>
      </c>
      <c r="I8" s="1" t="s">
        <v>659</v>
      </c>
      <c r="J8" s="1" t="s">
        <v>476</v>
      </c>
      <c r="K8" s="1">
        <v>1396</v>
      </c>
      <c r="L8" s="1">
        <v>237.02600000000001</v>
      </c>
      <c r="M8" s="1" t="s">
        <v>246</v>
      </c>
      <c r="N8" s="1" t="s">
        <v>554</v>
      </c>
      <c r="O8" s="8" t="s">
        <v>3</v>
      </c>
      <c r="P8" s="9">
        <v>68</v>
      </c>
    </row>
    <row r="9" spans="2:16" ht="23.4" hidden="1">
      <c r="B9" s="1"/>
      <c r="C9" s="1"/>
      <c r="D9" s="7">
        <v>3473</v>
      </c>
      <c r="E9" s="1" t="s">
        <v>534</v>
      </c>
      <c r="F9" s="1" t="s">
        <v>66</v>
      </c>
      <c r="G9" s="1" t="s">
        <v>337</v>
      </c>
      <c r="H9" s="1" t="s">
        <v>148</v>
      </c>
      <c r="I9" s="1" t="s">
        <v>287</v>
      </c>
      <c r="J9" s="1" t="s">
        <v>531</v>
      </c>
      <c r="K9" s="1">
        <v>1396</v>
      </c>
      <c r="L9" s="1">
        <v>280.43</v>
      </c>
      <c r="M9" s="1" t="s">
        <v>246</v>
      </c>
      <c r="N9" s="1" t="s">
        <v>529</v>
      </c>
      <c r="O9" s="8" t="s">
        <v>3</v>
      </c>
      <c r="P9" s="9">
        <v>1</v>
      </c>
    </row>
    <row r="10" spans="2:16" ht="23.4" hidden="1">
      <c r="B10" s="1"/>
      <c r="C10" s="1"/>
      <c r="D10" s="7">
        <v>10786</v>
      </c>
      <c r="E10" s="1" t="s">
        <v>764</v>
      </c>
      <c r="F10" s="1" t="s">
        <v>66</v>
      </c>
      <c r="G10" s="1" t="s">
        <v>369</v>
      </c>
      <c r="H10" s="1" t="s">
        <v>148</v>
      </c>
      <c r="I10" s="1" t="s">
        <v>13</v>
      </c>
      <c r="J10" s="1" t="s">
        <v>763</v>
      </c>
      <c r="K10" s="1">
        <v>1396</v>
      </c>
      <c r="L10" s="1">
        <v>241.97300000000001</v>
      </c>
      <c r="M10" s="1" t="s">
        <v>246</v>
      </c>
      <c r="N10" s="1" t="s">
        <v>691</v>
      </c>
      <c r="O10" s="8" t="s">
        <v>3</v>
      </c>
      <c r="P10" s="9">
        <v>48</v>
      </c>
    </row>
    <row r="11" spans="2:16" ht="23.4" hidden="1">
      <c r="B11" s="1"/>
      <c r="C11" s="1"/>
      <c r="D11" s="7">
        <v>7778</v>
      </c>
      <c r="E11" s="1" t="s">
        <v>817</v>
      </c>
      <c r="F11" s="1" t="s">
        <v>278</v>
      </c>
      <c r="G11" s="1" t="s">
        <v>288</v>
      </c>
      <c r="H11" s="1" t="s">
        <v>148</v>
      </c>
      <c r="I11" s="1" t="s">
        <v>528</v>
      </c>
      <c r="J11" s="1" t="s">
        <v>746</v>
      </c>
      <c r="K11" s="1">
        <v>1395</v>
      </c>
      <c r="L11" s="1">
        <v>254.12200000000001</v>
      </c>
      <c r="M11" s="1" t="s">
        <v>246</v>
      </c>
      <c r="N11" s="1" t="s">
        <v>747</v>
      </c>
      <c r="O11" s="8" t="s">
        <v>3</v>
      </c>
      <c r="P11" s="9">
        <v>26</v>
      </c>
    </row>
    <row r="12" spans="2:16" ht="23.4" hidden="1">
      <c r="B12" s="1"/>
      <c r="C12" s="1"/>
      <c r="D12" s="7">
        <v>9697</v>
      </c>
      <c r="E12" s="1" t="s">
        <v>641</v>
      </c>
      <c r="F12" s="1" t="s">
        <v>367</v>
      </c>
      <c r="G12" s="1" t="s">
        <v>341</v>
      </c>
      <c r="H12" s="1" t="s">
        <v>148</v>
      </c>
      <c r="I12" s="1" t="s">
        <v>257</v>
      </c>
      <c r="J12" s="1" t="s">
        <v>640</v>
      </c>
      <c r="K12" s="1">
        <v>1396</v>
      </c>
      <c r="L12" s="1">
        <v>245.80500000000001</v>
      </c>
      <c r="M12" s="1" t="s">
        <v>246</v>
      </c>
      <c r="N12" s="1" t="s">
        <v>554</v>
      </c>
      <c r="O12" s="8" t="s">
        <v>3</v>
      </c>
      <c r="P12" s="9">
        <v>35</v>
      </c>
    </row>
    <row r="13" spans="2:16" ht="23.4" hidden="1">
      <c r="B13" s="1"/>
      <c r="C13" s="1"/>
      <c r="D13" s="7">
        <v>5988</v>
      </c>
      <c r="E13" s="1" t="s">
        <v>443</v>
      </c>
      <c r="F13" s="1" t="s">
        <v>417</v>
      </c>
      <c r="G13" s="1" t="s">
        <v>119</v>
      </c>
      <c r="H13" s="1" t="s">
        <v>102</v>
      </c>
      <c r="I13" s="1" t="s">
        <v>34</v>
      </c>
      <c r="J13" s="1" t="s">
        <v>441</v>
      </c>
      <c r="K13" s="1">
        <v>1396</v>
      </c>
      <c r="L13" s="1">
        <v>263.53399999999999</v>
      </c>
      <c r="M13" s="1" t="s">
        <v>246</v>
      </c>
      <c r="N13" s="1" t="s">
        <v>2</v>
      </c>
      <c r="O13" s="8" t="s">
        <v>3</v>
      </c>
      <c r="P13" s="9">
        <v>9</v>
      </c>
    </row>
    <row r="14" spans="2:16" ht="23.4" hidden="1">
      <c r="B14" s="1"/>
      <c r="C14" s="1"/>
      <c r="D14" s="7">
        <v>14824</v>
      </c>
      <c r="E14" s="1" t="s">
        <v>774</v>
      </c>
      <c r="F14" s="1" t="s">
        <v>233</v>
      </c>
      <c r="G14" s="1" t="s">
        <v>553</v>
      </c>
      <c r="H14" s="1" t="s">
        <v>368</v>
      </c>
      <c r="I14" s="1" t="s">
        <v>775</v>
      </c>
      <c r="J14" s="1" t="s">
        <v>772</v>
      </c>
      <c r="K14" s="1">
        <v>1397</v>
      </c>
      <c r="L14" s="1">
        <v>229.566</v>
      </c>
      <c r="M14" s="1" t="s">
        <v>246</v>
      </c>
      <c r="N14" s="1" t="s">
        <v>691</v>
      </c>
      <c r="O14" s="8" t="s">
        <v>3</v>
      </c>
      <c r="P14" s="9">
        <v>106</v>
      </c>
    </row>
    <row r="15" spans="2:16" ht="23.4" hidden="1">
      <c r="B15" s="1"/>
      <c r="C15" s="1"/>
      <c r="D15" s="7">
        <v>11634</v>
      </c>
      <c r="E15" s="1" t="s">
        <v>770</v>
      </c>
      <c r="F15" s="1" t="s">
        <v>380</v>
      </c>
      <c r="G15" s="1" t="s">
        <v>95</v>
      </c>
      <c r="H15" s="1" t="s">
        <v>54</v>
      </c>
      <c r="I15" s="1" t="s">
        <v>211</v>
      </c>
      <c r="J15" s="1" t="s">
        <v>690</v>
      </c>
      <c r="K15" s="1">
        <v>1395</v>
      </c>
      <c r="L15" s="1">
        <v>238.69399999999999</v>
      </c>
      <c r="M15" s="1" t="s">
        <v>246</v>
      </c>
      <c r="N15" s="1" t="s">
        <v>691</v>
      </c>
      <c r="O15" s="8" t="s">
        <v>3</v>
      </c>
      <c r="P15" s="9">
        <v>60</v>
      </c>
    </row>
    <row r="16" spans="2:16" ht="23.4" hidden="1">
      <c r="B16" s="1"/>
      <c r="C16" s="1"/>
      <c r="D16" s="7">
        <v>14089</v>
      </c>
      <c r="E16" s="1" t="s">
        <v>655</v>
      </c>
      <c r="F16" s="1" t="s">
        <v>292</v>
      </c>
      <c r="G16" s="1" t="s">
        <v>242</v>
      </c>
      <c r="H16" s="1" t="s">
        <v>148</v>
      </c>
      <c r="I16" s="1" t="s">
        <v>398</v>
      </c>
      <c r="J16" s="1" t="s">
        <v>476</v>
      </c>
      <c r="K16" s="1">
        <v>1396</v>
      </c>
      <c r="L16" s="1">
        <v>231.46600000000001</v>
      </c>
      <c r="M16" s="1" t="s">
        <v>246</v>
      </c>
      <c r="N16" s="1" t="s">
        <v>554</v>
      </c>
      <c r="O16" s="8" t="s">
        <v>3</v>
      </c>
      <c r="P16" s="9">
        <v>91</v>
      </c>
    </row>
    <row r="17" spans="2:16" ht="23.4" hidden="1">
      <c r="B17" s="1"/>
      <c r="C17" s="1"/>
      <c r="D17" s="7">
        <v>12218</v>
      </c>
      <c r="E17" s="1" t="s">
        <v>693</v>
      </c>
      <c r="F17" s="1" t="s">
        <v>694</v>
      </c>
      <c r="G17" s="1" t="s">
        <v>95</v>
      </c>
      <c r="H17" s="1" t="s">
        <v>54</v>
      </c>
      <c r="I17" s="1" t="s">
        <v>211</v>
      </c>
      <c r="J17" s="1" t="s">
        <v>690</v>
      </c>
      <c r="K17" s="1">
        <v>1397</v>
      </c>
      <c r="L17" s="1">
        <v>236.982</v>
      </c>
      <c r="M17" s="1" t="s">
        <v>246</v>
      </c>
      <c r="N17" s="1" t="s">
        <v>691</v>
      </c>
      <c r="O17" s="8" t="s">
        <v>3</v>
      </c>
      <c r="P17" s="9">
        <v>70</v>
      </c>
    </row>
    <row r="18" spans="2:16" ht="23.4" hidden="1">
      <c r="B18" s="1"/>
      <c r="C18" s="1"/>
      <c r="D18" s="7">
        <v>14946</v>
      </c>
      <c r="E18" s="1" t="s">
        <v>638</v>
      </c>
      <c r="F18" s="1" t="s">
        <v>64</v>
      </c>
      <c r="G18" s="1" t="s">
        <v>150</v>
      </c>
      <c r="H18" s="1" t="s">
        <v>148</v>
      </c>
      <c r="I18" s="1" t="s">
        <v>396</v>
      </c>
      <c r="J18" s="1" t="s">
        <v>637</v>
      </c>
      <c r="K18" s="1">
        <v>1396</v>
      </c>
      <c r="L18" s="1">
        <v>228.68299999999999</v>
      </c>
      <c r="M18" s="1" t="s">
        <v>246</v>
      </c>
      <c r="N18" s="1" t="s">
        <v>554</v>
      </c>
      <c r="O18" s="8" t="s">
        <v>3</v>
      </c>
      <c r="P18" s="9">
        <v>108</v>
      </c>
    </row>
    <row r="19" spans="2:16" ht="23.4" hidden="1">
      <c r="B19" s="1"/>
      <c r="C19" s="1"/>
      <c r="D19" s="7">
        <v>14393</v>
      </c>
      <c r="E19" s="1" t="s">
        <v>761</v>
      </c>
      <c r="F19" s="1" t="s">
        <v>195</v>
      </c>
      <c r="G19" s="1" t="s">
        <v>37</v>
      </c>
      <c r="H19" s="1" t="s">
        <v>303</v>
      </c>
      <c r="I19" s="1" t="s">
        <v>159</v>
      </c>
      <c r="J19" s="1" t="s">
        <v>757</v>
      </c>
      <c r="K19" s="1">
        <v>1397</v>
      </c>
      <c r="L19" s="1">
        <v>230.202</v>
      </c>
      <c r="M19" s="1" t="s">
        <v>246</v>
      </c>
      <c r="N19" s="1" t="s">
        <v>691</v>
      </c>
      <c r="O19" s="8" t="s">
        <v>3</v>
      </c>
      <c r="P19" s="9">
        <v>98</v>
      </c>
    </row>
    <row r="20" spans="2:16" ht="23.4" hidden="1">
      <c r="B20" s="1"/>
      <c r="C20" s="1"/>
      <c r="D20" s="7">
        <v>32706</v>
      </c>
      <c r="E20" s="1" t="s">
        <v>688</v>
      </c>
      <c r="F20" s="1" t="s">
        <v>151</v>
      </c>
      <c r="G20" s="1" t="s">
        <v>150</v>
      </c>
      <c r="H20" s="1" t="s">
        <v>35</v>
      </c>
      <c r="I20" s="1" t="s">
        <v>143</v>
      </c>
      <c r="J20" s="1" t="s">
        <v>622</v>
      </c>
      <c r="K20" s="1">
        <v>1397</v>
      </c>
      <c r="L20" s="1">
        <v>198.517</v>
      </c>
      <c r="M20" s="1" t="s">
        <v>464</v>
      </c>
      <c r="N20" s="1" t="s">
        <v>357</v>
      </c>
      <c r="O20" s="8" t="s">
        <v>40</v>
      </c>
      <c r="P20" s="9">
        <v>142</v>
      </c>
    </row>
    <row r="21" spans="2:16" ht="23.4" hidden="1">
      <c r="B21" s="1"/>
      <c r="C21" s="1"/>
      <c r="D21" s="7">
        <v>14771</v>
      </c>
      <c r="E21" s="1" t="s">
        <v>834</v>
      </c>
      <c r="F21" s="1" t="s">
        <v>73</v>
      </c>
      <c r="G21" s="1" t="s">
        <v>835</v>
      </c>
      <c r="H21" s="1" t="s">
        <v>148</v>
      </c>
      <c r="I21" s="1" t="s">
        <v>109</v>
      </c>
      <c r="J21" s="1" t="s">
        <v>833</v>
      </c>
      <c r="K21" s="1">
        <v>1396</v>
      </c>
      <c r="L21" s="1">
        <v>229.67</v>
      </c>
      <c r="M21" s="1" t="s">
        <v>246</v>
      </c>
      <c r="N21" s="1" t="s">
        <v>827</v>
      </c>
      <c r="O21" s="8" t="s">
        <v>3</v>
      </c>
      <c r="P21" s="9">
        <v>103</v>
      </c>
    </row>
    <row r="22" spans="2:16" ht="23.4" hidden="1">
      <c r="B22" s="1"/>
      <c r="C22" s="1"/>
      <c r="D22" s="7">
        <v>10018</v>
      </c>
      <c r="E22" s="1" t="s">
        <v>809</v>
      </c>
      <c r="F22" s="1" t="s">
        <v>563</v>
      </c>
      <c r="G22" s="1" t="s">
        <v>38</v>
      </c>
      <c r="H22" s="1" t="s">
        <v>437</v>
      </c>
      <c r="I22" s="1" t="s">
        <v>810</v>
      </c>
      <c r="J22" s="1" t="s">
        <v>807</v>
      </c>
      <c r="K22" s="1">
        <v>1395</v>
      </c>
      <c r="L22" s="1">
        <v>244.869</v>
      </c>
      <c r="M22" s="1" t="s">
        <v>246</v>
      </c>
      <c r="N22" s="1" t="s">
        <v>743</v>
      </c>
      <c r="O22" s="8" t="s">
        <v>3</v>
      </c>
      <c r="P22" s="9">
        <v>44</v>
      </c>
    </row>
    <row r="23" spans="2:16" ht="23.4" hidden="1">
      <c r="B23" s="1"/>
      <c r="C23" s="1"/>
      <c r="D23" s="7">
        <v>11300</v>
      </c>
      <c r="E23" s="1" t="s">
        <v>481</v>
      </c>
      <c r="F23" s="1" t="s">
        <v>70</v>
      </c>
      <c r="G23" s="1" t="s">
        <v>88</v>
      </c>
      <c r="H23" s="1" t="s">
        <v>60</v>
      </c>
      <c r="I23" s="1" t="s">
        <v>358</v>
      </c>
      <c r="J23" s="1" t="s">
        <v>472</v>
      </c>
      <c r="K23" s="1">
        <v>1396</v>
      </c>
      <c r="L23" s="1">
        <v>240.191</v>
      </c>
      <c r="M23" s="1" t="s">
        <v>246</v>
      </c>
      <c r="N23" s="1" t="s">
        <v>2</v>
      </c>
      <c r="O23" s="8" t="s">
        <v>3</v>
      </c>
      <c r="P23" s="9">
        <v>54</v>
      </c>
    </row>
    <row r="24" spans="2:16" ht="23.4" hidden="1">
      <c r="B24" s="1"/>
      <c r="C24" s="1"/>
      <c r="D24" s="7">
        <v>24005</v>
      </c>
      <c r="E24" s="1" t="s">
        <v>781</v>
      </c>
      <c r="F24" s="1" t="s">
        <v>149</v>
      </c>
      <c r="G24" s="1" t="s">
        <v>424</v>
      </c>
      <c r="H24" s="1" t="s">
        <v>148</v>
      </c>
      <c r="I24" s="1" t="s">
        <v>255</v>
      </c>
      <c r="J24" s="1" t="s">
        <v>759</v>
      </c>
      <c r="K24" s="1">
        <v>1397</v>
      </c>
      <c r="L24" s="1">
        <v>209.827</v>
      </c>
      <c r="M24" s="1" t="s">
        <v>464</v>
      </c>
      <c r="N24" s="1" t="s">
        <v>691</v>
      </c>
      <c r="O24" s="8" t="s">
        <v>40</v>
      </c>
      <c r="P24" s="9">
        <v>127</v>
      </c>
    </row>
    <row r="25" spans="2:16" ht="23.4" hidden="1">
      <c r="B25" s="1"/>
      <c r="C25" s="1"/>
      <c r="D25" s="7">
        <v>30928</v>
      </c>
      <c r="E25" s="1" t="s">
        <v>664</v>
      </c>
      <c r="F25" s="1" t="s">
        <v>149</v>
      </c>
      <c r="G25" s="1" t="s">
        <v>189</v>
      </c>
      <c r="H25" s="1" t="s">
        <v>102</v>
      </c>
      <c r="I25" s="1" t="s">
        <v>78</v>
      </c>
      <c r="J25" s="1" t="s">
        <v>663</v>
      </c>
      <c r="K25" s="1">
        <v>1395</v>
      </c>
      <c r="L25" s="1">
        <v>200.34100000000001</v>
      </c>
      <c r="M25" s="1" t="s">
        <v>464</v>
      </c>
      <c r="N25" s="1" t="s">
        <v>554</v>
      </c>
      <c r="O25" s="8" t="s">
        <v>40</v>
      </c>
      <c r="P25" s="9">
        <v>134</v>
      </c>
    </row>
    <row r="26" spans="2:16" ht="23.4" hidden="1">
      <c r="B26" s="1"/>
      <c r="C26" s="1"/>
      <c r="D26" s="7">
        <v>6752</v>
      </c>
      <c r="E26" s="1" t="s">
        <v>752</v>
      </c>
      <c r="F26" s="1" t="s">
        <v>753</v>
      </c>
      <c r="G26" s="1" t="s">
        <v>80</v>
      </c>
      <c r="H26" s="1" t="s">
        <v>148</v>
      </c>
      <c r="I26" s="1" t="s">
        <v>183</v>
      </c>
      <c r="J26" s="1" t="s">
        <v>750</v>
      </c>
      <c r="K26" s="1">
        <v>1397</v>
      </c>
      <c r="L26" s="1">
        <v>259.37900000000002</v>
      </c>
      <c r="M26" s="1" t="s">
        <v>246</v>
      </c>
      <c r="N26" s="1" t="s">
        <v>691</v>
      </c>
      <c r="O26" s="8" t="s">
        <v>3</v>
      </c>
      <c r="P26" s="9">
        <v>13</v>
      </c>
    </row>
    <row r="27" spans="2:16" ht="23.4" hidden="1">
      <c r="B27" s="1"/>
      <c r="C27" s="1"/>
      <c r="D27" s="7">
        <v>9869</v>
      </c>
      <c r="E27" s="1" t="s">
        <v>739</v>
      </c>
      <c r="F27" s="1" t="s">
        <v>227</v>
      </c>
      <c r="G27" s="1" t="s">
        <v>237</v>
      </c>
      <c r="H27" s="1" t="s">
        <v>148</v>
      </c>
      <c r="I27" s="1" t="s">
        <v>165</v>
      </c>
      <c r="J27" s="1" t="s">
        <v>733</v>
      </c>
      <c r="K27" s="1">
        <v>1397</v>
      </c>
      <c r="L27" s="1">
        <v>245.42</v>
      </c>
      <c r="M27" s="1" t="s">
        <v>246</v>
      </c>
      <c r="N27" s="1" t="s">
        <v>691</v>
      </c>
      <c r="O27" s="8" t="s">
        <v>3</v>
      </c>
      <c r="P27" s="9">
        <v>40</v>
      </c>
    </row>
    <row r="28" spans="2:16" ht="23.4" hidden="1">
      <c r="B28" s="1"/>
      <c r="C28" s="1"/>
      <c r="D28" s="7">
        <v>11761</v>
      </c>
      <c r="E28" s="1" t="s">
        <v>512</v>
      </c>
      <c r="F28" s="1" t="s">
        <v>230</v>
      </c>
      <c r="G28" s="1" t="s">
        <v>283</v>
      </c>
      <c r="H28" s="1" t="s">
        <v>60</v>
      </c>
      <c r="I28" s="1" t="s">
        <v>7</v>
      </c>
      <c r="J28" s="1" t="s">
        <v>511</v>
      </c>
      <c r="K28" s="1">
        <v>1396</v>
      </c>
      <c r="L28" s="1">
        <v>238.52099999999999</v>
      </c>
      <c r="M28" s="1" t="s">
        <v>246</v>
      </c>
      <c r="N28" s="1" t="s">
        <v>496</v>
      </c>
      <c r="O28" s="8" t="s">
        <v>3</v>
      </c>
      <c r="P28" s="9">
        <v>63</v>
      </c>
    </row>
    <row r="29" spans="2:16" ht="23.4">
      <c r="B29" s="1"/>
      <c r="C29" s="1"/>
      <c r="D29" s="7">
        <v>15616</v>
      </c>
      <c r="E29" s="1" t="s">
        <v>719</v>
      </c>
      <c r="F29" s="1" t="s">
        <v>116</v>
      </c>
      <c r="G29" s="1" t="s">
        <v>136</v>
      </c>
      <c r="H29" s="1" t="s">
        <v>148</v>
      </c>
      <c r="I29" s="1" t="s">
        <v>178</v>
      </c>
      <c r="J29" s="1" t="s">
        <v>474</v>
      </c>
      <c r="K29" s="1">
        <v>1397</v>
      </c>
      <c r="L29" s="1">
        <v>226.815</v>
      </c>
      <c r="M29" s="1" t="s">
        <v>246</v>
      </c>
      <c r="N29" s="1" t="s">
        <v>691</v>
      </c>
      <c r="O29" s="8" t="s">
        <v>3</v>
      </c>
      <c r="P29" s="9">
        <v>120</v>
      </c>
    </row>
    <row r="30" spans="2:16" ht="23.4" hidden="1">
      <c r="B30" s="1"/>
      <c r="C30" s="1"/>
      <c r="D30" s="7">
        <v>14792</v>
      </c>
      <c r="E30" s="1" t="s">
        <v>766</v>
      </c>
      <c r="F30" s="1" t="s">
        <v>249</v>
      </c>
      <c r="G30" s="1" t="s">
        <v>767</v>
      </c>
      <c r="H30" s="1" t="s">
        <v>148</v>
      </c>
      <c r="I30" s="1" t="s">
        <v>52</v>
      </c>
      <c r="J30" s="1" t="s">
        <v>750</v>
      </c>
      <c r="K30" s="1">
        <v>1396</v>
      </c>
      <c r="L30" s="1">
        <v>229.62299999999999</v>
      </c>
      <c r="M30" s="1" t="s">
        <v>246</v>
      </c>
      <c r="N30" s="1" t="s">
        <v>691</v>
      </c>
      <c r="O30" s="8" t="s">
        <v>3</v>
      </c>
      <c r="P30" s="9">
        <v>104</v>
      </c>
    </row>
    <row r="31" spans="2:16" ht="23.4" hidden="1">
      <c r="B31" s="1"/>
      <c r="C31" s="1"/>
      <c r="D31" s="7">
        <v>12645</v>
      </c>
      <c r="E31" s="1" t="s">
        <v>569</v>
      </c>
      <c r="F31" s="1" t="s">
        <v>347</v>
      </c>
      <c r="G31" s="1" t="s">
        <v>204</v>
      </c>
      <c r="H31" s="1" t="s">
        <v>148</v>
      </c>
      <c r="I31" s="1" t="s">
        <v>570</v>
      </c>
      <c r="J31" s="1" t="s">
        <v>568</v>
      </c>
      <c r="K31" s="1">
        <v>1397</v>
      </c>
      <c r="L31" s="1">
        <v>235.482</v>
      </c>
      <c r="M31" s="1" t="s">
        <v>246</v>
      </c>
      <c r="N31" s="1" t="s">
        <v>564</v>
      </c>
      <c r="O31" s="8" t="s">
        <v>3</v>
      </c>
      <c r="P31" s="9">
        <v>76</v>
      </c>
    </row>
    <row r="32" spans="2:16" ht="23.4" hidden="1">
      <c r="B32" s="1"/>
      <c r="C32" s="1"/>
      <c r="D32" s="7">
        <v>11118</v>
      </c>
      <c r="E32" s="1" t="s">
        <v>820</v>
      </c>
      <c r="F32" s="1" t="s">
        <v>33</v>
      </c>
      <c r="G32" s="1" t="s">
        <v>120</v>
      </c>
      <c r="H32" s="1" t="s">
        <v>148</v>
      </c>
      <c r="I32" s="1" t="s">
        <v>821</v>
      </c>
      <c r="J32" s="1" t="s">
        <v>819</v>
      </c>
      <c r="K32" s="1">
        <v>1396</v>
      </c>
      <c r="L32" s="1">
        <v>240.52799999999999</v>
      </c>
      <c r="M32" s="1" t="s">
        <v>246</v>
      </c>
      <c r="N32" s="1" t="s">
        <v>747</v>
      </c>
      <c r="O32" s="8" t="s">
        <v>3</v>
      </c>
      <c r="P32" s="9">
        <v>52</v>
      </c>
    </row>
    <row r="33" spans="2:16" ht="23.4" hidden="1">
      <c r="B33" s="1"/>
      <c r="C33" s="1"/>
      <c r="D33" s="7">
        <v>14332</v>
      </c>
      <c r="E33" s="1" t="s">
        <v>725</v>
      </c>
      <c r="F33" s="1" t="s">
        <v>33</v>
      </c>
      <c r="G33" s="1" t="s">
        <v>38</v>
      </c>
      <c r="H33" s="1" t="s">
        <v>148</v>
      </c>
      <c r="I33" s="1" t="s">
        <v>132</v>
      </c>
      <c r="J33" s="1" t="s">
        <v>724</v>
      </c>
      <c r="K33" s="1">
        <v>1397</v>
      </c>
      <c r="L33" s="1">
        <v>230.34899999999999</v>
      </c>
      <c r="M33" s="1" t="s">
        <v>246</v>
      </c>
      <c r="N33" s="1" t="s">
        <v>691</v>
      </c>
      <c r="O33" s="8" t="s">
        <v>3</v>
      </c>
      <c r="P33" s="9">
        <v>95</v>
      </c>
    </row>
    <row r="34" spans="2:16" ht="23.4" hidden="1">
      <c r="B34" s="1"/>
      <c r="C34" s="1"/>
      <c r="D34" s="7">
        <v>12074</v>
      </c>
      <c r="E34" s="1" t="s">
        <v>560</v>
      </c>
      <c r="F34" s="1" t="s">
        <v>241</v>
      </c>
      <c r="G34" s="1" t="s">
        <v>561</v>
      </c>
      <c r="H34" s="1" t="s">
        <v>148</v>
      </c>
      <c r="I34" s="1" t="s">
        <v>372</v>
      </c>
      <c r="J34" s="1" t="s">
        <v>559</v>
      </c>
      <c r="K34" s="1">
        <v>1396</v>
      </c>
      <c r="L34" s="1">
        <v>237.21299999999999</v>
      </c>
      <c r="M34" s="1" t="s">
        <v>246</v>
      </c>
      <c r="N34" s="1" t="s">
        <v>529</v>
      </c>
      <c r="O34" s="8" t="s">
        <v>3</v>
      </c>
      <c r="P34" s="9">
        <v>66</v>
      </c>
    </row>
    <row r="35" spans="2:16" ht="23.4" hidden="1">
      <c r="B35" s="1"/>
      <c r="C35" s="1"/>
      <c r="D35" s="7">
        <v>32346</v>
      </c>
      <c r="E35" s="1" t="s">
        <v>758</v>
      </c>
      <c r="F35" s="1" t="s">
        <v>363</v>
      </c>
      <c r="G35" s="1" t="s">
        <v>713</v>
      </c>
      <c r="H35" s="1" t="s">
        <v>148</v>
      </c>
      <c r="I35" s="1" t="s">
        <v>298</v>
      </c>
      <c r="J35" s="1" t="s">
        <v>759</v>
      </c>
      <c r="K35" s="1">
        <v>1396</v>
      </c>
      <c r="L35" s="1">
        <v>198.666</v>
      </c>
      <c r="M35" s="1" t="s">
        <v>464</v>
      </c>
      <c r="N35" s="1" t="s">
        <v>691</v>
      </c>
      <c r="O35" s="8" t="s">
        <v>40</v>
      </c>
      <c r="P35" s="9">
        <v>141</v>
      </c>
    </row>
    <row r="36" spans="2:16" ht="23.4" hidden="1">
      <c r="B36" s="1"/>
      <c r="C36" s="1"/>
      <c r="D36" s="7">
        <v>12655</v>
      </c>
      <c r="E36" s="1" t="s">
        <v>702</v>
      </c>
      <c r="F36" s="1" t="s">
        <v>94</v>
      </c>
      <c r="G36" s="1" t="s">
        <v>202</v>
      </c>
      <c r="H36" s="1" t="s">
        <v>1</v>
      </c>
      <c r="I36" s="1" t="s">
        <v>458</v>
      </c>
      <c r="J36" s="1" t="s">
        <v>636</v>
      </c>
      <c r="K36" s="1">
        <v>1396</v>
      </c>
      <c r="L36" s="1">
        <v>235.458</v>
      </c>
      <c r="M36" s="1" t="s">
        <v>246</v>
      </c>
      <c r="N36" s="1" t="s">
        <v>683</v>
      </c>
      <c r="O36" s="8" t="s">
        <v>3</v>
      </c>
      <c r="P36" s="9">
        <v>77</v>
      </c>
    </row>
    <row r="37" spans="2:16" ht="23.4" hidden="1">
      <c r="B37" s="1"/>
      <c r="C37" s="1"/>
      <c r="D37" s="7">
        <v>16642</v>
      </c>
      <c r="E37" s="1" t="s">
        <v>547</v>
      </c>
      <c r="F37" s="1" t="s">
        <v>135</v>
      </c>
      <c r="G37" s="1" t="s">
        <v>261</v>
      </c>
      <c r="H37" s="1" t="s">
        <v>148</v>
      </c>
      <c r="I37" s="1" t="s">
        <v>316</v>
      </c>
      <c r="J37" s="1" t="s">
        <v>530</v>
      </c>
      <c r="K37" s="1">
        <v>1396</v>
      </c>
      <c r="L37" s="1">
        <v>224.619</v>
      </c>
      <c r="M37" s="1" t="s">
        <v>464</v>
      </c>
      <c r="N37" s="1" t="s">
        <v>529</v>
      </c>
      <c r="O37" s="8" t="s">
        <v>40</v>
      </c>
      <c r="P37" s="9">
        <v>124</v>
      </c>
    </row>
    <row r="38" spans="2:16" ht="23.4" hidden="1">
      <c r="B38" s="1"/>
      <c r="C38" s="1"/>
      <c r="D38" s="7">
        <v>31287</v>
      </c>
      <c r="E38" s="1" t="s">
        <v>782</v>
      </c>
      <c r="F38" s="1" t="s">
        <v>419</v>
      </c>
      <c r="G38" s="1" t="s">
        <v>356</v>
      </c>
      <c r="H38" s="1" t="s">
        <v>148</v>
      </c>
      <c r="I38" s="1" t="s">
        <v>394</v>
      </c>
      <c r="J38" s="1" t="s">
        <v>759</v>
      </c>
      <c r="K38" s="1">
        <v>1397</v>
      </c>
      <c r="L38" s="1">
        <v>200.161</v>
      </c>
      <c r="M38" s="1" t="s">
        <v>464</v>
      </c>
      <c r="N38" s="1" t="s">
        <v>691</v>
      </c>
      <c r="O38" s="8" t="s">
        <v>40</v>
      </c>
      <c r="P38" s="9">
        <v>136</v>
      </c>
    </row>
    <row r="39" spans="2:16" ht="23.4" hidden="1">
      <c r="B39" s="1"/>
      <c r="C39" s="1"/>
      <c r="D39" s="7">
        <v>9861</v>
      </c>
      <c r="E39" s="1" t="s">
        <v>415</v>
      </c>
      <c r="F39" s="1" t="s">
        <v>24</v>
      </c>
      <c r="G39" s="1" t="s">
        <v>416</v>
      </c>
      <c r="H39" s="1" t="s">
        <v>1</v>
      </c>
      <c r="I39" s="1" t="s">
        <v>88</v>
      </c>
      <c r="J39" s="1" t="s">
        <v>379</v>
      </c>
      <c r="K39" s="1">
        <v>1395</v>
      </c>
      <c r="L39" s="1">
        <v>245.43100000000001</v>
      </c>
      <c r="M39" s="1" t="s">
        <v>246</v>
      </c>
      <c r="N39" s="1" t="s">
        <v>2</v>
      </c>
      <c r="O39" s="8" t="s">
        <v>3</v>
      </c>
      <c r="P39" s="9">
        <v>38</v>
      </c>
    </row>
    <row r="40" spans="2:16" ht="23.4" hidden="1">
      <c r="B40" s="1"/>
      <c r="C40" s="1"/>
      <c r="D40" s="7">
        <v>13881</v>
      </c>
      <c r="E40" s="1" t="s">
        <v>760</v>
      </c>
      <c r="F40" s="1" t="s">
        <v>24</v>
      </c>
      <c r="G40" s="1" t="s">
        <v>580</v>
      </c>
      <c r="H40" s="1" t="s">
        <v>208</v>
      </c>
      <c r="I40" s="1" t="s">
        <v>115</v>
      </c>
      <c r="J40" s="1" t="s">
        <v>757</v>
      </c>
      <c r="K40" s="1">
        <v>1397</v>
      </c>
      <c r="L40" s="1">
        <v>231.77600000000001</v>
      </c>
      <c r="M40" s="1" t="s">
        <v>246</v>
      </c>
      <c r="N40" s="1" t="s">
        <v>691</v>
      </c>
      <c r="O40" s="8" t="s">
        <v>3</v>
      </c>
      <c r="P40" s="9">
        <v>87</v>
      </c>
    </row>
    <row r="41" spans="2:16" ht="23.4" hidden="1">
      <c r="B41" s="1"/>
      <c r="C41" s="1"/>
      <c r="D41" s="7">
        <v>15134</v>
      </c>
      <c r="E41" s="1" t="s">
        <v>618</v>
      </c>
      <c r="F41" s="1" t="s">
        <v>229</v>
      </c>
      <c r="G41" s="1" t="s">
        <v>13</v>
      </c>
      <c r="H41" s="1" t="s">
        <v>148</v>
      </c>
      <c r="I41" s="1" t="s">
        <v>267</v>
      </c>
      <c r="J41" s="1" t="s">
        <v>615</v>
      </c>
      <c r="K41" s="1">
        <v>1396</v>
      </c>
      <c r="L41" s="1">
        <v>228.29599999999999</v>
      </c>
      <c r="M41" s="1" t="s">
        <v>246</v>
      </c>
      <c r="N41" s="1" t="s">
        <v>614</v>
      </c>
      <c r="O41" s="8" t="s">
        <v>3</v>
      </c>
      <c r="P41" s="9">
        <v>112</v>
      </c>
    </row>
    <row r="42" spans="2:16" ht="23.4" hidden="1">
      <c r="B42" s="1"/>
      <c r="C42" s="1"/>
      <c r="D42" s="7">
        <v>30658</v>
      </c>
      <c r="E42" s="1" t="s">
        <v>736</v>
      </c>
      <c r="F42" s="1" t="s">
        <v>253</v>
      </c>
      <c r="G42" s="1" t="s">
        <v>227</v>
      </c>
      <c r="H42" s="1" t="s">
        <v>148</v>
      </c>
      <c r="I42" s="1" t="s">
        <v>737</v>
      </c>
      <c r="J42" s="1" t="s">
        <v>448</v>
      </c>
      <c r="K42" s="1">
        <v>1397</v>
      </c>
      <c r="L42" s="1">
        <v>200.47</v>
      </c>
      <c r="M42" s="1" t="s">
        <v>464</v>
      </c>
      <c r="N42" s="1" t="s">
        <v>691</v>
      </c>
      <c r="O42" s="8" t="s">
        <v>40</v>
      </c>
      <c r="P42" s="9">
        <v>133</v>
      </c>
    </row>
    <row r="43" spans="2:16" ht="23.4" hidden="1">
      <c r="B43" s="1"/>
      <c r="C43" s="1"/>
      <c r="D43" s="7">
        <v>12136</v>
      </c>
      <c r="E43" s="1" t="s">
        <v>466</v>
      </c>
      <c r="F43" s="1" t="s">
        <v>72</v>
      </c>
      <c r="G43" s="1" t="s">
        <v>467</v>
      </c>
      <c r="H43" s="1" t="s">
        <v>1</v>
      </c>
      <c r="I43" s="1" t="s">
        <v>61</v>
      </c>
      <c r="J43" s="1" t="s">
        <v>459</v>
      </c>
      <c r="K43" s="1">
        <v>1395</v>
      </c>
      <c r="L43" s="1">
        <v>237.096</v>
      </c>
      <c r="M43" s="1" t="s">
        <v>246</v>
      </c>
      <c r="N43" s="1" t="s">
        <v>2</v>
      </c>
      <c r="O43" s="8" t="s">
        <v>3</v>
      </c>
      <c r="P43" s="9">
        <v>67</v>
      </c>
    </row>
    <row r="44" spans="2:16" ht="23.4" hidden="1">
      <c r="B44" s="1"/>
      <c r="C44" s="1"/>
      <c r="D44" s="7">
        <v>7278</v>
      </c>
      <c r="E44" s="1" t="s">
        <v>312</v>
      </c>
      <c r="F44" s="1" t="s">
        <v>280</v>
      </c>
      <c r="G44" s="1" t="s">
        <v>172</v>
      </c>
      <c r="H44" s="1" t="s">
        <v>209</v>
      </c>
      <c r="I44" s="1" t="s">
        <v>240</v>
      </c>
      <c r="J44" s="1" t="s">
        <v>311</v>
      </c>
      <c r="K44" s="1">
        <v>1396</v>
      </c>
      <c r="L44" s="1">
        <v>256.38900000000001</v>
      </c>
      <c r="M44" s="1" t="s">
        <v>246</v>
      </c>
      <c r="N44" s="1" t="s">
        <v>2</v>
      </c>
      <c r="O44" s="8" t="s">
        <v>3</v>
      </c>
      <c r="P44" s="9">
        <v>23</v>
      </c>
    </row>
    <row r="45" spans="2:16" ht="23.4" hidden="1">
      <c r="B45" s="1"/>
      <c r="C45" s="1"/>
      <c r="D45" s="7">
        <v>15347</v>
      </c>
      <c r="E45" s="1" t="s">
        <v>577</v>
      </c>
      <c r="F45" s="1" t="s">
        <v>18</v>
      </c>
      <c r="G45" s="1" t="s">
        <v>354</v>
      </c>
      <c r="H45" s="1" t="s">
        <v>148</v>
      </c>
      <c r="I45" s="1" t="s">
        <v>365</v>
      </c>
      <c r="J45" s="1" t="s">
        <v>571</v>
      </c>
      <c r="K45" s="1">
        <v>1397</v>
      </c>
      <c r="L45" s="1">
        <v>227.99799999999999</v>
      </c>
      <c r="M45" s="1" t="s">
        <v>246</v>
      </c>
      <c r="N45" s="1" t="s">
        <v>564</v>
      </c>
      <c r="O45" s="8" t="s">
        <v>3</v>
      </c>
      <c r="P45" s="9">
        <v>115</v>
      </c>
    </row>
    <row r="46" spans="2:16" ht="23.4" hidden="1">
      <c r="B46" s="1"/>
      <c r="C46" s="1"/>
      <c r="D46" s="7">
        <v>15617</v>
      </c>
      <c r="E46" s="1" t="s">
        <v>768</v>
      </c>
      <c r="F46" s="1" t="s">
        <v>239</v>
      </c>
      <c r="G46" s="1" t="s">
        <v>73</v>
      </c>
      <c r="H46" s="1" t="s">
        <v>148</v>
      </c>
      <c r="I46" s="1" t="s">
        <v>567</v>
      </c>
      <c r="J46" s="1" t="s">
        <v>750</v>
      </c>
      <c r="K46" s="1">
        <v>1396</v>
      </c>
      <c r="L46" s="1">
        <v>226.81</v>
      </c>
      <c r="M46" s="1" t="s">
        <v>246</v>
      </c>
      <c r="N46" s="1" t="s">
        <v>691</v>
      </c>
      <c r="O46" s="8" t="s">
        <v>3</v>
      </c>
      <c r="P46" s="9">
        <v>121</v>
      </c>
    </row>
    <row r="47" spans="2:16" ht="23.4" hidden="1">
      <c r="B47" s="1"/>
      <c r="C47" s="1"/>
      <c r="D47" s="7">
        <v>14714</v>
      </c>
      <c r="E47" s="1" t="s">
        <v>522</v>
      </c>
      <c r="F47" s="1" t="s">
        <v>46</v>
      </c>
      <c r="G47" s="1" t="s">
        <v>55</v>
      </c>
      <c r="H47" s="1" t="s">
        <v>81</v>
      </c>
      <c r="I47" s="1" t="s">
        <v>266</v>
      </c>
      <c r="J47" s="1" t="s">
        <v>521</v>
      </c>
      <c r="K47" s="1">
        <v>1396</v>
      </c>
      <c r="L47" s="1">
        <v>229.74799999999999</v>
      </c>
      <c r="M47" s="1" t="s">
        <v>246</v>
      </c>
      <c r="N47" s="1" t="s">
        <v>496</v>
      </c>
      <c r="O47" s="8" t="s">
        <v>3</v>
      </c>
      <c r="P47" s="9">
        <v>102</v>
      </c>
    </row>
    <row r="48" spans="2:16" ht="23.4" hidden="1">
      <c r="B48" s="1"/>
      <c r="C48" s="1"/>
      <c r="D48" s="7">
        <v>15154</v>
      </c>
      <c r="E48" s="1" t="s">
        <v>532</v>
      </c>
      <c r="F48" s="1" t="s">
        <v>46</v>
      </c>
      <c r="G48" s="1" t="s">
        <v>533</v>
      </c>
      <c r="H48" s="1" t="s">
        <v>148</v>
      </c>
      <c r="I48" s="1" t="s">
        <v>339</v>
      </c>
      <c r="J48" s="1" t="s">
        <v>531</v>
      </c>
      <c r="K48" s="1">
        <v>1396</v>
      </c>
      <c r="L48" s="1">
        <v>228.268</v>
      </c>
      <c r="M48" s="1" t="s">
        <v>246</v>
      </c>
      <c r="N48" s="1" t="s">
        <v>529</v>
      </c>
      <c r="O48" s="8" t="s">
        <v>3</v>
      </c>
      <c r="P48" s="9">
        <v>113</v>
      </c>
    </row>
    <row r="49" spans="2:16" ht="23.4" hidden="1">
      <c r="B49" s="1"/>
      <c r="C49" s="1"/>
      <c r="D49" s="7">
        <v>35962</v>
      </c>
      <c r="E49" s="1" t="s">
        <v>628</v>
      </c>
      <c r="F49" s="1" t="s">
        <v>315</v>
      </c>
      <c r="G49" s="1" t="s">
        <v>498</v>
      </c>
      <c r="H49" s="1" t="s">
        <v>148</v>
      </c>
      <c r="I49" s="1" t="s">
        <v>625</v>
      </c>
      <c r="J49" s="1" t="s">
        <v>626</v>
      </c>
      <c r="K49" s="1">
        <v>1396</v>
      </c>
      <c r="L49" s="1">
        <v>195.113</v>
      </c>
      <c r="M49" s="1" t="s">
        <v>464</v>
      </c>
      <c r="N49" s="1" t="s">
        <v>623</v>
      </c>
      <c r="O49" s="8" t="s">
        <v>40</v>
      </c>
      <c r="P49" s="9">
        <v>145</v>
      </c>
    </row>
    <row r="50" spans="2:16" ht="23.4" hidden="1">
      <c r="B50" s="1"/>
      <c r="C50" s="1"/>
      <c r="D50" s="7">
        <v>31887</v>
      </c>
      <c r="E50" s="1" t="s">
        <v>603</v>
      </c>
      <c r="F50" s="1" t="s">
        <v>462</v>
      </c>
      <c r="G50" s="1" t="s">
        <v>100</v>
      </c>
      <c r="H50" s="1" t="s">
        <v>148</v>
      </c>
      <c r="I50" s="1" t="s">
        <v>10</v>
      </c>
      <c r="J50" s="1" t="s">
        <v>482</v>
      </c>
      <c r="K50" s="1">
        <v>1396</v>
      </c>
      <c r="L50" s="1">
        <v>198.90299999999999</v>
      </c>
      <c r="M50" s="1" t="s">
        <v>464</v>
      </c>
      <c r="N50" s="1" t="s">
        <v>562</v>
      </c>
      <c r="O50" s="8" t="s">
        <v>40</v>
      </c>
      <c r="P50" s="9">
        <v>138</v>
      </c>
    </row>
    <row r="51" spans="2:16" ht="23.4" hidden="1">
      <c r="B51" s="1"/>
      <c r="C51" s="1"/>
      <c r="D51" s="7">
        <v>7098</v>
      </c>
      <c r="E51" s="1" t="s">
        <v>517</v>
      </c>
      <c r="F51" s="1" t="s">
        <v>232</v>
      </c>
      <c r="G51" s="1" t="s">
        <v>248</v>
      </c>
      <c r="H51" s="1" t="s">
        <v>148</v>
      </c>
      <c r="I51" s="1" t="s">
        <v>263</v>
      </c>
      <c r="J51" s="1" t="s">
        <v>513</v>
      </c>
      <c r="K51" s="1">
        <v>1396</v>
      </c>
      <c r="L51" s="1">
        <v>257.64999999999998</v>
      </c>
      <c r="M51" s="1" t="s">
        <v>246</v>
      </c>
      <c r="N51" s="1" t="s">
        <v>496</v>
      </c>
      <c r="O51" s="8" t="s">
        <v>3</v>
      </c>
      <c r="P51" s="9">
        <v>22</v>
      </c>
    </row>
    <row r="52" spans="2:16" ht="23.4" hidden="1">
      <c r="B52" s="1"/>
      <c r="C52" s="1"/>
      <c r="D52" s="7">
        <v>14284</v>
      </c>
      <c r="E52" s="1" t="s">
        <v>740</v>
      </c>
      <c r="F52" s="1" t="s">
        <v>214</v>
      </c>
      <c r="G52" s="1" t="s">
        <v>64</v>
      </c>
      <c r="H52" s="1" t="s">
        <v>148</v>
      </c>
      <c r="I52" s="1" t="s">
        <v>403</v>
      </c>
      <c r="J52" s="1" t="s">
        <v>448</v>
      </c>
      <c r="K52" s="1">
        <v>1397</v>
      </c>
      <c r="L52" s="1">
        <v>230.82300000000001</v>
      </c>
      <c r="M52" s="1" t="s">
        <v>464</v>
      </c>
      <c r="N52" s="1" t="s">
        <v>691</v>
      </c>
      <c r="O52" s="8" t="s">
        <v>40</v>
      </c>
      <c r="P52" s="9">
        <v>94</v>
      </c>
    </row>
    <row r="53" spans="2:16" ht="23.4" hidden="1">
      <c r="B53" s="1"/>
      <c r="C53" s="1"/>
      <c r="D53" s="7">
        <v>9487</v>
      </c>
      <c r="E53" s="1" t="s">
        <v>828</v>
      </c>
      <c r="F53" s="1" t="s">
        <v>348</v>
      </c>
      <c r="G53" s="1" t="s">
        <v>132</v>
      </c>
      <c r="H53" s="1" t="s">
        <v>148</v>
      </c>
      <c r="I53" s="1" t="s">
        <v>59</v>
      </c>
      <c r="J53" s="1" t="s">
        <v>829</v>
      </c>
      <c r="K53" s="1">
        <v>1396</v>
      </c>
      <c r="L53" s="1">
        <v>247.11199999999999</v>
      </c>
      <c r="M53" s="1" t="s">
        <v>464</v>
      </c>
      <c r="N53" s="1" t="s">
        <v>827</v>
      </c>
      <c r="O53" s="8" t="s">
        <v>40</v>
      </c>
      <c r="P53" s="9">
        <v>33</v>
      </c>
    </row>
    <row r="54" spans="2:16" ht="23.4" hidden="1">
      <c r="B54" s="1"/>
      <c r="C54" s="1"/>
      <c r="D54" s="7">
        <v>8907</v>
      </c>
      <c r="E54" s="1" t="s">
        <v>613</v>
      </c>
      <c r="F54" s="1" t="s">
        <v>56</v>
      </c>
      <c r="G54" s="1" t="s">
        <v>76</v>
      </c>
      <c r="H54" s="1" t="s">
        <v>148</v>
      </c>
      <c r="I54" s="1" t="s">
        <v>44</v>
      </c>
      <c r="J54" s="1" t="s">
        <v>612</v>
      </c>
      <c r="K54" s="1">
        <v>1396</v>
      </c>
      <c r="L54" s="1">
        <v>249.08099999999999</v>
      </c>
      <c r="M54" s="1" t="s">
        <v>246</v>
      </c>
      <c r="N54" s="1" t="s">
        <v>611</v>
      </c>
      <c r="O54" s="8" t="s">
        <v>3</v>
      </c>
      <c r="P54" s="9">
        <v>30</v>
      </c>
    </row>
    <row r="55" spans="2:16" ht="23.4" hidden="1">
      <c r="B55" s="1"/>
      <c r="C55" s="1"/>
      <c r="D55" s="7">
        <v>15003</v>
      </c>
      <c r="E55" s="1" t="s">
        <v>452</v>
      </c>
      <c r="F55" s="1" t="s">
        <v>194</v>
      </c>
      <c r="G55" s="1" t="s">
        <v>450</v>
      </c>
      <c r="H55" s="1" t="s">
        <v>148</v>
      </c>
      <c r="I55" s="1" t="s">
        <v>451</v>
      </c>
      <c r="J55" s="1" t="s">
        <v>428</v>
      </c>
      <c r="K55" s="1">
        <v>1396</v>
      </c>
      <c r="L55" s="1">
        <v>228.52199999999999</v>
      </c>
      <c r="M55" s="1" t="s">
        <v>246</v>
      </c>
      <c r="N55" s="1" t="s">
        <v>2</v>
      </c>
      <c r="O55" s="8" t="s">
        <v>3</v>
      </c>
      <c r="P55" s="9">
        <v>109</v>
      </c>
    </row>
    <row r="56" spans="2:16" ht="23.4" hidden="1">
      <c r="B56" s="1"/>
      <c r="C56" s="1"/>
      <c r="D56" s="7">
        <v>14096</v>
      </c>
      <c r="E56" s="1" t="s">
        <v>627</v>
      </c>
      <c r="F56" s="1" t="s">
        <v>343</v>
      </c>
      <c r="G56" s="1" t="s">
        <v>600</v>
      </c>
      <c r="H56" s="1" t="s">
        <v>50</v>
      </c>
      <c r="I56" s="1" t="s">
        <v>619</v>
      </c>
      <c r="J56" s="1" t="s">
        <v>624</v>
      </c>
      <c r="K56" s="1">
        <v>1396</v>
      </c>
      <c r="L56" s="1">
        <v>231.46199999999999</v>
      </c>
      <c r="M56" s="1" t="s">
        <v>246</v>
      </c>
      <c r="N56" s="1" t="s">
        <v>623</v>
      </c>
      <c r="O56" s="8" t="s">
        <v>3</v>
      </c>
      <c r="P56" s="9">
        <v>92</v>
      </c>
    </row>
    <row r="57" spans="2:16" ht="23.4" hidden="1">
      <c r="B57" s="1"/>
      <c r="C57" s="1"/>
      <c r="D57" s="7">
        <v>6232</v>
      </c>
      <c r="E57" s="1" t="s">
        <v>412</v>
      </c>
      <c r="F57" s="1" t="s">
        <v>156</v>
      </c>
      <c r="G57" s="1" t="s">
        <v>83</v>
      </c>
      <c r="H57" s="1" t="s">
        <v>258</v>
      </c>
      <c r="I57" s="1" t="s">
        <v>279</v>
      </c>
      <c r="J57" s="1" t="s">
        <v>381</v>
      </c>
      <c r="K57" s="1">
        <v>1396</v>
      </c>
      <c r="L57" s="1">
        <v>262.64400000000001</v>
      </c>
      <c r="M57" s="1" t="s">
        <v>246</v>
      </c>
      <c r="N57" s="1" t="s">
        <v>2</v>
      </c>
      <c r="O57" s="8" t="s">
        <v>3</v>
      </c>
      <c r="P57" s="9">
        <v>10</v>
      </c>
    </row>
    <row r="58" spans="2:16" ht="23.4" hidden="1">
      <c r="B58" s="1"/>
      <c r="C58" s="1"/>
      <c r="D58" s="7">
        <v>15372</v>
      </c>
      <c r="E58" s="1" t="s">
        <v>537</v>
      </c>
      <c r="F58" s="1" t="s">
        <v>420</v>
      </c>
      <c r="G58" s="1" t="s">
        <v>538</v>
      </c>
      <c r="H58" s="1" t="s">
        <v>148</v>
      </c>
      <c r="I58" s="1" t="s">
        <v>263</v>
      </c>
      <c r="J58" s="1" t="s">
        <v>536</v>
      </c>
      <c r="K58" s="1">
        <v>1396</v>
      </c>
      <c r="L58" s="1">
        <v>227.94800000000001</v>
      </c>
      <c r="M58" s="1" t="s">
        <v>246</v>
      </c>
      <c r="N58" s="1" t="s">
        <v>529</v>
      </c>
      <c r="O58" s="8" t="s">
        <v>3</v>
      </c>
      <c r="P58" s="9">
        <v>116</v>
      </c>
    </row>
    <row r="59" spans="2:16" ht="23.4" hidden="1">
      <c r="B59" s="1"/>
      <c r="C59" s="1"/>
      <c r="D59" s="7">
        <v>13441</v>
      </c>
      <c r="E59" s="1" t="s">
        <v>519</v>
      </c>
      <c r="F59" s="1" t="s">
        <v>276</v>
      </c>
      <c r="G59" s="1" t="s">
        <v>179</v>
      </c>
      <c r="H59" s="1" t="s">
        <v>148</v>
      </c>
      <c r="I59" s="1" t="s">
        <v>86</v>
      </c>
      <c r="J59" s="1" t="s">
        <v>518</v>
      </c>
      <c r="K59" s="1">
        <v>1396</v>
      </c>
      <c r="L59" s="1">
        <v>233.32300000000001</v>
      </c>
      <c r="M59" s="1" t="s">
        <v>246</v>
      </c>
      <c r="N59" s="1" t="s">
        <v>496</v>
      </c>
      <c r="O59" s="8" t="s">
        <v>3</v>
      </c>
      <c r="P59" s="9">
        <v>85</v>
      </c>
    </row>
    <row r="60" spans="2:16" ht="23.4" hidden="1">
      <c r="B60" s="1"/>
      <c r="C60" s="1"/>
      <c r="D60" s="7">
        <v>11414</v>
      </c>
      <c r="E60" s="1" t="s">
        <v>413</v>
      </c>
      <c r="F60" s="1" t="s">
        <v>154</v>
      </c>
      <c r="G60" s="1" t="s">
        <v>143</v>
      </c>
      <c r="H60" s="1" t="s">
        <v>414</v>
      </c>
      <c r="I60" s="1" t="s">
        <v>4</v>
      </c>
      <c r="J60" s="1" t="s">
        <v>381</v>
      </c>
      <c r="K60" s="1">
        <v>1396</v>
      </c>
      <c r="L60" s="1">
        <v>239.876</v>
      </c>
      <c r="M60" s="1" t="s">
        <v>246</v>
      </c>
      <c r="N60" s="1" t="s">
        <v>2</v>
      </c>
      <c r="O60" s="8" t="s">
        <v>3</v>
      </c>
      <c r="P60" s="9">
        <v>55</v>
      </c>
    </row>
    <row r="61" spans="2:16" ht="23.4" hidden="1">
      <c r="B61" s="1"/>
      <c r="C61" s="1"/>
      <c r="D61" s="7">
        <v>17052</v>
      </c>
      <c r="E61" s="1" t="s">
        <v>546</v>
      </c>
      <c r="F61" s="1" t="s">
        <v>186</v>
      </c>
      <c r="G61" s="1" t="s">
        <v>543</v>
      </c>
      <c r="H61" s="1" t="s">
        <v>101</v>
      </c>
      <c r="I61" s="1" t="s">
        <v>440</v>
      </c>
      <c r="J61" s="1" t="s">
        <v>545</v>
      </c>
      <c r="K61" s="1">
        <v>1396</v>
      </c>
      <c r="L61" s="1">
        <v>223.286</v>
      </c>
      <c r="M61" s="1" t="s">
        <v>464</v>
      </c>
      <c r="N61" s="1" t="s">
        <v>529</v>
      </c>
      <c r="O61" s="8" t="s">
        <v>40</v>
      </c>
      <c r="P61" s="9">
        <v>125</v>
      </c>
    </row>
    <row r="62" spans="2:16" ht="23.4" hidden="1">
      <c r="B62" s="1"/>
      <c r="C62" s="1"/>
      <c r="D62" s="7">
        <v>5495</v>
      </c>
      <c r="E62" s="1" t="s">
        <v>762</v>
      </c>
      <c r="F62" s="1" t="s">
        <v>36</v>
      </c>
      <c r="G62" s="1" t="s">
        <v>137</v>
      </c>
      <c r="H62" s="1" t="s">
        <v>148</v>
      </c>
      <c r="I62" s="1" t="s">
        <v>282</v>
      </c>
      <c r="J62" s="1" t="s">
        <v>696</v>
      </c>
      <c r="K62" s="1">
        <v>1396</v>
      </c>
      <c r="L62" s="1">
        <v>266.47899999999998</v>
      </c>
      <c r="M62" s="1" t="s">
        <v>246</v>
      </c>
      <c r="N62" s="1" t="s">
        <v>691</v>
      </c>
      <c r="O62" s="8" t="s">
        <v>3</v>
      </c>
      <c r="P62" s="9">
        <v>5</v>
      </c>
    </row>
    <row r="63" spans="2:16" ht="23.4" hidden="1">
      <c r="B63" s="1"/>
      <c r="C63" s="1"/>
      <c r="D63" s="7">
        <v>8688</v>
      </c>
      <c r="E63" s="1" t="s">
        <v>687</v>
      </c>
      <c r="F63" s="1" t="s">
        <v>141</v>
      </c>
      <c r="G63" s="1" t="s">
        <v>535</v>
      </c>
      <c r="H63" s="1" t="s">
        <v>322</v>
      </c>
      <c r="I63" s="1" t="s">
        <v>434</v>
      </c>
      <c r="J63" s="1" t="s">
        <v>682</v>
      </c>
      <c r="K63" s="1">
        <v>1396</v>
      </c>
      <c r="L63" s="1">
        <v>250.37100000000001</v>
      </c>
      <c r="M63" s="1" t="s">
        <v>246</v>
      </c>
      <c r="N63" s="1" t="s">
        <v>683</v>
      </c>
      <c r="O63" s="8" t="s">
        <v>3</v>
      </c>
      <c r="P63" s="9">
        <v>29</v>
      </c>
    </row>
    <row r="64" spans="2:16" ht="23.4" hidden="1">
      <c r="B64" s="1"/>
      <c r="C64" s="1"/>
      <c r="D64" s="7">
        <v>10561</v>
      </c>
      <c r="E64" s="1" t="s">
        <v>455</v>
      </c>
      <c r="F64" s="1" t="s">
        <v>141</v>
      </c>
      <c r="G64" s="1" t="s">
        <v>131</v>
      </c>
      <c r="H64" s="1" t="s">
        <v>148</v>
      </c>
      <c r="I64" s="1" t="s">
        <v>114</v>
      </c>
      <c r="J64" s="1" t="s">
        <v>428</v>
      </c>
      <c r="K64" s="1">
        <v>1396</v>
      </c>
      <c r="L64" s="1">
        <v>242.42599999999999</v>
      </c>
      <c r="M64" s="1" t="s">
        <v>246</v>
      </c>
      <c r="N64" s="1" t="s">
        <v>2</v>
      </c>
      <c r="O64" s="8" t="s">
        <v>3</v>
      </c>
      <c r="P64" s="9">
        <v>46</v>
      </c>
    </row>
    <row r="65" spans="2:16" ht="23.4" hidden="1">
      <c r="B65" s="1"/>
      <c r="C65" s="1"/>
      <c r="D65" s="7">
        <v>14069</v>
      </c>
      <c r="E65" s="1" t="s">
        <v>765</v>
      </c>
      <c r="F65" s="1" t="s">
        <v>588</v>
      </c>
      <c r="G65" s="1" t="s">
        <v>20</v>
      </c>
      <c r="H65" s="1" t="s">
        <v>148</v>
      </c>
      <c r="I65" s="1" t="s">
        <v>140</v>
      </c>
      <c r="J65" s="1" t="s">
        <v>750</v>
      </c>
      <c r="K65" s="1">
        <v>1396</v>
      </c>
      <c r="L65" s="1">
        <v>231.495</v>
      </c>
      <c r="M65" s="1" t="s">
        <v>246</v>
      </c>
      <c r="N65" s="1" t="s">
        <v>691</v>
      </c>
      <c r="O65" s="8" t="s">
        <v>3</v>
      </c>
      <c r="P65" s="9">
        <v>90</v>
      </c>
    </row>
    <row r="66" spans="2:16" ht="23.4" hidden="1">
      <c r="B66" s="1"/>
      <c r="C66" s="1"/>
      <c r="D66" s="7">
        <v>9467</v>
      </c>
      <c r="E66" s="1" t="s">
        <v>548</v>
      </c>
      <c r="F66" s="1" t="s">
        <v>218</v>
      </c>
      <c r="G66" s="1" t="s">
        <v>7</v>
      </c>
      <c r="H66" s="1" t="s">
        <v>317</v>
      </c>
      <c r="I66" s="1" t="s">
        <v>237</v>
      </c>
      <c r="J66" s="1" t="s">
        <v>541</v>
      </c>
      <c r="K66" s="1">
        <v>1396</v>
      </c>
      <c r="L66" s="1">
        <v>247.16200000000001</v>
      </c>
      <c r="M66" s="1" t="s">
        <v>246</v>
      </c>
      <c r="N66" s="1" t="s">
        <v>529</v>
      </c>
      <c r="O66" s="8" t="s">
        <v>3</v>
      </c>
      <c r="P66" s="9">
        <v>32</v>
      </c>
    </row>
    <row r="67" spans="2:16" ht="23.4" hidden="1">
      <c r="B67" s="1"/>
      <c r="C67" s="1"/>
      <c r="D67" s="7">
        <v>31761</v>
      </c>
      <c r="E67" s="1" t="s">
        <v>734</v>
      </c>
      <c r="F67" s="1" t="s">
        <v>735</v>
      </c>
      <c r="G67" s="1" t="s">
        <v>461</v>
      </c>
      <c r="H67" s="1" t="s">
        <v>148</v>
      </c>
      <c r="I67" s="1" t="s">
        <v>421</v>
      </c>
      <c r="J67" s="1" t="s">
        <v>448</v>
      </c>
      <c r="K67" s="1">
        <v>1397</v>
      </c>
      <c r="L67" s="1">
        <v>199.018</v>
      </c>
      <c r="M67" s="1" t="s">
        <v>464</v>
      </c>
      <c r="N67" s="1" t="s">
        <v>691</v>
      </c>
      <c r="O67" s="8" t="s">
        <v>40</v>
      </c>
      <c r="P67" s="9">
        <v>137</v>
      </c>
    </row>
    <row r="68" spans="2:16" ht="23.4" hidden="1">
      <c r="B68" s="1"/>
      <c r="C68" s="1"/>
      <c r="D68" s="7">
        <v>9720</v>
      </c>
      <c r="E68" s="1" t="s">
        <v>754</v>
      </c>
      <c r="F68" s="1" t="s">
        <v>333</v>
      </c>
      <c r="G68" s="1" t="s">
        <v>707</v>
      </c>
      <c r="H68" s="1" t="s">
        <v>148</v>
      </c>
      <c r="I68" s="1" t="s">
        <v>5</v>
      </c>
      <c r="J68" s="1" t="s">
        <v>474</v>
      </c>
      <c r="K68" s="1">
        <v>1394</v>
      </c>
      <c r="L68" s="1">
        <v>245.75</v>
      </c>
      <c r="M68" s="1" t="s">
        <v>464</v>
      </c>
      <c r="N68" s="1" t="s">
        <v>691</v>
      </c>
      <c r="O68" s="8" t="s">
        <v>40</v>
      </c>
      <c r="P68" s="9">
        <v>36</v>
      </c>
    </row>
    <row r="69" spans="2:16" ht="23.4" hidden="1">
      <c r="B69" s="1"/>
      <c r="C69" s="1"/>
      <c r="D69" s="7">
        <v>15432</v>
      </c>
      <c r="E69" s="1" t="s">
        <v>671</v>
      </c>
      <c r="F69" s="1" t="s">
        <v>286</v>
      </c>
      <c r="G69" s="1" t="s">
        <v>143</v>
      </c>
      <c r="H69" s="1" t="s">
        <v>112</v>
      </c>
      <c r="I69" s="1" t="s">
        <v>271</v>
      </c>
      <c r="J69" s="1" t="s">
        <v>666</v>
      </c>
      <c r="K69" s="1">
        <v>1396</v>
      </c>
      <c r="L69" s="1">
        <v>227.83199999999999</v>
      </c>
      <c r="M69" s="1" t="s">
        <v>246</v>
      </c>
      <c r="N69" s="1" t="s">
        <v>554</v>
      </c>
      <c r="O69" s="8" t="s">
        <v>3</v>
      </c>
      <c r="P69" s="9">
        <v>118</v>
      </c>
    </row>
    <row r="70" spans="2:16" ht="23.4" hidden="1">
      <c r="B70" s="1"/>
      <c r="C70" s="1"/>
      <c r="D70" s="7">
        <v>3756</v>
      </c>
      <c r="E70" s="1" t="s">
        <v>243</v>
      </c>
      <c r="F70" s="1" t="s">
        <v>26</v>
      </c>
      <c r="G70" s="1" t="s">
        <v>244</v>
      </c>
      <c r="H70" s="1" t="s">
        <v>148</v>
      </c>
      <c r="I70" s="1" t="s">
        <v>245</v>
      </c>
      <c r="J70" s="1" t="s">
        <v>168</v>
      </c>
      <c r="K70" s="1">
        <v>1396</v>
      </c>
      <c r="L70" s="1">
        <v>278.46499999999997</v>
      </c>
      <c r="M70" s="1" t="s">
        <v>246</v>
      </c>
      <c r="N70" s="1" t="s">
        <v>2</v>
      </c>
      <c r="O70" s="8" t="s">
        <v>3</v>
      </c>
      <c r="P70" s="9">
        <v>3</v>
      </c>
    </row>
    <row r="71" spans="2:16" ht="23.4" hidden="1">
      <c r="B71" s="1"/>
      <c r="C71" s="1"/>
      <c r="D71" s="7">
        <v>10733</v>
      </c>
      <c r="E71" s="1" t="s">
        <v>446</v>
      </c>
      <c r="F71" s="1" t="s">
        <v>27</v>
      </c>
      <c r="G71" s="1" t="s">
        <v>388</v>
      </c>
      <c r="H71" s="1" t="s">
        <v>148</v>
      </c>
      <c r="I71" s="1" t="s">
        <v>330</v>
      </c>
      <c r="J71" s="1" t="s">
        <v>445</v>
      </c>
      <c r="K71" s="1">
        <v>1396</v>
      </c>
      <c r="L71" s="1">
        <v>242.05099999999999</v>
      </c>
      <c r="M71" s="1" t="s">
        <v>246</v>
      </c>
      <c r="N71" s="1" t="s">
        <v>2</v>
      </c>
      <c r="O71" s="8" t="s">
        <v>3</v>
      </c>
      <c r="P71" s="9">
        <v>47</v>
      </c>
    </row>
    <row r="72" spans="2:16" ht="23.4" hidden="1">
      <c r="B72" s="1"/>
      <c r="C72" s="1"/>
      <c r="D72" s="7">
        <v>7087</v>
      </c>
      <c r="E72" s="1" t="s">
        <v>818</v>
      </c>
      <c r="F72" s="1" t="s">
        <v>179</v>
      </c>
      <c r="G72" s="1" t="s">
        <v>340</v>
      </c>
      <c r="H72" s="1" t="s">
        <v>148</v>
      </c>
      <c r="I72" s="1" t="s">
        <v>119</v>
      </c>
      <c r="J72" s="1" t="s">
        <v>819</v>
      </c>
      <c r="K72" s="1">
        <v>1396</v>
      </c>
      <c r="L72" s="1">
        <v>257.67200000000003</v>
      </c>
      <c r="M72" s="1" t="s">
        <v>246</v>
      </c>
      <c r="N72" s="1" t="s">
        <v>747</v>
      </c>
      <c r="O72" s="8" t="s">
        <v>3</v>
      </c>
      <c r="P72" s="9">
        <v>21</v>
      </c>
    </row>
    <row r="73" spans="2:16" ht="23.4" hidden="1">
      <c r="B73" s="1"/>
      <c r="C73" s="1"/>
      <c r="D73" s="7">
        <v>6882</v>
      </c>
      <c r="E73" s="1" t="s">
        <v>703</v>
      </c>
      <c r="F73" s="1" t="s">
        <v>76</v>
      </c>
      <c r="G73" s="1" t="s">
        <v>119</v>
      </c>
      <c r="H73" s="1" t="s">
        <v>1</v>
      </c>
      <c r="I73" s="1" t="s">
        <v>84</v>
      </c>
      <c r="J73" s="1" t="s">
        <v>636</v>
      </c>
      <c r="K73" s="1">
        <v>1395</v>
      </c>
      <c r="L73" s="1">
        <v>258.89600000000002</v>
      </c>
      <c r="M73" s="1" t="s">
        <v>246</v>
      </c>
      <c r="N73" s="1" t="s">
        <v>683</v>
      </c>
      <c r="O73" s="8" t="s">
        <v>3</v>
      </c>
      <c r="P73" s="9">
        <v>17</v>
      </c>
    </row>
    <row r="74" spans="2:16" ht="23.4" hidden="1">
      <c r="B74" s="1"/>
      <c r="C74" s="1"/>
      <c r="D74" s="7">
        <v>12385</v>
      </c>
      <c r="E74" s="1" t="s">
        <v>816</v>
      </c>
      <c r="F74" s="1" t="s">
        <v>185</v>
      </c>
      <c r="G74" s="1" t="s">
        <v>30</v>
      </c>
      <c r="H74" s="1" t="s">
        <v>148</v>
      </c>
      <c r="I74" s="1" t="s">
        <v>174</v>
      </c>
      <c r="J74" s="1" t="s">
        <v>746</v>
      </c>
      <c r="K74" s="1">
        <v>1396</v>
      </c>
      <c r="L74" s="1">
        <v>236.72900000000001</v>
      </c>
      <c r="M74" s="1" t="s">
        <v>246</v>
      </c>
      <c r="N74" s="1" t="s">
        <v>747</v>
      </c>
      <c r="O74" s="8" t="s">
        <v>3</v>
      </c>
      <c r="P74" s="9">
        <v>72</v>
      </c>
    </row>
    <row r="75" spans="2:16" ht="23.4" hidden="1">
      <c r="B75" s="1"/>
      <c r="C75" s="1"/>
      <c r="D75" s="7">
        <v>12849</v>
      </c>
      <c r="E75" s="1" t="s">
        <v>729</v>
      </c>
      <c r="F75" s="1" t="s">
        <v>730</v>
      </c>
      <c r="G75" s="1" t="s">
        <v>731</v>
      </c>
      <c r="H75" s="1" t="s">
        <v>148</v>
      </c>
      <c r="I75" s="1" t="s">
        <v>732</v>
      </c>
      <c r="J75" s="1" t="s">
        <v>728</v>
      </c>
      <c r="K75" s="1">
        <v>1397</v>
      </c>
      <c r="L75" s="1">
        <v>235.119</v>
      </c>
      <c r="M75" s="1" t="s">
        <v>246</v>
      </c>
      <c r="N75" s="1" t="s">
        <v>691</v>
      </c>
      <c r="O75" s="8" t="s">
        <v>3</v>
      </c>
      <c r="P75" s="9">
        <v>79</v>
      </c>
    </row>
    <row r="76" spans="2:16" ht="23.4" hidden="1">
      <c r="B76" s="1"/>
      <c r="C76" s="1"/>
      <c r="D76" s="7">
        <v>12198</v>
      </c>
      <c r="E76" s="1" t="s">
        <v>679</v>
      </c>
      <c r="F76" s="1" t="s">
        <v>255</v>
      </c>
      <c r="G76" s="1" t="s">
        <v>119</v>
      </c>
      <c r="H76" s="1" t="s">
        <v>148</v>
      </c>
      <c r="I76" s="1" t="s">
        <v>52</v>
      </c>
      <c r="J76" s="1" t="s">
        <v>678</v>
      </c>
      <c r="K76" s="1">
        <v>1397</v>
      </c>
      <c r="L76" s="1">
        <v>237.005</v>
      </c>
      <c r="M76" s="1" t="s">
        <v>246</v>
      </c>
      <c r="N76" s="1" t="s">
        <v>668</v>
      </c>
      <c r="O76" s="8" t="s">
        <v>3</v>
      </c>
      <c r="P76" s="9">
        <v>69</v>
      </c>
    </row>
    <row r="77" spans="2:16" ht="23.4" hidden="1">
      <c r="B77" s="1"/>
      <c r="C77" s="1"/>
      <c r="D77" s="7">
        <v>13706</v>
      </c>
      <c r="E77" s="1" t="s">
        <v>695</v>
      </c>
      <c r="F77" s="1" t="s">
        <v>143</v>
      </c>
      <c r="G77" s="1" t="s">
        <v>22</v>
      </c>
      <c r="H77" s="1" t="s">
        <v>516</v>
      </c>
      <c r="I77" s="1" t="s">
        <v>28</v>
      </c>
      <c r="J77" s="1" t="s">
        <v>690</v>
      </c>
      <c r="K77" s="1">
        <v>1397</v>
      </c>
      <c r="L77" s="1">
        <v>232.21</v>
      </c>
      <c r="M77" s="1" t="s">
        <v>246</v>
      </c>
      <c r="N77" s="1" t="s">
        <v>691</v>
      </c>
      <c r="O77" s="8" t="s">
        <v>3</v>
      </c>
      <c r="P77" s="9">
        <v>86</v>
      </c>
    </row>
    <row r="78" spans="2:16" ht="23.4" hidden="1">
      <c r="B78" s="1"/>
      <c r="C78" s="1"/>
      <c r="D78" s="7">
        <v>6756</v>
      </c>
      <c r="E78" s="1" t="s">
        <v>635</v>
      </c>
      <c r="F78" s="1" t="s">
        <v>259</v>
      </c>
      <c r="G78" s="1" t="s">
        <v>191</v>
      </c>
      <c r="H78" s="1" t="s">
        <v>148</v>
      </c>
      <c r="I78" s="1" t="s">
        <v>117</v>
      </c>
      <c r="J78" s="1" t="s">
        <v>633</v>
      </c>
      <c r="K78" s="1">
        <v>1396</v>
      </c>
      <c r="L78" s="1">
        <v>259.36900000000003</v>
      </c>
      <c r="M78" s="1" t="s">
        <v>246</v>
      </c>
      <c r="N78" s="1" t="s">
        <v>634</v>
      </c>
      <c r="O78" s="8" t="s">
        <v>3</v>
      </c>
      <c r="P78" s="9">
        <v>14</v>
      </c>
    </row>
    <row r="79" spans="2:16" ht="23.4" hidden="1">
      <c r="B79" s="1"/>
      <c r="C79" s="1"/>
      <c r="D79" s="7">
        <v>7395</v>
      </c>
      <c r="E79" s="1" t="s">
        <v>800</v>
      </c>
      <c r="F79" s="1" t="s">
        <v>222</v>
      </c>
      <c r="G79" s="1" t="s">
        <v>219</v>
      </c>
      <c r="H79" s="1" t="s">
        <v>148</v>
      </c>
      <c r="I79" s="1" t="s">
        <v>425</v>
      </c>
      <c r="J79" s="1" t="s">
        <v>741</v>
      </c>
      <c r="K79" s="1">
        <v>1396</v>
      </c>
      <c r="L79" s="1">
        <v>255.98</v>
      </c>
      <c r="M79" s="1" t="s">
        <v>246</v>
      </c>
      <c r="N79" s="1" t="s">
        <v>691</v>
      </c>
      <c r="O79" s="8" t="s">
        <v>3</v>
      </c>
      <c r="P79" s="9">
        <v>24</v>
      </c>
    </row>
    <row r="80" spans="2:16" ht="23.4" hidden="1">
      <c r="B80" s="1"/>
      <c r="C80" s="1"/>
      <c r="D80" s="7">
        <v>6848</v>
      </c>
      <c r="E80" s="1" t="s">
        <v>701</v>
      </c>
      <c r="F80" s="1" t="s">
        <v>139</v>
      </c>
      <c r="G80" s="1" t="s">
        <v>158</v>
      </c>
      <c r="H80" s="1" t="s">
        <v>200</v>
      </c>
      <c r="I80" s="1" t="s">
        <v>124</v>
      </c>
      <c r="J80" s="1" t="s">
        <v>686</v>
      </c>
      <c r="K80" s="1">
        <v>1395</v>
      </c>
      <c r="L80" s="1">
        <v>259.07400000000001</v>
      </c>
      <c r="M80" s="1" t="s">
        <v>246</v>
      </c>
      <c r="N80" s="1" t="s">
        <v>683</v>
      </c>
      <c r="O80" s="8" t="s">
        <v>3</v>
      </c>
      <c r="P80" s="9">
        <v>16</v>
      </c>
    </row>
    <row r="81" spans="2:16" ht="23.4" hidden="1">
      <c r="B81" s="1"/>
      <c r="C81" s="1"/>
      <c r="D81" s="7">
        <v>9826</v>
      </c>
      <c r="E81" s="1" t="s">
        <v>501</v>
      </c>
      <c r="F81" s="1" t="s">
        <v>48</v>
      </c>
      <c r="G81" s="1" t="s">
        <v>8</v>
      </c>
      <c r="H81" s="1" t="s">
        <v>148</v>
      </c>
      <c r="I81" s="1" t="s">
        <v>207</v>
      </c>
      <c r="J81" s="1" t="s">
        <v>436</v>
      </c>
      <c r="K81" s="1">
        <v>1396</v>
      </c>
      <c r="L81" s="1">
        <v>245.511</v>
      </c>
      <c r="M81" s="1" t="s">
        <v>246</v>
      </c>
      <c r="N81" s="1" t="s">
        <v>496</v>
      </c>
      <c r="O81" s="8" t="s">
        <v>3</v>
      </c>
      <c r="P81" s="9">
        <v>37</v>
      </c>
    </row>
    <row r="82" spans="2:16" ht="23.4" hidden="1">
      <c r="B82" s="1"/>
      <c r="C82" s="1"/>
      <c r="D82" s="7">
        <v>9867</v>
      </c>
      <c r="E82" s="1" t="s">
        <v>649</v>
      </c>
      <c r="F82" s="1" t="s">
        <v>268</v>
      </c>
      <c r="G82" s="1" t="s">
        <v>188</v>
      </c>
      <c r="H82" s="1" t="s">
        <v>1</v>
      </c>
      <c r="I82" s="1" t="s">
        <v>278</v>
      </c>
      <c r="J82" s="1" t="s">
        <v>642</v>
      </c>
      <c r="K82" s="1">
        <v>1396</v>
      </c>
      <c r="L82" s="1">
        <v>245.423</v>
      </c>
      <c r="M82" s="1" t="s">
        <v>246</v>
      </c>
      <c r="N82" s="1" t="s">
        <v>554</v>
      </c>
      <c r="O82" s="8" t="s">
        <v>3</v>
      </c>
      <c r="P82" s="9">
        <v>39</v>
      </c>
    </row>
    <row r="83" spans="2:16" ht="23.4" hidden="1">
      <c r="B83" s="1"/>
      <c r="C83" s="1"/>
      <c r="D83" s="7">
        <v>7002</v>
      </c>
      <c r="E83" s="1" t="s">
        <v>773</v>
      </c>
      <c r="F83" s="1" t="s">
        <v>14</v>
      </c>
      <c r="G83" s="1" t="s">
        <v>179</v>
      </c>
      <c r="H83" s="1" t="s">
        <v>162</v>
      </c>
      <c r="I83" s="1" t="s">
        <v>383</v>
      </c>
      <c r="J83" s="1" t="s">
        <v>772</v>
      </c>
      <c r="K83" s="1">
        <v>1397</v>
      </c>
      <c r="L83" s="1">
        <v>257.84100000000001</v>
      </c>
      <c r="M83" s="1" t="s">
        <v>246</v>
      </c>
      <c r="N83" s="1" t="s">
        <v>691</v>
      </c>
      <c r="O83" s="8" t="s">
        <v>3</v>
      </c>
      <c r="P83" s="9">
        <v>19</v>
      </c>
    </row>
    <row r="84" spans="2:16" ht="23.4" hidden="1">
      <c r="B84" s="1"/>
      <c r="C84" s="1"/>
      <c r="D84" s="7">
        <v>11590</v>
      </c>
      <c r="E84" s="1" t="s">
        <v>749</v>
      </c>
      <c r="F84" s="1" t="s">
        <v>38</v>
      </c>
      <c r="G84" s="1" t="s">
        <v>712</v>
      </c>
      <c r="H84" s="1" t="s">
        <v>1</v>
      </c>
      <c r="I84" s="1" t="s">
        <v>727</v>
      </c>
      <c r="J84" s="1" t="s">
        <v>748</v>
      </c>
      <c r="K84" s="1">
        <v>1397</v>
      </c>
      <c r="L84" s="1">
        <v>238.762</v>
      </c>
      <c r="M84" s="1" t="s">
        <v>246</v>
      </c>
      <c r="N84" s="1" t="s">
        <v>691</v>
      </c>
      <c r="O84" s="8" t="s">
        <v>3</v>
      </c>
      <c r="P84" s="9">
        <v>57</v>
      </c>
    </row>
    <row r="85" spans="2:16" ht="23.4" hidden="1">
      <c r="B85" s="1"/>
      <c r="C85" s="1"/>
      <c r="D85" s="7">
        <v>11746</v>
      </c>
      <c r="E85" s="1" t="s">
        <v>584</v>
      </c>
      <c r="F85" s="1" t="s">
        <v>38</v>
      </c>
      <c r="G85" s="1" t="s">
        <v>63</v>
      </c>
      <c r="H85" s="1" t="s">
        <v>148</v>
      </c>
      <c r="I85" s="1" t="s">
        <v>494</v>
      </c>
      <c r="J85" s="1" t="s">
        <v>579</v>
      </c>
      <c r="K85" s="1">
        <v>1396</v>
      </c>
      <c r="L85" s="1">
        <v>238.53899999999999</v>
      </c>
      <c r="M85" s="1" t="s">
        <v>246</v>
      </c>
      <c r="N85" s="1" t="s">
        <v>564</v>
      </c>
      <c r="O85" s="8" t="s">
        <v>3</v>
      </c>
      <c r="P85" s="9">
        <v>62</v>
      </c>
    </row>
    <row r="86" spans="2:16" ht="23.4" hidden="1">
      <c r="B86" s="1"/>
      <c r="C86" s="1"/>
      <c r="D86" s="7">
        <v>12934</v>
      </c>
      <c r="E86" s="1" t="s">
        <v>550</v>
      </c>
      <c r="F86" s="1" t="s">
        <v>38</v>
      </c>
      <c r="G86" s="1" t="s">
        <v>551</v>
      </c>
      <c r="H86" s="1" t="s">
        <v>148</v>
      </c>
      <c r="I86" s="1" t="s">
        <v>376</v>
      </c>
      <c r="J86" s="1" t="s">
        <v>552</v>
      </c>
      <c r="K86" s="1">
        <v>1396</v>
      </c>
      <c r="L86" s="1">
        <v>234.98699999999999</v>
      </c>
      <c r="M86" s="1" t="s">
        <v>246</v>
      </c>
      <c r="N86" s="1" t="s">
        <v>529</v>
      </c>
      <c r="O86" s="8" t="s">
        <v>3</v>
      </c>
      <c r="P86" s="9">
        <v>81</v>
      </c>
    </row>
    <row r="87" spans="2:16" ht="23.4" hidden="1">
      <c r="B87" s="1"/>
      <c r="C87" s="1"/>
      <c r="D87" s="7">
        <v>14629</v>
      </c>
      <c r="E87" s="1" t="s">
        <v>826</v>
      </c>
      <c r="F87" s="1" t="s">
        <v>38</v>
      </c>
      <c r="G87" s="1" t="s">
        <v>144</v>
      </c>
      <c r="H87" s="1" t="s">
        <v>295</v>
      </c>
      <c r="I87" s="1" t="s">
        <v>4</v>
      </c>
      <c r="J87" s="1" t="s">
        <v>825</v>
      </c>
      <c r="K87" s="1">
        <v>1394</v>
      </c>
      <c r="L87" s="1">
        <v>229.876</v>
      </c>
      <c r="M87" s="1" t="s">
        <v>246</v>
      </c>
      <c r="N87" s="1" t="s">
        <v>823</v>
      </c>
      <c r="O87" s="8" t="s">
        <v>3</v>
      </c>
      <c r="P87" s="9">
        <v>100</v>
      </c>
    </row>
    <row r="88" spans="2:16" ht="23.4" hidden="1">
      <c r="B88" s="1"/>
      <c r="C88" s="1"/>
      <c r="D88" s="7">
        <v>14374</v>
      </c>
      <c r="E88" s="1" t="s">
        <v>620</v>
      </c>
      <c r="F88" s="1" t="s">
        <v>121</v>
      </c>
      <c r="G88" s="1" t="s">
        <v>262</v>
      </c>
      <c r="H88" s="1" t="s">
        <v>148</v>
      </c>
      <c r="I88" s="1" t="s">
        <v>621</v>
      </c>
      <c r="J88" s="1" t="s">
        <v>616</v>
      </c>
      <c r="K88" s="1">
        <v>1396</v>
      </c>
      <c r="L88" s="1">
        <v>230.23500000000001</v>
      </c>
      <c r="M88" s="1" t="s">
        <v>246</v>
      </c>
      <c r="N88" s="1" t="s">
        <v>614</v>
      </c>
      <c r="O88" s="8" t="s">
        <v>3</v>
      </c>
      <c r="P88" s="9">
        <v>97</v>
      </c>
    </row>
    <row r="89" spans="2:16" ht="23.4" hidden="1">
      <c r="B89" s="1"/>
      <c r="C89" s="1"/>
      <c r="D89" s="7">
        <v>11630</v>
      </c>
      <c r="E89" s="1" t="s">
        <v>506</v>
      </c>
      <c r="F89" s="1" t="s">
        <v>362</v>
      </c>
      <c r="G89" s="1" t="s">
        <v>31</v>
      </c>
      <c r="H89" s="1" t="s">
        <v>148</v>
      </c>
      <c r="I89" s="1" t="s">
        <v>51</v>
      </c>
      <c r="J89" s="1" t="s">
        <v>505</v>
      </c>
      <c r="K89" s="1">
        <v>1396</v>
      </c>
      <c r="L89" s="1">
        <v>238.69800000000001</v>
      </c>
      <c r="M89" s="1" t="s">
        <v>246</v>
      </c>
      <c r="N89" s="1" t="s">
        <v>496</v>
      </c>
      <c r="O89" s="8" t="s">
        <v>3</v>
      </c>
      <c r="P89" s="9">
        <v>59</v>
      </c>
    </row>
    <row r="90" spans="2:16" ht="23.4" hidden="1">
      <c r="B90" s="1"/>
      <c r="C90" s="1"/>
      <c r="D90" s="7">
        <v>6787</v>
      </c>
      <c r="E90" s="1" t="s">
        <v>670</v>
      </c>
      <c r="F90" s="1" t="s">
        <v>210</v>
      </c>
      <c r="G90" s="1" t="s">
        <v>324</v>
      </c>
      <c r="H90" s="1" t="s">
        <v>6</v>
      </c>
      <c r="I90" s="1" t="s">
        <v>181</v>
      </c>
      <c r="J90" s="1" t="s">
        <v>662</v>
      </c>
      <c r="K90" s="1">
        <v>1395</v>
      </c>
      <c r="L90" s="1">
        <v>259.29199999999997</v>
      </c>
      <c r="M90" s="1" t="s">
        <v>246</v>
      </c>
      <c r="N90" s="1" t="s">
        <v>554</v>
      </c>
      <c r="O90" s="8" t="s">
        <v>3</v>
      </c>
      <c r="P90" s="9">
        <v>15</v>
      </c>
    </row>
    <row r="91" spans="2:16" ht="23.4" hidden="1">
      <c r="B91" s="1"/>
      <c r="C91" s="1"/>
      <c r="D91" s="7">
        <v>14800</v>
      </c>
      <c r="E91" s="1" t="s">
        <v>408</v>
      </c>
      <c r="F91" s="1" t="s">
        <v>146</v>
      </c>
      <c r="G91" s="1" t="s">
        <v>393</v>
      </c>
      <c r="H91" s="1" t="s">
        <v>409</v>
      </c>
      <c r="I91" s="1" t="s">
        <v>144</v>
      </c>
      <c r="J91" s="1" t="s">
        <v>381</v>
      </c>
      <c r="K91" s="1">
        <v>1396</v>
      </c>
      <c r="L91" s="1">
        <v>229.602</v>
      </c>
      <c r="M91" s="1" t="s">
        <v>246</v>
      </c>
      <c r="N91" s="1" t="s">
        <v>2</v>
      </c>
      <c r="O91" s="8" t="s">
        <v>3</v>
      </c>
      <c r="P91" s="9">
        <v>105</v>
      </c>
    </row>
    <row r="92" spans="2:16" ht="23.4" hidden="1">
      <c r="B92" s="1"/>
      <c r="C92" s="1"/>
      <c r="D92" s="7">
        <v>21434</v>
      </c>
      <c r="E92" s="1" t="s">
        <v>721</v>
      </c>
      <c r="F92" s="1" t="s">
        <v>196</v>
      </c>
      <c r="G92" s="1" t="s">
        <v>342</v>
      </c>
      <c r="H92" s="1" t="s">
        <v>148</v>
      </c>
      <c r="I92" s="1" t="s">
        <v>391</v>
      </c>
      <c r="J92" s="1" t="s">
        <v>692</v>
      </c>
      <c r="K92" s="1">
        <v>1397</v>
      </c>
      <c r="L92" s="1">
        <v>214.33199999999999</v>
      </c>
      <c r="M92" s="1" t="s">
        <v>464</v>
      </c>
      <c r="N92" s="1" t="s">
        <v>691</v>
      </c>
      <c r="O92" s="8" t="s">
        <v>40</v>
      </c>
      <c r="P92" s="9">
        <v>126</v>
      </c>
    </row>
    <row r="93" spans="2:16" ht="23.4" hidden="1">
      <c r="B93" s="1"/>
      <c r="C93" s="1"/>
      <c r="D93" s="7">
        <v>28831</v>
      </c>
      <c r="E93" s="1" t="s">
        <v>787</v>
      </c>
      <c r="F93" s="1" t="s">
        <v>196</v>
      </c>
      <c r="G93" s="1" t="s">
        <v>38</v>
      </c>
      <c r="H93" s="1" t="s">
        <v>148</v>
      </c>
      <c r="I93" s="1" t="s">
        <v>83</v>
      </c>
      <c r="J93" s="1" t="s">
        <v>786</v>
      </c>
      <c r="K93" s="1">
        <v>1397</v>
      </c>
      <c r="L93" s="1">
        <v>202.51499999999999</v>
      </c>
      <c r="M93" s="1" t="s">
        <v>464</v>
      </c>
      <c r="N93" s="1" t="s">
        <v>691</v>
      </c>
      <c r="O93" s="8" t="s">
        <v>40</v>
      </c>
      <c r="P93" s="9">
        <v>130</v>
      </c>
    </row>
    <row r="94" spans="2:16" ht="23.4" hidden="1">
      <c r="B94" s="1"/>
      <c r="C94" s="1"/>
      <c r="D94" s="7">
        <v>33137</v>
      </c>
      <c r="E94" s="1" t="s">
        <v>720</v>
      </c>
      <c r="F94" s="1" t="s">
        <v>196</v>
      </c>
      <c r="G94" s="1" t="s">
        <v>321</v>
      </c>
      <c r="H94" s="1" t="s">
        <v>148</v>
      </c>
      <c r="I94" s="1" t="s">
        <v>300</v>
      </c>
      <c r="J94" s="1" t="s">
        <v>692</v>
      </c>
      <c r="K94" s="1">
        <v>1397</v>
      </c>
      <c r="L94" s="1">
        <v>198.197</v>
      </c>
      <c r="M94" s="1" t="s">
        <v>464</v>
      </c>
      <c r="N94" s="1" t="s">
        <v>691</v>
      </c>
      <c r="O94" s="8" t="s">
        <v>40</v>
      </c>
      <c r="P94" s="9">
        <v>143</v>
      </c>
    </row>
    <row r="95" spans="2:16" ht="23.4" hidden="1">
      <c r="B95" s="1"/>
      <c r="C95" s="1"/>
      <c r="D95" s="7">
        <v>35031</v>
      </c>
      <c r="E95" s="1" t="s">
        <v>783</v>
      </c>
      <c r="F95" s="1" t="s">
        <v>196</v>
      </c>
      <c r="G95" s="1" t="s">
        <v>7</v>
      </c>
      <c r="H95" s="1" t="s">
        <v>148</v>
      </c>
      <c r="I95" s="1" t="s">
        <v>131</v>
      </c>
      <c r="J95" s="1" t="s">
        <v>784</v>
      </c>
      <c r="K95" s="1">
        <v>1397</v>
      </c>
      <c r="L95" s="1">
        <v>195.726</v>
      </c>
      <c r="M95" s="1" t="s">
        <v>464</v>
      </c>
      <c r="N95" s="1" t="s">
        <v>691</v>
      </c>
      <c r="O95" s="8" t="s">
        <v>40</v>
      </c>
      <c r="P95" s="9">
        <v>144</v>
      </c>
    </row>
    <row r="96" spans="2:16" ht="23.4" hidden="1">
      <c r="B96" s="1"/>
      <c r="C96" s="1"/>
      <c r="D96" s="7">
        <v>11225</v>
      </c>
      <c r="E96" s="1" t="s">
        <v>700</v>
      </c>
      <c r="F96" s="1" t="s">
        <v>495</v>
      </c>
      <c r="G96" s="1" t="s">
        <v>255</v>
      </c>
      <c r="H96" s="1" t="s">
        <v>17</v>
      </c>
      <c r="I96" s="1" t="s">
        <v>319</v>
      </c>
      <c r="J96" s="1" t="s">
        <v>697</v>
      </c>
      <c r="K96" s="1">
        <v>1395</v>
      </c>
      <c r="L96" s="1">
        <v>240.31700000000001</v>
      </c>
      <c r="M96" s="1" t="s">
        <v>246</v>
      </c>
      <c r="N96" s="1" t="s">
        <v>668</v>
      </c>
      <c r="O96" s="8" t="s">
        <v>3</v>
      </c>
      <c r="P96" s="9">
        <v>53</v>
      </c>
    </row>
    <row r="97" spans="2:16" ht="23.4" hidden="1">
      <c r="B97" s="1"/>
      <c r="C97" s="1"/>
      <c r="D97" s="7">
        <v>13339</v>
      </c>
      <c r="E97" s="1" t="s">
        <v>814</v>
      </c>
      <c r="F97" s="1" t="s">
        <v>176</v>
      </c>
      <c r="G97" s="1" t="s">
        <v>290</v>
      </c>
      <c r="H97" s="1" t="s">
        <v>148</v>
      </c>
      <c r="I97" s="1" t="s">
        <v>815</v>
      </c>
      <c r="J97" s="1" t="s">
        <v>813</v>
      </c>
      <c r="K97" s="1">
        <v>1396</v>
      </c>
      <c r="L97" s="1">
        <v>233.47399999999999</v>
      </c>
      <c r="M97" s="1" t="s">
        <v>246</v>
      </c>
      <c r="N97" s="1" t="s">
        <v>747</v>
      </c>
      <c r="O97" s="8" t="s">
        <v>3</v>
      </c>
      <c r="P97" s="9">
        <v>83</v>
      </c>
    </row>
    <row r="98" spans="2:16" ht="23.4" hidden="1">
      <c r="B98" s="1"/>
      <c r="C98" s="1"/>
      <c r="D98" s="7">
        <v>9946</v>
      </c>
      <c r="E98" s="1" t="s">
        <v>486</v>
      </c>
      <c r="F98" s="1" t="s">
        <v>170</v>
      </c>
      <c r="G98" s="1" t="s">
        <v>487</v>
      </c>
      <c r="H98" s="1" t="s">
        <v>375</v>
      </c>
      <c r="I98" s="1" t="s">
        <v>103</v>
      </c>
      <c r="J98" s="1" t="s">
        <v>488</v>
      </c>
      <c r="K98" s="1">
        <v>1394</v>
      </c>
      <c r="L98" s="1">
        <v>245.255</v>
      </c>
      <c r="M98" s="1" t="s">
        <v>246</v>
      </c>
      <c r="N98" s="1" t="s">
        <v>2</v>
      </c>
      <c r="O98" s="8" t="s">
        <v>3</v>
      </c>
      <c r="P98" s="9">
        <v>43</v>
      </c>
    </row>
    <row r="99" spans="2:16" ht="23.4" hidden="1">
      <c r="B99" s="1"/>
      <c r="C99" s="1"/>
      <c r="D99" s="7">
        <v>12584</v>
      </c>
      <c r="E99" s="1" t="s">
        <v>801</v>
      </c>
      <c r="F99" s="1" t="s">
        <v>104</v>
      </c>
      <c r="G99" s="1" t="s">
        <v>632</v>
      </c>
      <c r="H99" s="1" t="s">
        <v>148</v>
      </c>
      <c r="I99" s="1" t="s">
        <v>250</v>
      </c>
      <c r="J99" s="1" t="s">
        <v>460</v>
      </c>
      <c r="K99" s="1">
        <v>1393</v>
      </c>
      <c r="L99" s="1">
        <v>235.679</v>
      </c>
      <c r="M99" s="1" t="s">
        <v>246</v>
      </c>
      <c r="N99" s="1" t="s">
        <v>691</v>
      </c>
      <c r="O99" s="8" t="s">
        <v>3</v>
      </c>
      <c r="P99" s="9">
        <v>75</v>
      </c>
    </row>
    <row r="100" spans="2:16" ht="23.4" hidden="1">
      <c r="B100" s="1"/>
      <c r="C100" s="1"/>
      <c r="D100" s="7">
        <v>12676</v>
      </c>
      <c r="E100" s="1" t="s">
        <v>738</v>
      </c>
      <c r="F100" s="1" t="s">
        <v>104</v>
      </c>
      <c r="G100" s="1" t="s">
        <v>233</v>
      </c>
      <c r="H100" s="1" t="s">
        <v>1</v>
      </c>
      <c r="I100" s="1" t="s">
        <v>132</v>
      </c>
      <c r="J100" s="1" t="s">
        <v>477</v>
      </c>
      <c r="K100" s="1">
        <v>1397</v>
      </c>
      <c r="L100" s="1">
        <v>235.40199999999999</v>
      </c>
      <c r="M100" s="1" t="s">
        <v>246</v>
      </c>
      <c r="N100" s="1" t="s">
        <v>691</v>
      </c>
      <c r="O100" s="8" t="s">
        <v>3</v>
      </c>
      <c r="P100" s="9">
        <v>78</v>
      </c>
    </row>
    <row r="101" spans="2:16" ht="23.4" hidden="1">
      <c r="B101" s="1"/>
      <c r="C101" s="1"/>
      <c r="D101" s="7">
        <v>14663</v>
      </c>
      <c r="E101" s="1" t="s">
        <v>359</v>
      </c>
      <c r="F101" s="1" t="s">
        <v>25</v>
      </c>
      <c r="G101" s="1" t="s">
        <v>360</v>
      </c>
      <c r="H101" s="1" t="s">
        <v>60</v>
      </c>
      <c r="I101" s="1" t="s">
        <v>361</v>
      </c>
      <c r="J101" s="1" t="s">
        <v>335</v>
      </c>
      <c r="K101" s="1">
        <v>1396</v>
      </c>
      <c r="L101" s="1">
        <v>229.83600000000001</v>
      </c>
      <c r="M101" s="1" t="s">
        <v>246</v>
      </c>
      <c r="N101" s="1" t="s">
        <v>2</v>
      </c>
      <c r="O101" s="8" t="s">
        <v>3</v>
      </c>
      <c r="P101" s="9">
        <v>101</v>
      </c>
    </row>
    <row r="102" spans="2:16" ht="23.4" hidden="1">
      <c r="B102" s="1"/>
      <c r="C102" s="1"/>
      <c r="D102" s="7">
        <v>31108</v>
      </c>
      <c r="E102" s="1" t="s">
        <v>798</v>
      </c>
      <c r="F102" s="1" t="s">
        <v>163</v>
      </c>
      <c r="G102" s="1" t="s">
        <v>218</v>
      </c>
      <c r="H102" s="1" t="s">
        <v>6</v>
      </c>
      <c r="I102" s="1" t="s">
        <v>77</v>
      </c>
      <c r="J102" s="1" t="s">
        <v>799</v>
      </c>
      <c r="K102" s="1">
        <v>1393</v>
      </c>
      <c r="L102" s="1">
        <v>200.25800000000001</v>
      </c>
      <c r="M102" s="1" t="s">
        <v>464</v>
      </c>
      <c r="N102" s="1" t="s">
        <v>691</v>
      </c>
      <c r="O102" s="8" t="s">
        <v>40</v>
      </c>
      <c r="P102" s="9">
        <v>135</v>
      </c>
    </row>
    <row r="103" spans="2:16" ht="23.4" hidden="1">
      <c r="B103" s="1"/>
      <c r="C103" s="1"/>
      <c r="D103" s="7">
        <v>3757</v>
      </c>
      <c r="E103" s="1" t="s">
        <v>660</v>
      </c>
      <c r="F103" s="1" t="s">
        <v>661</v>
      </c>
      <c r="G103" s="1" t="s">
        <v>125</v>
      </c>
      <c r="H103" s="1" t="s">
        <v>148</v>
      </c>
      <c r="I103" s="1" t="s">
        <v>123</v>
      </c>
      <c r="J103" s="1" t="s">
        <v>644</v>
      </c>
      <c r="K103" s="1">
        <v>1396</v>
      </c>
      <c r="L103" s="1">
        <v>278.45800000000003</v>
      </c>
      <c r="M103" s="1" t="s">
        <v>246</v>
      </c>
      <c r="N103" s="1" t="s">
        <v>554</v>
      </c>
      <c r="O103" s="8" t="s">
        <v>3</v>
      </c>
      <c r="P103" s="9">
        <v>4</v>
      </c>
    </row>
    <row r="104" spans="2:16" ht="23.4" hidden="1">
      <c r="B104" s="1"/>
      <c r="C104" s="1"/>
      <c r="D104" s="7">
        <v>14346</v>
      </c>
      <c r="E104" s="1" t="s">
        <v>792</v>
      </c>
      <c r="F104" s="1" t="s">
        <v>221</v>
      </c>
      <c r="G104" s="1" t="s">
        <v>351</v>
      </c>
      <c r="H104" s="1" t="s">
        <v>401</v>
      </c>
      <c r="I104" s="1" t="s">
        <v>234</v>
      </c>
      <c r="J104" s="1" t="s">
        <v>793</v>
      </c>
      <c r="K104" s="1">
        <v>1396</v>
      </c>
      <c r="L104" s="1">
        <v>230.29300000000001</v>
      </c>
      <c r="M104" s="1" t="s">
        <v>246</v>
      </c>
      <c r="N104" s="1" t="s">
        <v>691</v>
      </c>
      <c r="O104" s="8" t="s">
        <v>3</v>
      </c>
      <c r="P104" s="9">
        <v>96</v>
      </c>
    </row>
    <row r="105" spans="2:16" ht="23.4" hidden="1">
      <c r="B105" s="1"/>
      <c r="C105" s="1"/>
      <c r="D105" s="7">
        <v>26327</v>
      </c>
      <c r="E105" s="1" t="s">
        <v>780</v>
      </c>
      <c r="F105" s="1" t="s">
        <v>438</v>
      </c>
      <c r="G105" s="1" t="s">
        <v>55</v>
      </c>
      <c r="H105" s="1" t="s">
        <v>148</v>
      </c>
      <c r="I105" s="1" t="s">
        <v>38</v>
      </c>
      <c r="J105" s="1" t="s">
        <v>759</v>
      </c>
      <c r="K105" s="1">
        <v>1397</v>
      </c>
      <c r="L105" s="1">
        <v>205.93700000000001</v>
      </c>
      <c r="M105" s="1" t="s">
        <v>464</v>
      </c>
      <c r="N105" s="1" t="s">
        <v>691</v>
      </c>
      <c r="O105" s="8" t="s">
        <v>40</v>
      </c>
      <c r="P105" s="9">
        <v>128</v>
      </c>
    </row>
    <row r="106" spans="2:16" ht="23.4" hidden="1">
      <c r="B106" s="1"/>
      <c r="C106" s="1"/>
      <c r="D106" s="7">
        <v>14897</v>
      </c>
      <c r="E106" s="1" t="s">
        <v>804</v>
      </c>
      <c r="F106" s="1" t="s">
        <v>198</v>
      </c>
      <c r="G106" s="1" t="s">
        <v>85</v>
      </c>
      <c r="H106" s="1" t="s">
        <v>148</v>
      </c>
      <c r="I106" s="1" t="s">
        <v>364</v>
      </c>
      <c r="J106" s="1" t="s">
        <v>803</v>
      </c>
      <c r="K106" s="1">
        <v>1396</v>
      </c>
      <c r="L106" s="1">
        <v>229.26599999999999</v>
      </c>
      <c r="M106" s="1" t="s">
        <v>246</v>
      </c>
      <c r="N106" s="1" t="s">
        <v>743</v>
      </c>
      <c r="O106" s="8" t="s">
        <v>3</v>
      </c>
      <c r="P106" s="9">
        <v>107</v>
      </c>
    </row>
    <row r="107" spans="2:16" ht="23.4" hidden="1">
      <c r="B107" s="1"/>
      <c r="C107" s="1"/>
      <c r="D107" s="7">
        <v>30120</v>
      </c>
      <c r="E107" s="1" t="s">
        <v>778</v>
      </c>
      <c r="F107" s="1" t="s">
        <v>779</v>
      </c>
      <c r="G107" s="1" t="s">
        <v>93</v>
      </c>
      <c r="H107" s="1" t="s">
        <v>148</v>
      </c>
      <c r="I107" s="1" t="s">
        <v>28</v>
      </c>
      <c r="J107" s="1" t="s">
        <v>777</v>
      </c>
      <c r="K107" s="1">
        <v>1397</v>
      </c>
      <c r="L107" s="1">
        <v>201.13</v>
      </c>
      <c r="M107" s="1" t="s">
        <v>464</v>
      </c>
      <c r="N107" s="1" t="s">
        <v>691</v>
      </c>
      <c r="O107" s="8" t="s">
        <v>40</v>
      </c>
      <c r="P107" s="9">
        <v>132</v>
      </c>
    </row>
    <row r="108" spans="2:16" ht="23.4" hidden="1">
      <c r="B108" s="1"/>
      <c r="C108" s="1"/>
      <c r="D108" s="7">
        <v>14207</v>
      </c>
      <c r="E108" s="1" t="s">
        <v>806</v>
      </c>
      <c r="F108" s="1" t="s">
        <v>62</v>
      </c>
      <c r="G108" s="1" t="s">
        <v>407</v>
      </c>
      <c r="H108" s="1" t="s">
        <v>344</v>
      </c>
      <c r="I108" s="1" t="s">
        <v>169</v>
      </c>
      <c r="J108" s="1" t="s">
        <v>805</v>
      </c>
      <c r="K108" s="1">
        <v>1396</v>
      </c>
      <c r="L108" s="1">
        <v>231.27500000000001</v>
      </c>
      <c r="M108" s="1" t="s">
        <v>246</v>
      </c>
      <c r="N108" s="1" t="s">
        <v>743</v>
      </c>
      <c r="O108" s="8" t="s">
        <v>3</v>
      </c>
      <c r="P108" s="9">
        <v>93</v>
      </c>
    </row>
    <row r="109" spans="2:16" ht="23.4" hidden="1">
      <c r="B109" s="1"/>
      <c r="C109" s="1"/>
      <c r="D109" s="7">
        <v>10925</v>
      </c>
      <c r="E109" s="1" t="s">
        <v>468</v>
      </c>
      <c r="F109" s="1" t="s">
        <v>29</v>
      </c>
      <c r="G109" s="1" t="s">
        <v>390</v>
      </c>
      <c r="H109" s="1" t="s">
        <v>43</v>
      </c>
      <c r="I109" s="1" t="s">
        <v>469</v>
      </c>
      <c r="J109" s="1" t="s">
        <v>470</v>
      </c>
      <c r="K109" s="1">
        <v>1396</v>
      </c>
      <c r="L109" s="1">
        <v>241.63499999999999</v>
      </c>
      <c r="M109" s="1" t="s">
        <v>246</v>
      </c>
      <c r="N109" s="1" t="s">
        <v>2</v>
      </c>
      <c r="O109" s="8" t="s">
        <v>3</v>
      </c>
      <c r="P109" s="9">
        <v>50</v>
      </c>
    </row>
    <row r="110" spans="2:16" ht="23.4" hidden="1">
      <c r="B110" s="1"/>
      <c r="C110" s="1"/>
      <c r="D110" s="7">
        <v>10967</v>
      </c>
      <c r="E110" s="1" t="s">
        <v>645</v>
      </c>
      <c r="F110" s="1" t="s">
        <v>126</v>
      </c>
      <c r="G110" s="1" t="s">
        <v>0</v>
      </c>
      <c r="H110" s="1" t="s">
        <v>148</v>
      </c>
      <c r="I110" s="1" t="s">
        <v>91</v>
      </c>
      <c r="J110" s="1" t="s">
        <v>646</v>
      </c>
      <c r="K110" s="1">
        <v>1396</v>
      </c>
      <c r="L110" s="1">
        <v>241.51300000000001</v>
      </c>
      <c r="M110" s="1" t="s">
        <v>246</v>
      </c>
      <c r="N110" s="1" t="s">
        <v>554</v>
      </c>
      <c r="O110" s="8" t="s">
        <v>3</v>
      </c>
      <c r="P110" s="9">
        <v>51</v>
      </c>
    </row>
    <row r="111" spans="2:16" ht="23.4" hidden="1">
      <c r="B111" s="1"/>
      <c r="C111" s="1"/>
      <c r="D111" s="7">
        <v>6931</v>
      </c>
      <c r="E111" s="1" t="s">
        <v>673</v>
      </c>
      <c r="F111" s="1" t="s">
        <v>58</v>
      </c>
      <c r="G111" s="1" t="s">
        <v>74</v>
      </c>
      <c r="H111" s="1" t="s">
        <v>148</v>
      </c>
      <c r="I111" s="1" t="s">
        <v>83</v>
      </c>
      <c r="J111" s="1" t="s">
        <v>672</v>
      </c>
      <c r="K111" s="1">
        <v>1396</v>
      </c>
      <c r="L111" s="1">
        <v>258.14699999999999</v>
      </c>
      <c r="M111" s="1" t="s">
        <v>246</v>
      </c>
      <c r="N111" s="1" t="s">
        <v>554</v>
      </c>
      <c r="O111" s="8" t="s">
        <v>3</v>
      </c>
      <c r="P111" s="9">
        <v>18</v>
      </c>
    </row>
    <row r="112" spans="2:16" ht="23.4" hidden="1">
      <c r="B112" s="1"/>
      <c r="C112" s="1"/>
      <c r="D112" s="7">
        <v>8625</v>
      </c>
      <c r="E112" s="1" t="s">
        <v>698</v>
      </c>
      <c r="F112" s="1" t="s">
        <v>187</v>
      </c>
      <c r="G112" s="1" t="s">
        <v>305</v>
      </c>
      <c r="H112" s="1" t="s">
        <v>148</v>
      </c>
      <c r="I112" s="1" t="s">
        <v>491</v>
      </c>
      <c r="J112" s="1" t="s">
        <v>697</v>
      </c>
      <c r="K112" s="1">
        <v>1396</v>
      </c>
      <c r="L112" s="1">
        <v>250.53899999999999</v>
      </c>
      <c r="M112" s="1" t="s">
        <v>246</v>
      </c>
      <c r="N112" s="1" t="s">
        <v>668</v>
      </c>
      <c r="O112" s="8" t="s">
        <v>3</v>
      </c>
      <c r="P112" s="9">
        <v>28</v>
      </c>
    </row>
    <row r="113" spans="2:16" ht="23.4" hidden="1">
      <c r="B113" s="1"/>
      <c r="C113" s="1"/>
      <c r="D113" s="7">
        <v>11464</v>
      </c>
      <c r="E113" s="1" t="s">
        <v>429</v>
      </c>
      <c r="F113" s="1" t="s">
        <v>430</v>
      </c>
      <c r="G113" s="1" t="s">
        <v>213</v>
      </c>
      <c r="H113" s="1" t="s">
        <v>148</v>
      </c>
      <c r="I113" s="1" t="s">
        <v>161</v>
      </c>
      <c r="J113" s="1" t="s">
        <v>427</v>
      </c>
      <c r="K113" s="1">
        <v>1396</v>
      </c>
      <c r="L113" s="1">
        <v>239.21299999999999</v>
      </c>
      <c r="M113" s="1" t="s">
        <v>246</v>
      </c>
      <c r="N113" s="1" t="s">
        <v>2</v>
      </c>
      <c r="O113" s="8" t="s">
        <v>3</v>
      </c>
      <c r="P113" s="9">
        <v>56</v>
      </c>
    </row>
    <row r="114" spans="2:16" ht="23.4" hidden="1">
      <c r="B114" s="1"/>
      <c r="C114" s="1"/>
      <c r="D114" s="7">
        <v>15070</v>
      </c>
      <c r="E114" s="1" t="s">
        <v>573</v>
      </c>
      <c r="F114" s="1" t="s">
        <v>247</v>
      </c>
      <c r="G114" s="1" t="s">
        <v>574</v>
      </c>
      <c r="H114" s="1" t="s">
        <v>148</v>
      </c>
      <c r="I114" s="1" t="s">
        <v>575</v>
      </c>
      <c r="J114" s="1" t="s">
        <v>572</v>
      </c>
      <c r="K114" s="1">
        <v>1397</v>
      </c>
      <c r="L114" s="1">
        <v>228.392</v>
      </c>
      <c r="M114" s="1" t="s">
        <v>246</v>
      </c>
      <c r="N114" s="1" t="s">
        <v>564</v>
      </c>
      <c r="O114" s="8" t="s">
        <v>3</v>
      </c>
      <c r="P114" s="9">
        <v>111</v>
      </c>
    </row>
    <row r="115" spans="2:16" ht="23.4" hidden="1">
      <c r="B115" s="1"/>
      <c r="C115" s="1"/>
      <c r="D115" s="7">
        <v>15678</v>
      </c>
      <c r="E115" s="1" t="s">
        <v>769</v>
      </c>
      <c r="F115" s="1" t="s">
        <v>90</v>
      </c>
      <c r="G115" s="1" t="s">
        <v>171</v>
      </c>
      <c r="H115" s="1" t="s">
        <v>57</v>
      </c>
      <c r="I115" s="1" t="s">
        <v>75</v>
      </c>
      <c r="J115" s="1" t="s">
        <v>690</v>
      </c>
      <c r="K115" s="1">
        <v>1395</v>
      </c>
      <c r="L115" s="1">
        <v>226.68199999999999</v>
      </c>
      <c r="M115" s="1" t="s">
        <v>246</v>
      </c>
      <c r="N115" s="1" t="s">
        <v>691</v>
      </c>
      <c r="O115" s="8" t="s">
        <v>3</v>
      </c>
      <c r="P115" s="9">
        <v>123</v>
      </c>
    </row>
    <row r="116" spans="2:16" ht="23.4" hidden="1">
      <c r="B116" s="1"/>
      <c r="C116" s="1"/>
      <c r="D116" s="7">
        <v>9918</v>
      </c>
      <c r="E116" s="1" t="s">
        <v>675</v>
      </c>
      <c r="F116" s="1" t="s">
        <v>449</v>
      </c>
      <c r="G116" s="1" t="s">
        <v>99</v>
      </c>
      <c r="H116" s="1" t="s">
        <v>148</v>
      </c>
      <c r="I116" s="1" t="s">
        <v>226</v>
      </c>
      <c r="J116" s="1" t="s">
        <v>657</v>
      </c>
      <c r="K116" s="1">
        <v>1395</v>
      </c>
      <c r="L116" s="1">
        <v>245.32300000000001</v>
      </c>
      <c r="M116" s="1" t="s">
        <v>246</v>
      </c>
      <c r="N116" s="1" t="s">
        <v>554</v>
      </c>
      <c r="O116" s="8" t="s">
        <v>3</v>
      </c>
      <c r="P116" s="9">
        <v>41</v>
      </c>
    </row>
    <row r="117" spans="2:16" ht="23.4" hidden="1">
      <c r="B117" s="1"/>
      <c r="C117" s="1"/>
      <c r="D117" s="7">
        <v>12536</v>
      </c>
      <c r="E117" s="1" t="s">
        <v>680</v>
      </c>
      <c r="F117" s="1" t="s">
        <v>140</v>
      </c>
      <c r="G117" s="1" t="s">
        <v>215</v>
      </c>
      <c r="H117" s="1" t="s">
        <v>212</v>
      </c>
      <c r="I117" s="1" t="s">
        <v>179</v>
      </c>
      <c r="J117" s="1" t="s">
        <v>667</v>
      </c>
      <c r="K117" s="1">
        <v>1397</v>
      </c>
      <c r="L117" s="1">
        <v>236.316</v>
      </c>
      <c r="M117" s="1" t="s">
        <v>246</v>
      </c>
      <c r="N117" s="1" t="s">
        <v>668</v>
      </c>
      <c r="O117" s="8" t="s">
        <v>3</v>
      </c>
      <c r="P117" s="9">
        <v>74</v>
      </c>
    </row>
    <row r="118" spans="2:16" ht="23.4" hidden="1">
      <c r="B118" s="1"/>
      <c r="C118" s="1"/>
      <c r="D118" s="7">
        <v>11646</v>
      </c>
      <c r="E118" s="1" t="s">
        <v>709</v>
      </c>
      <c r="F118" s="1" t="s">
        <v>710</v>
      </c>
      <c r="G118" s="1" t="s">
        <v>236</v>
      </c>
      <c r="H118" s="1" t="s">
        <v>1</v>
      </c>
      <c r="I118" s="1" t="s">
        <v>86</v>
      </c>
      <c r="J118" s="1" t="s">
        <v>704</v>
      </c>
      <c r="K118" s="1">
        <v>1397</v>
      </c>
      <c r="L118" s="1">
        <v>238.67099999999999</v>
      </c>
      <c r="M118" s="1" t="s">
        <v>246</v>
      </c>
      <c r="N118" s="1" t="s">
        <v>357</v>
      </c>
      <c r="O118" s="8" t="s">
        <v>3</v>
      </c>
      <c r="P118" s="9">
        <v>61</v>
      </c>
    </row>
    <row r="119" spans="2:16" ht="23.4" hidden="1">
      <c r="B119" s="1"/>
      <c r="C119" s="1" t="s">
        <v>852</v>
      </c>
      <c r="D119" s="7">
        <v>7665</v>
      </c>
      <c r="E119" s="1" t="s">
        <v>788</v>
      </c>
      <c r="F119" s="1" t="s">
        <v>789</v>
      </c>
      <c r="G119" s="1" t="s">
        <v>790</v>
      </c>
      <c r="H119" s="1" t="s">
        <v>105</v>
      </c>
      <c r="I119" s="1" t="s">
        <v>791</v>
      </c>
      <c r="J119" s="1" t="s">
        <v>772</v>
      </c>
      <c r="K119" s="1">
        <v>1395</v>
      </c>
      <c r="L119" s="1">
        <v>254.40100000000001</v>
      </c>
      <c r="M119" s="1" t="s">
        <v>246</v>
      </c>
      <c r="N119" s="1" t="s">
        <v>691</v>
      </c>
      <c r="O119" s="8" t="s">
        <v>3</v>
      </c>
      <c r="P119" s="9">
        <v>25</v>
      </c>
    </row>
    <row r="120" spans="2:16" ht="23.4" hidden="1">
      <c r="B120" s="1"/>
      <c r="C120" s="1"/>
      <c r="D120" s="7">
        <v>10486</v>
      </c>
      <c r="E120" s="1" t="s">
        <v>652</v>
      </c>
      <c r="F120" s="1" t="s">
        <v>323</v>
      </c>
      <c r="G120" s="1" t="s">
        <v>13</v>
      </c>
      <c r="H120" s="1" t="s">
        <v>148</v>
      </c>
      <c r="I120" s="1" t="s">
        <v>124</v>
      </c>
      <c r="J120" s="1" t="s">
        <v>651</v>
      </c>
      <c r="K120" s="1">
        <v>1396</v>
      </c>
      <c r="L120" s="1">
        <v>242.828</v>
      </c>
      <c r="M120" s="1" t="s">
        <v>246</v>
      </c>
      <c r="N120" s="1" t="s">
        <v>554</v>
      </c>
      <c r="O120" s="8" t="s">
        <v>3</v>
      </c>
      <c r="P120" s="9">
        <v>20</v>
      </c>
    </row>
    <row r="121" spans="2:16" ht="23.4" hidden="1">
      <c r="B121" s="1"/>
      <c r="C121" s="1"/>
      <c r="D121" s="7">
        <v>12028</v>
      </c>
      <c r="E121" s="1" t="s">
        <v>756</v>
      </c>
      <c r="F121" s="1" t="s">
        <v>323</v>
      </c>
      <c r="G121" s="1" t="s">
        <v>250</v>
      </c>
      <c r="H121" s="1" t="s">
        <v>148</v>
      </c>
      <c r="I121" s="1" t="s">
        <v>132</v>
      </c>
      <c r="J121" s="1" t="s">
        <v>750</v>
      </c>
      <c r="K121" s="1">
        <v>1397</v>
      </c>
      <c r="L121" s="1">
        <v>237.352</v>
      </c>
      <c r="M121" s="1" t="s">
        <v>246</v>
      </c>
      <c r="N121" s="1" t="s">
        <v>691</v>
      </c>
      <c r="O121" s="8" t="s">
        <v>3</v>
      </c>
      <c r="P121" s="9">
        <v>65</v>
      </c>
    </row>
    <row r="122" spans="2:16" ht="23.4" hidden="1">
      <c r="B122" s="1"/>
      <c r="C122" s="1"/>
      <c r="D122" s="7">
        <v>15226</v>
      </c>
      <c r="E122" s="1" t="s">
        <v>525</v>
      </c>
      <c r="F122" s="1" t="s">
        <v>82</v>
      </c>
      <c r="G122" s="1" t="s">
        <v>526</v>
      </c>
      <c r="H122" s="1" t="s">
        <v>113</v>
      </c>
      <c r="I122" s="1" t="s">
        <v>123</v>
      </c>
      <c r="J122" s="1" t="s">
        <v>524</v>
      </c>
      <c r="K122" s="1">
        <v>1395</v>
      </c>
      <c r="L122" s="1">
        <v>228.14699999999999</v>
      </c>
      <c r="M122" s="1" t="s">
        <v>246</v>
      </c>
      <c r="N122" s="1" t="s">
        <v>496</v>
      </c>
      <c r="O122" s="8" t="s">
        <v>3</v>
      </c>
      <c r="P122" s="9">
        <v>114</v>
      </c>
    </row>
    <row r="123" spans="2:16" ht="23.4" hidden="1">
      <c r="B123" s="1"/>
      <c r="C123" s="1"/>
      <c r="D123" s="7">
        <v>8390</v>
      </c>
      <c r="E123" s="1" t="s">
        <v>794</v>
      </c>
      <c r="F123" s="1" t="s">
        <v>795</v>
      </c>
      <c r="G123" s="1" t="s">
        <v>796</v>
      </c>
      <c r="H123" s="1" t="s">
        <v>208</v>
      </c>
      <c r="I123" s="1" t="s">
        <v>797</v>
      </c>
      <c r="J123" s="1" t="s">
        <v>772</v>
      </c>
      <c r="K123" s="1">
        <v>1395</v>
      </c>
      <c r="L123" s="1">
        <v>251.035</v>
      </c>
      <c r="M123" s="1" t="s">
        <v>246</v>
      </c>
      <c r="N123" s="1" t="s">
        <v>691</v>
      </c>
      <c r="O123" s="8" t="s">
        <v>3</v>
      </c>
      <c r="P123" s="9">
        <v>27</v>
      </c>
    </row>
    <row r="124" spans="2:16" ht="23.4" hidden="1">
      <c r="B124" s="1"/>
      <c r="C124" s="1"/>
      <c r="D124" s="7">
        <v>6569</v>
      </c>
      <c r="E124" s="1" t="s">
        <v>669</v>
      </c>
      <c r="F124" s="1" t="s">
        <v>314</v>
      </c>
      <c r="G124" s="1" t="s">
        <v>140</v>
      </c>
      <c r="H124" s="1" t="s">
        <v>35</v>
      </c>
      <c r="I124" s="1" t="s">
        <v>313</v>
      </c>
      <c r="J124" s="1" t="s">
        <v>662</v>
      </c>
      <c r="K124" s="1">
        <v>1395</v>
      </c>
      <c r="L124" s="1">
        <v>260.75200000000001</v>
      </c>
      <c r="M124" s="1" t="s">
        <v>246</v>
      </c>
      <c r="N124" s="1" t="s">
        <v>554</v>
      </c>
      <c r="O124" s="8" t="s">
        <v>3</v>
      </c>
      <c r="P124" s="9">
        <v>12</v>
      </c>
    </row>
    <row r="125" spans="2:16" ht="23.4" hidden="1">
      <c r="B125" s="1"/>
      <c r="C125" s="1"/>
      <c r="D125" s="7">
        <v>15529</v>
      </c>
      <c r="E125" s="1" t="s">
        <v>457</v>
      </c>
      <c r="F125" s="1" t="s">
        <v>87</v>
      </c>
      <c r="G125" s="1" t="s">
        <v>95</v>
      </c>
      <c r="H125" s="1" t="s">
        <v>148</v>
      </c>
      <c r="I125" s="1" t="s">
        <v>111</v>
      </c>
      <c r="J125" s="1" t="s">
        <v>428</v>
      </c>
      <c r="K125" s="1">
        <v>1396</v>
      </c>
      <c r="L125" s="1">
        <v>227.22800000000001</v>
      </c>
      <c r="M125" s="1" t="s">
        <v>246</v>
      </c>
      <c r="N125" s="1" t="s">
        <v>2</v>
      </c>
      <c r="O125" s="8" t="s">
        <v>3</v>
      </c>
      <c r="P125" s="9">
        <v>119</v>
      </c>
    </row>
    <row r="126" spans="2:16" ht="23.4" hidden="1">
      <c r="B126" s="1"/>
      <c r="C126" s="1"/>
      <c r="D126" s="7">
        <v>9278</v>
      </c>
      <c r="E126" s="1" t="s">
        <v>771</v>
      </c>
      <c r="F126" s="1" t="s">
        <v>447</v>
      </c>
      <c r="G126" s="1" t="s">
        <v>349</v>
      </c>
      <c r="H126" s="1" t="s">
        <v>127</v>
      </c>
      <c r="I126" s="1" t="s">
        <v>23</v>
      </c>
      <c r="J126" s="1" t="s">
        <v>690</v>
      </c>
      <c r="K126" s="1">
        <v>1396</v>
      </c>
      <c r="L126" s="1">
        <v>247.46700000000001</v>
      </c>
      <c r="M126" s="1" t="s">
        <v>246</v>
      </c>
      <c r="N126" s="1" t="s">
        <v>691</v>
      </c>
      <c r="O126" s="8" t="s">
        <v>3</v>
      </c>
      <c r="P126" s="9">
        <v>31</v>
      </c>
    </row>
    <row r="127" spans="2:16" ht="23.4" hidden="1">
      <c r="B127" s="1"/>
      <c r="C127" s="1"/>
      <c r="D127" s="7">
        <v>29215</v>
      </c>
      <c r="E127" s="1" t="s">
        <v>629</v>
      </c>
      <c r="F127" s="1" t="s">
        <v>630</v>
      </c>
      <c r="G127" s="1" t="s">
        <v>146</v>
      </c>
      <c r="H127" s="1" t="s">
        <v>148</v>
      </c>
      <c r="I127" s="1" t="s">
        <v>266</v>
      </c>
      <c r="J127" s="1" t="s">
        <v>631</v>
      </c>
      <c r="K127" s="1">
        <v>1396</v>
      </c>
      <c r="L127" s="1">
        <v>202.21199999999999</v>
      </c>
      <c r="M127" s="1" t="s">
        <v>464</v>
      </c>
      <c r="N127" s="1" t="s">
        <v>623</v>
      </c>
      <c r="O127" s="8" t="s">
        <v>40</v>
      </c>
      <c r="P127" s="9">
        <v>131</v>
      </c>
    </row>
    <row r="128" spans="2:16" ht="23.4" hidden="1">
      <c r="B128" s="1"/>
      <c r="C128" s="1"/>
      <c r="D128" s="7">
        <v>27677</v>
      </c>
      <c r="E128" s="1" t="s">
        <v>785</v>
      </c>
      <c r="F128" s="1" t="s">
        <v>304</v>
      </c>
      <c r="G128" s="1" t="s">
        <v>140</v>
      </c>
      <c r="H128" s="1" t="s">
        <v>148</v>
      </c>
      <c r="I128" s="1" t="s">
        <v>301</v>
      </c>
      <c r="J128" s="1" t="s">
        <v>784</v>
      </c>
      <c r="K128" s="1">
        <v>1397</v>
      </c>
      <c r="L128" s="1">
        <v>204.054</v>
      </c>
      <c r="M128" s="1" t="s">
        <v>464</v>
      </c>
      <c r="N128" s="1" t="s">
        <v>691</v>
      </c>
      <c r="O128" s="8" t="s">
        <v>40</v>
      </c>
      <c r="P128" s="9">
        <v>129</v>
      </c>
    </row>
    <row r="129" spans="2:16" ht="23.4" hidden="1">
      <c r="B129" s="1"/>
      <c r="C129" s="1"/>
      <c r="D129" s="7">
        <v>3633</v>
      </c>
      <c r="E129" s="1" t="s">
        <v>723</v>
      </c>
      <c r="F129" s="1" t="s">
        <v>55</v>
      </c>
      <c r="G129" s="1" t="s">
        <v>62</v>
      </c>
      <c r="H129" s="1" t="s">
        <v>148</v>
      </c>
      <c r="I129" s="1" t="s">
        <v>119</v>
      </c>
      <c r="J129" s="1" t="s">
        <v>722</v>
      </c>
      <c r="K129" s="1">
        <v>1397</v>
      </c>
      <c r="L129" s="1">
        <v>279.05099999999999</v>
      </c>
      <c r="M129" s="1" t="s">
        <v>246</v>
      </c>
      <c r="N129" s="1" t="s">
        <v>691</v>
      </c>
      <c r="O129" s="8" t="s">
        <v>3</v>
      </c>
      <c r="P129" s="9">
        <v>2</v>
      </c>
    </row>
    <row r="130" spans="2:16" ht="23.4" hidden="1">
      <c r="B130" s="1"/>
      <c r="C130" s="1"/>
      <c r="D130" s="7">
        <v>5574</v>
      </c>
      <c r="E130" s="1" t="s">
        <v>726</v>
      </c>
      <c r="F130" s="1" t="s">
        <v>42</v>
      </c>
      <c r="G130" s="1" t="s">
        <v>45</v>
      </c>
      <c r="H130" s="1" t="s">
        <v>148</v>
      </c>
      <c r="I130" s="1" t="s">
        <v>606</v>
      </c>
      <c r="J130" s="1" t="s">
        <v>722</v>
      </c>
      <c r="K130" s="1">
        <v>1397</v>
      </c>
      <c r="L130" s="1">
        <v>266.291</v>
      </c>
      <c r="M130" s="1" t="s">
        <v>246</v>
      </c>
      <c r="N130" s="1" t="s">
        <v>691</v>
      </c>
      <c r="O130" s="8" t="s">
        <v>3</v>
      </c>
      <c r="P130" s="9">
        <v>6</v>
      </c>
    </row>
    <row r="131" spans="2:16" ht="23.4" hidden="1">
      <c r="B131" s="1"/>
      <c r="C131" s="1"/>
      <c r="D131" s="7">
        <v>10491</v>
      </c>
      <c r="E131" s="1" t="s">
        <v>509</v>
      </c>
      <c r="F131" s="1" t="s">
        <v>147</v>
      </c>
      <c r="G131" s="1" t="s">
        <v>328</v>
      </c>
      <c r="H131" s="1" t="s">
        <v>148</v>
      </c>
      <c r="I131" s="1" t="s">
        <v>510</v>
      </c>
      <c r="J131" s="1" t="s">
        <v>490</v>
      </c>
      <c r="K131" s="1">
        <v>1395</v>
      </c>
      <c r="L131" s="1">
        <v>242.792</v>
      </c>
      <c r="M131" s="1" t="s">
        <v>246</v>
      </c>
      <c r="N131" s="1" t="s">
        <v>496</v>
      </c>
      <c r="O131" s="8" t="s">
        <v>3</v>
      </c>
      <c r="P131" s="9">
        <v>45</v>
      </c>
    </row>
    <row r="132" spans="2:16" ht="23.4" hidden="1">
      <c r="B132" s="1"/>
      <c r="C132" s="1"/>
      <c r="D132" s="7">
        <v>10907</v>
      </c>
      <c r="E132" s="1" t="s">
        <v>755</v>
      </c>
      <c r="F132" s="1" t="s">
        <v>147</v>
      </c>
      <c r="G132" s="1" t="s">
        <v>106</v>
      </c>
      <c r="H132" s="1" t="s">
        <v>148</v>
      </c>
      <c r="I132" s="1" t="s">
        <v>386</v>
      </c>
      <c r="J132" s="1" t="s">
        <v>750</v>
      </c>
      <c r="K132" s="1">
        <v>1397</v>
      </c>
      <c r="L132" s="1">
        <v>241.71</v>
      </c>
      <c r="M132" s="1" t="s">
        <v>246</v>
      </c>
      <c r="N132" s="1" t="s">
        <v>691</v>
      </c>
      <c r="O132" s="8" t="s">
        <v>3</v>
      </c>
      <c r="P132" s="9">
        <v>49</v>
      </c>
    </row>
    <row r="133" spans="2:16" ht="23.4" hidden="1">
      <c r="B133" s="1"/>
      <c r="C133" s="1"/>
      <c r="D133" s="7">
        <v>13899</v>
      </c>
      <c r="E133" s="1" t="s">
        <v>714</v>
      </c>
      <c r="F133" s="1" t="s">
        <v>715</v>
      </c>
      <c r="G133" s="1" t="s">
        <v>137</v>
      </c>
      <c r="H133" s="1" t="s">
        <v>148</v>
      </c>
      <c r="I133" s="1" t="s">
        <v>716</v>
      </c>
      <c r="J133" s="1" t="s">
        <v>704</v>
      </c>
      <c r="K133" s="1">
        <v>1397</v>
      </c>
      <c r="L133" s="1">
        <v>231.74700000000001</v>
      </c>
      <c r="M133" s="1" t="s">
        <v>246</v>
      </c>
      <c r="N133" s="1" t="s">
        <v>357</v>
      </c>
      <c r="O133" s="8" t="s">
        <v>3</v>
      </c>
      <c r="P133" s="9">
        <v>88</v>
      </c>
    </row>
    <row r="134" spans="2:16" ht="23.4" hidden="1">
      <c r="B134" s="1"/>
      <c r="C134" s="1"/>
      <c r="D134" s="7">
        <v>32302</v>
      </c>
      <c r="E134" s="1" t="s">
        <v>597</v>
      </c>
      <c r="F134" s="1" t="s">
        <v>374</v>
      </c>
      <c r="G134" s="1" t="s">
        <v>598</v>
      </c>
      <c r="H134" s="1" t="s">
        <v>326</v>
      </c>
      <c r="I134" s="1" t="s">
        <v>180</v>
      </c>
      <c r="J134" s="1" t="s">
        <v>599</v>
      </c>
      <c r="K134" s="1">
        <v>1396</v>
      </c>
      <c r="L134" s="1">
        <v>198.68299999999999</v>
      </c>
      <c r="M134" s="1" t="s">
        <v>464</v>
      </c>
      <c r="N134" s="1" t="s">
        <v>562</v>
      </c>
      <c r="O134" s="8" t="s">
        <v>40</v>
      </c>
      <c r="P134" s="9">
        <v>140</v>
      </c>
    </row>
    <row r="135" spans="2:16" ht="23.4" hidden="1">
      <c r="B135" s="1"/>
      <c r="C135" s="1"/>
      <c r="D135" s="7">
        <v>11606</v>
      </c>
      <c r="E135" s="1" t="s">
        <v>776</v>
      </c>
      <c r="F135" s="1" t="s">
        <v>118</v>
      </c>
      <c r="G135" s="1" t="s">
        <v>191</v>
      </c>
      <c r="H135" s="1" t="s">
        <v>523</v>
      </c>
      <c r="I135" s="1" t="s">
        <v>124</v>
      </c>
      <c r="J135" s="1" t="s">
        <v>772</v>
      </c>
      <c r="K135" s="1">
        <v>1397</v>
      </c>
      <c r="L135" s="1">
        <v>238.73500000000001</v>
      </c>
      <c r="M135" s="1" t="s">
        <v>246</v>
      </c>
      <c r="N135" s="1" t="s">
        <v>691</v>
      </c>
      <c r="O135" s="8" t="s">
        <v>3</v>
      </c>
      <c r="P135" s="9">
        <v>58</v>
      </c>
    </row>
    <row r="136" spans="2:16" ht="23.4" hidden="1">
      <c r="B136" s="1"/>
      <c r="C136" s="1"/>
      <c r="D136" s="7">
        <v>15380</v>
      </c>
      <c r="E136" s="1" t="s">
        <v>410</v>
      </c>
      <c r="F136" s="1" t="s">
        <v>118</v>
      </c>
      <c r="G136" s="1" t="s">
        <v>78</v>
      </c>
      <c r="H136" s="1" t="s">
        <v>411</v>
      </c>
      <c r="I136" s="1" t="s">
        <v>297</v>
      </c>
      <c r="J136" s="1" t="s">
        <v>381</v>
      </c>
      <c r="K136" s="1">
        <v>1396</v>
      </c>
      <c r="L136" s="1">
        <v>227.93899999999999</v>
      </c>
      <c r="M136" s="1" t="s">
        <v>246</v>
      </c>
      <c r="N136" s="1" t="s">
        <v>2</v>
      </c>
      <c r="O136" s="8" t="s">
        <v>3</v>
      </c>
      <c r="P136" s="9">
        <v>117</v>
      </c>
    </row>
    <row r="137" spans="2:16" ht="23.4" hidden="1">
      <c r="B137" s="1" t="s">
        <v>853</v>
      </c>
      <c r="C137" s="1" t="s">
        <v>852</v>
      </c>
      <c r="D137" s="7">
        <v>9942</v>
      </c>
      <c r="E137" s="1" t="s">
        <v>717</v>
      </c>
      <c r="F137" s="1" t="s">
        <v>99</v>
      </c>
      <c r="G137" s="1" t="s">
        <v>718</v>
      </c>
      <c r="H137" s="1" t="s">
        <v>148</v>
      </c>
      <c r="I137" s="1" t="s">
        <v>222</v>
      </c>
      <c r="J137" s="1" t="s">
        <v>690</v>
      </c>
      <c r="K137" s="1">
        <v>1397</v>
      </c>
      <c r="L137" s="1">
        <v>245.26300000000001</v>
      </c>
      <c r="M137" s="1" t="s">
        <v>246</v>
      </c>
      <c r="N137" s="1" t="s">
        <v>691</v>
      </c>
      <c r="O137" s="8" t="s">
        <v>3</v>
      </c>
      <c r="P137" s="9">
        <v>42</v>
      </c>
    </row>
    <row r="138" spans="2:16" ht="23.4" hidden="1">
      <c r="B138" s="1"/>
      <c r="C138" s="1"/>
      <c r="D138" s="7">
        <v>6448</v>
      </c>
      <c r="E138" s="1" t="s">
        <v>656</v>
      </c>
      <c r="F138" s="1" t="s">
        <v>89</v>
      </c>
      <c r="G138" s="1" t="s">
        <v>179</v>
      </c>
      <c r="H138" s="1" t="s">
        <v>17</v>
      </c>
      <c r="I138" s="1" t="s">
        <v>397</v>
      </c>
      <c r="J138" s="1" t="s">
        <v>476</v>
      </c>
      <c r="K138" s="1">
        <v>1396</v>
      </c>
      <c r="L138" s="1">
        <v>261.14299999999997</v>
      </c>
      <c r="M138" s="1" t="s">
        <v>246</v>
      </c>
      <c r="N138" s="1" t="s">
        <v>554</v>
      </c>
      <c r="O138" s="8" t="s">
        <v>3</v>
      </c>
      <c r="P138" s="9">
        <v>11</v>
      </c>
    </row>
    <row r="139" spans="2:16" ht="23.4" hidden="1">
      <c r="B139" s="1"/>
      <c r="C139" s="1"/>
      <c r="D139" s="7">
        <v>13068</v>
      </c>
      <c r="E139" s="1" t="s">
        <v>500</v>
      </c>
      <c r="F139" s="1" t="s">
        <v>106</v>
      </c>
      <c r="G139" s="1" t="s">
        <v>34</v>
      </c>
      <c r="H139" s="1" t="s">
        <v>148</v>
      </c>
      <c r="I139" s="1" t="s">
        <v>67</v>
      </c>
      <c r="J139" s="1" t="s">
        <v>499</v>
      </c>
      <c r="K139" s="1">
        <v>1396</v>
      </c>
      <c r="L139" s="1">
        <v>234.733</v>
      </c>
      <c r="M139" s="1" t="s">
        <v>246</v>
      </c>
      <c r="N139" s="1" t="s">
        <v>496</v>
      </c>
      <c r="O139" s="8" t="s">
        <v>3</v>
      </c>
      <c r="P139" s="9">
        <v>82</v>
      </c>
    </row>
    <row r="140" spans="2:16" ht="23.4" hidden="1">
      <c r="B140" s="1"/>
      <c r="C140" s="1"/>
      <c r="D140" s="7">
        <v>12285</v>
      </c>
      <c r="E140" s="1" t="s">
        <v>836</v>
      </c>
      <c r="F140" s="1" t="s">
        <v>7</v>
      </c>
      <c r="G140" s="1" t="s">
        <v>277</v>
      </c>
      <c r="H140" s="1" t="s">
        <v>252</v>
      </c>
      <c r="I140" s="1" t="s">
        <v>293</v>
      </c>
      <c r="J140" s="1" t="s">
        <v>475</v>
      </c>
      <c r="K140" s="1">
        <v>1396</v>
      </c>
      <c r="L140" s="1">
        <v>236.881</v>
      </c>
      <c r="M140" s="1" t="s">
        <v>246</v>
      </c>
      <c r="N140" s="1" t="s">
        <v>827</v>
      </c>
      <c r="O140" s="8" t="s">
        <v>3</v>
      </c>
      <c r="P140" s="9">
        <v>71</v>
      </c>
    </row>
    <row r="141" spans="2:16" ht="23.4" hidden="1">
      <c r="B141" s="1"/>
      <c r="C141" s="1"/>
      <c r="D141" s="7">
        <v>32061</v>
      </c>
      <c r="E141" s="1" t="s">
        <v>608</v>
      </c>
      <c r="F141" s="1" t="s">
        <v>264</v>
      </c>
      <c r="G141" s="1" t="s">
        <v>270</v>
      </c>
      <c r="H141" s="1" t="s">
        <v>148</v>
      </c>
      <c r="I141" s="1" t="s">
        <v>6</v>
      </c>
      <c r="J141" s="1" t="s">
        <v>605</v>
      </c>
      <c r="K141" s="1">
        <v>1396</v>
      </c>
      <c r="L141" s="1">
        <v>198.804</v>
      </c>
      <c r="M141" s="1" t="s">
        <v>464</v>
      </c>
      <c r="N141" s="1" t="s">
        <v>604</v>
      </c>
      <c r="O141" s="8" t="s">
        <v>40</v>
      </c>
      <c r="P141" s="9">
        <v>139</v>
      </c>
    </row>
    <row r="142" spans="2:16" ht="23.4" hidden="1">
      <c r="B142" s="1"/>
      <c r="C142" s="1"/>
      <c r="D142" s="7">
        <v>9536</v>
      </c>
      <c r="E142" s="1" t="s">
        <v>653</v>
      </c>
      <c r="F142" s="1" t="s">
        <v>133</v>
      </c>
      <c r="G142" s="1" t="s">
        <v>49</v>
      </c>
      <c r="H142" s="1" t="s">
        <v>148</v>
      </c>
      <c r="I142" s="1" t="s">
        <v>120</v>
      </c>
      <c r="J142" s="1" t="s">
        <v>650</v>
      </c>
      <c r="K142" s="1">
        <v>1396</v>
      </c>
      <c r="L142" s="1">
        <v>246.96100000000001</v>
      </c>
      <c r="M142" s="1" t="s">
        <v>246</v>
      </c>
      <c r="N142" s="1" t="s">
        <v>554</v>
      </c>
      <c r="O142" s="8" t="s">
        <v>3</v>
      </c>
      <c r="P142" s="9">
        <v>34</v>
      </c>
    </row>
    <row r="143" spans="2:16" ht="23.4" hidden="1">
      <c r="B143" s="1"/>
      <c r="C143" s="1"/>
      <c r="D143" s="7">
        <v>14036</v>
      </c>
      <c r="E143" s="1" t="s">
        <v>684</v>
      </c>
      <c r="F143" s="1" t="s">
        <v>133</v>
      </c>
      <c r="G143" s="1" t="s">
        <v>205</v>
      </c>
      <c r="H143" s="1" t="s">
        <v>685</v>
      </c>
      <c r="I143" s="1" t="s">
        <v>139</v>
      </c>
      <c r="J143" s="1" t="s">
        <v>682</v>
      </c>
      <c r="K143" s="1">
        <v>1396</v>
      </c>
      <c r="L143" s="1">
        <v>231.54300000000001</v>
      </c>
      <c r="M143" s="1" t="s">
        <v>246</v>
      </c>
      <c r="N143" s="1" t="s">
        <v>683</v>
      </c>
      <c r="O143" s="8" t="s">
        <v>3</v>
      </c>
      <c r="P143" s="9">
        <v>89</v>
      </c>
    </row>
    <row r="144" spans="2:16" ht="23.4" hidden="1">
      <c r="B144" s="1"/>
      <c r="C144" s="1"/>
      <c r="D144" s="7">
        <v>15066</v>
      </c>
      <c r="E144" s="1" t="s">
        <v>595</v>
      </c>
      <c r="F144" s="1" t="s">
        <v>400</v>
      </c>
      <c r="G144" s="1" t="s">
        <v>507</v>
      </c>
      <c r="H144" s="1" t="s">
        <v>148</v>
      </c>
      <c r="I144" s="1" t="s">
        <v>596</v>
      </c>
      <c r="J144" s="1" t="s">
        <v>593</v>
      </c>
      <c r="K144" s="1">
        <v>1394</v>
      </c>
      <c r="L144" s="1">
        <v>228.39599999999999</v>
      </c>
      <c r="M144" s="1" t="s">
        <v>246</v>
      </c>
      <c r="N144" s="1" t="s">
        <v>592</v>
      </c>
      <c r="O144" s="8" t="s">
        <v>3</v>
      </c>
      <c r="P144" s="9">
        <v>110</v>
      </c>
    </row>
    <row r="145" spans="2:16" ht="23.4" hidden="1">
      <c r="B145" s="1"/>
      <c r="C145" s="1"/>
      <c r="D145" s="7">
        <v>13398</v>
      </c>
      <c r="E145" s="1" t="s">
        <v>478</v>
      </c>
      <c r="F145" s="1" t="s">
        <v>373</v>
      </c>
      <c r="G145" s="1" t="s">
        <v>479</v>
      </c>
      <c r="H145" s="1" t="s">
        <v>148</v>
      </c>
      <c r="I145" s="1" t="s">
        <v>285</v>
      </c>
      <c r="J145" s="1" t="s">
        <v>460</v>
      </c>
      <c r="K145" s="1">
        <v>1396</v>
      </c>
      <c r="L145" s="1">
        <v>233.392</v>
      </c>
      <c r="M145" s="1" t="s">
        <v>246</v>
      </c>
      <c r="N145" s="1" t="s">
        <v>2</v>
      </c>
      <c r="O145" s="8" t="s">
        <v>3</v>
      </c>
      <c r="P145" s="9">
        <v>84</v>
      </c>
    </row>
    <row r="146" spans="2:16" ht="23.4" hidden="1">
      <c r="B146" s="1"/>
      <c r="C146" s="1"/>
      <c r="D146" s="7">
        <v>11964</v>
      </c>
      <c r="E146" s="1" t="s">
        <v>586</v>
      </c>
      <c r="F146" s="1" t="s">
        <v>291</v>
      </c>
      <c r="G146" s="1" t="s">
        <v>492</v>
      </c>
      <c r="H146" s="1" t="s">
        <v>148</v>
      </c>
      <c r="I146" s="1" t="s">
        <v>345</v>
      </c>
      <c r="J146" s="1" t="s">
        <v>578</v>
      </c>
      <c r="K146" s="1">
        <v>1395</v>
      </c>
      <c r="L146" s="1">
        <v>238.066</v>
      </c>
      <c r="M146" s="1" t="s">
        <v>246</v>
      </c>
      <c r="N146" s="1" t="s">
        <v>564</v>
      </c>
      <c r="O146" s="8" t="s">
        <v>3</v>
      </c>
      <c r="P146" s="9">
        <v>64</v>
      </c>
    </row>
    <row r="147" spans="2:16" ht="23.4" hidden="1">
      <c r="B147" s="1"/>
      <c r="C147" s="1"/>
      <c r="D147" s="7">
        <v>5976</v>
      </c>
      <c r="E147" s="1" t="s">
        <v>808</v>
      </c>
      <c r="F147" s="1" t="s">
        <v>157</v>
      </c>
      <c r="G147" s="1" t="s">
        <v>320</v>
      </c>
      <c r="H147" s="1" t="s">
        <v>352</v>
      </c>
      <c r="I147" s="1" t="s">
        <v>28</v>
      </c>
      <c r="J147" s="1" t="s">
        <v>805</v>
      </c>
      <c r="K147" s="1">
        <v>1395</v>
      </c>
      <c r="L147" s="1">
        <v>264.10500000000002</v>
      </c>
      <c r="M147" s="1" t="s">
        <v>246</v>
      </c>
      <c r="N147" s="1" t="s">
        <v>743</v>
      </c>
      <c r="O147" s="8" t="s">
        <v>3</v>
      </c>
      <c r="P147" s="9">
        <v>8</v>
      </c>
    </row>
    <row r="148" spans="2:16" ht="23.4" hidden="1">
      <c r="B148" s="1"/>
      <c r="C148" s="1"/>
      <c r="D148" s="7">
        <v>15656</v>
      </c>
      <c r="E148" s="1" t="s">
        <v>582</v>
      </c>
      <c r="F148" s="1" t="s">
        <v>471</v>
      </c>
      <c r="G148" s="1" t="s">
        <v>294</v>
      </c>
      <c r="H148" s="1" t="s">
        <v>148</v>
      </c>
      <c r="I148" s="1" t="s">
        <v>583</v>
      </c>
      <c r="J148" s="1" t="s">
        <v>581</v>
      </c>
      <c r="K148" s="1">
        <v>1396</v>
      </c>
      <c r="L148" s="1">
        <v>226.72800000000001</v>
      </c>
      <c r="M148" s="1" t="s">
        <v>246</v>
      </c>
      <c r="N148" s="1" t="s">
        <v>564</v>
      </c>
      <c r="O148" s="8" t="s">
        <v>3</v>
      </c>
      <c r="P148" s="9">
        <v>122</v>
      </c>
    </row>
    <row r="149" spans="2:16" ht="23.4" hidden="1">
      <c r="B149" s="1"/>
      <c r="C149" s="1"/>
      <c r="D149" s="7">
        <v>12503</v>
      </c>
      <c r="E149" s="1" t="s">
        <v>355</v>
      </c>
      <c r="F149" s="1" t="s">
        <v>47</v>
      </c>
      <c r="G149" s="1" t="s">
        <v>350</v>
      </c>
      <c r="H149" s="1" t="s">
        <v>105</v>
      </c>
      <c r="I149" s="1" t="s">
        <v>62</v>
      </c>
      <c r="J149" s="1" t="s">
        <v>334</v>
      </c>
      <c r="K149" s="1">
        <v>1396</v>
      </c>
      <c r="L149" s="1">
        <v>236.48699999999999</v>
      </c>
      <c r="M149" s="1" t="s">
        <v>246</v>
      </c>
      <c r="N149" s="1" t="s">
        <v>2</v>
      </c>
      <c r="O149" s="8" t="s">
        <v>3</v>
      </c>
      <c r="P149" s="9">
        <v>73</v>
      </c>
    </row>
    <row r="150" spans="2:16" ht="23.4" hidden="1">
      <c r="B150" s="1"/>
      <c r="C150" s="1"/>
      <c r="D150" s="7">
        <v>12853</v>
      </c>
      <c r="E150" s="1" t="s">
        <v>832</v>
      </c>
      <c r="F150" s="1" t="s">
        <v>384</v>
      </c>
      <c r="G150" s="1" t="s">
        <v>7</v>
      </c>
      <c r="H150" s="1" t="s">
        <v>209</v>
      </c>
      <c r="I150" s="1" t="s">
        <v>329</v>
      </c>
      <c r="J150" s="1" t="s">
        <v>831</v>
      </c>
      <c r="K150" s="1">
        <v>1396</v>
      </c>
      <c r="L150" s="1">
        <v>235.114</v>
      </c>
      <c r="M150" s="1" t="s">
        <v>246</v>
      </c>
      <c r="N150" s="1" t="s">
        <v>827</v>
      </c>
      <c r="O150" s="8" t="s">
        <v>3</v>
      </c>
      <c r="P150" s="9">
        <v>80</v>
      </c>
    </row>
  </sheetData>
  <autoFilter ref="D5:P150" xr:uid="{00000000-0009-0000-0000-000000000000}">
    <filterColumn colId="2">
      <filters>
        <filter val="حبیب الرحمن"/>
      </filters>
    </filterColumn>
    <filterColumn colId="10">
      <filters>
        <filter val="کندهار"/>
      </filters>
    </filterColumn>
    <sortState xmlns:xlrd2="http://schemas.microsoft.com/office/spreadsheetml/2017/richdata2" ref="D6:P150">
      <sortCondition ref="F150"/>
    </sortState>
  </autoFilter>
  <printOptions horizontalCentered="1"/>
  <pageMargins left="0.7" right="0.7" top="0.75" bottom="0.75" header="0.3" footer="0.3"/>
  <pageSetup scale="4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74"/>
  <sheetViews>
    <sheetView view="pageBreakPreview" topLeftCell="A19" zoomScale="136" zoomScaleNormal="100" zoomScaleSheetLayoutView="136" workbookViewId="0">
      <selection activeCell="G13" sqref="G13"/>
    </sheetView>
  </sheetViews>
  <sheetFormatPr defaultRowHeight="14.4"/>
  <cols>
    <col min="1" max="1" width="6.109375" customWidth="1"/>
    <col min="2" max="2" width="9.44140625" bestFit="1" customWidth="1"/>
    <col min="3" max="3" width="6.88671875" bestFit="1" customWidth="1"/>
    <col min="4" max="4" width="8.5546875" customWidth="1"/>
    <col min="5" max="5" width="7.88671875" customWidth="1"/>
    <col min="6" max="6" width="11.33203125" customWidth="1"/>
    <col min="7" max="7" width="23" customWidth="1"/>
    <col min="8" max="8" width="19.109375" hidden="1" customWidth="1"/>
    <col min="9" max="9" width="6.5546875" hidden="1" customWidth="1"/>
    <col min="10" max="10" width="12" bestFit="1" customWidth="1"/>
    <col min="11" max="11" width="13.5546875" bestFit="1" customWidth="1"/>
    <col min="12" max="12" width="10" customWidth="1"/>
    <col min="13" max="13" width="6.6640625" customWidth="1"/>
    <col min="14" max="14" width="5.5546875" bestFit="1" customWidth="1"/>
    <col min="15" max="15" width="10.6640625" bestFit="1" customWidth="1"/>
  </cols>
  <sheetData>
    <row r="2" spans="1:13">
      <c r="B2" s="83" t="s">
        <v>1091</v>
      </c>
      <c r="C2" s="83"/>
      <c r="D2" s="83"/>
      <c r="E2" s="83"/>
      <c r="F2" s="83"/>
      <c r="G2" s="83"/>
      <c r="H2" s="84"/>
      <c r="I2" s="84"/>
      <c r="J2" s="83"/>
      <c r="K2" s="83"/>
      <c r="L2" s="83"/>
    </row>
    <row r="3" spans="1:13" ht="27.75" customHeight="1">
      <c r="B3" s="83"/>
      <c r="C3" s="83"/>
      <c r="D3" s="83"/>
      <c r="E3" s="83"/>
      <c r="F3" s="83"/>
      <c r="G3" s="83"/>
      <c r="H3" s="84"/>
      <c r="I3" s="84"/>
      <c r="J3" s="83"/>
      <c r="K3" s="83"/>
      <c r="L3" s="83"/>
    </row>
    <row r="4" spans="1:13" ht="28.8">
      <c r="A4" s="13" t="s">
        <v>854</v>
      </c>
      <c r="B4" s="13" t="s">
        <v>871</v>
      </c>
      <c r="C4" s="13" t="s">
        <v>1090</v>
      </c>
      <c r="D4" s="38" t="s">
        <v>869</v>
      </c>
      <c r="E4" s="13" t="s">
        <v>860</v>
      </c>
      <c r="F4" s="13" t="s">
        <v>859</v>
      </c>
      <c r="G4" s="13" t="s">
        <v>870</v>
      </c>
      <c r="H4" s="13" t="s">
        <v>858</v>
      </c>
      <c r="I4" s="13" t="s">
        <v>857</v>
      </c>
      <c r="J4" s="13" t="s">
        <v>609</v>
      </c>
      <c r="K4" s="13" t="s">
        <v>856</v>
      </c>
      <c r="L4" s="13" t="s">
        <v>855</v>
      </c>
      <c r="M4" s="13" t="s">
        <v>463</v>
      </c>
    </row>
    <row r="5" spans="1:13" ht="18">
      <c r="A5" s="11"/>
      <c r="B5" s="14">
        <f t="shared" ref="B5:B33" si="0">SUM(C5:C5)</f>
        <v>23</v>
      </c>
      <c r="C5" s="14">
        <v>23</v>
      </c>
      <c r="D5" s="23" t="s">
        <v>967</v>
      </c>
      <c r="E5" s="23" t="s">
        <v>861</v>
      </c>
      <c r="F5" s="23" t="s">
        <v>946</v>
      </c>
      <c r="G5" s="40" t="s">
        <v>1050</v>
      </c>
      <c r="H5" s="18" t="s">
        <v>824</v>
      </c>
      <c r="I5" s="23"/>
      <c r="J5" s="23" t="s">
        <v>823</v>
      </c>
      <c r="K5" s="23" t="s">
        <v>262</v>
      </c>
      <c r="L5" s="23" t="s">
        <v>66</v>
      </c>
      <c r="M5" s="24">
        <v>1</v>
      </c>
    </row>
    <row r="6" spans="1:13" ht="18">
      <c r="A6" s="11"/>
      <c r="B6" s="14">
        <f t="shared" si="0"/>
        <v>23</v>
      </c>
      <c r="C6" s="14">
        <v>23</v>
      </c>
      <c r="D6" s="23" t="s">
        <v>967</v>
      </c>
      <c r="E6" s="23" t="s">
        <v>861</v>
      </c>
      <c r="F6" s="23" t="s">
        <v>946</v>
      </c>
      <c r="G6" s="40" t="s">
        <v>969</v>
      </c>
      <c r="H6" s="18" t="s">
        <v>705</v>
      </c>
      <c r="I6" s="23"/>
      <c r="J6" s="23" t="s">
        <v>357</v>
      </c>
      <c r="K6" s="23" t="s">
        <v>153</v>
      </c>
      <c r="L6" s="23" t="s">
        <v>389</v>
      </c>
      <c r="M6" s="24">
        <v>2</v>
      </c>
    </row>
    <row r="7" spans="1:13" ht="18">
      <c r="A7" s="11"/>
      <c r="B7" s="14">
        <f t="shared" si="0"/>
        <v>23</v>
      </c>
      <c r="C7" s="14">
        <v>23</v>
      </c>
      <c r="D7" s="23" t="s">
        <v>967</v>
      </c>
      <c r="E7" s="23" t="s">
        <v>861</v>
      </c>
      <c r="F7" s="23" t="s">
        <v>946</v>
      </c>
      <c r="G7" s="40" t="s">
        <v>970</v>
      </c>
      <c r="H7" s="18" t="s">
        <v>636</v>
      </c>
      <c r="I7" s="23"/>
      <c r="J7" s="23" t="s">
        <v>683</v>
      </c>
      <c r="K7" s="23" t="s">
        <v>9</v>
      </c>
      <c r="L7" s="23" t="s">
        <v>307</v>
      </c>
      <c r="M7" s="24">
        <v>3</v>
      </c>
    </row>
    <row r="8" spans="1:13" ht="18">
      <c r="A8" s="11"/>
      <c r="B8" s="14">
        <f t="shared" si="0"/>
        <v>23</v>
      </c>
      <c r="C8" s="14">
        <v>23</v>
      </c>
      <c r="D8" s="23" t="s">
        <v>967</v>
      </c>
      <c r="E8" s="23" t="s">
        <v>861</v>
      </c>
      <c r="F8" s="23" t="s">
        <v>946</v>
      </c>
      <c r="G8" s="40" t="s">
        <v>1057</v>
      </c>
      <c r="H8" s="18" t="s">
        <v>803</v>
      </c>
      <c r="I8" s="23"/>
      <c r="J8" s="23" t="s">
        <v>743</v>
      </c>
      <c r="K8" s="23" t="s">
        <v>92</v>
      </c>
      <c r="L8" s="23" t="s">
        <v>69</v>
      </c>
      <c r="M8" s="24">
        <v>4</v>
      </c>
    </row>
    <row r="9" spans="1:13" ht="18">
      <c r="A9" s="11"/>
      <c r="B9" s="14">
        <f t="shared" si="0"/>
        <v>23</v>
      </c>
      <c r="C9" s="14">
        <v>23</v>
      </c>
      <c r="D9" s="23" t="s">
        <v>967</v>
      </c>
      <c r="E9" s="23" t="s">
        <v>861</v>
      </c>
      <c r="F9" s="23" t="s">
        <v>946</v>
      </c>
      <c r="G9" s="40" t="s">
        <v>971</v>
      </c>
      <c r="H9" s="18" t="s">
        <v>540</v>
      </c>
      <c r="I9" s="23"/>
      <c r="J9" s="23" t="s">
        <v>529</v>
      </c>
      <c r="K9" s="23" t="s">
        <v>289</v>
      </c>
      <c r="L9" s="23" t="s">
        <v>64</v>
      </c>
      <c r="M9" s="24">
        <v>5</v>
      </c>
    </row>
    <row r="10" spans="1:13" ht="18">
      <c r="A10" s="11" t="s">
        <v>1089</v>
      </c>
      <c r="B10" s="11">
        <f t="shared" si="0"/>
        <v>0</v>
      </c>
      <c r="C10" s="43">
        <v>0</v>
      </c>
      <c r="D10" s="23" t="s">
        <v>967</v>
      </c>
      <c r="E10" s="23" t="s">
        <v>861</v>
      </c>
      <c r="F10" s="23" t="s">
        <v>946</v>
      </c>
      <c r="G10" s="40" t="s">
        <v>972</v>
      </c>
      <c r="H10" s="18" t="s">
        <v>643</v>
      </c>
      <c r="I10" s="23"/>
      <c r="J10" s="23" t="s">
        <v>554</v>
      </c>
      <c r="K10" s="23" t="s">
        <v>24</v>
      </c>
      <c r="L10" s="23" t="s">
        <v>839</v>
      </c>
      <c r="M10" s="24"/>
    </row>
    <row r="11" spans="1:13" ht="18">
      <c r="A11" s="11"/>
      <c r="B11" s="14">
        <f t="shared" si="0"/>
        <v>23</v>
      </c>
      <c r="C11" s="14">
        <v>23</v>
      </c>
      <c r="D11" s="23" t="s">
        <v>967</v>
      </c>
      <c r="E11" s="23" t="s">
        <v>861</v>
      </c>
      <c r="F11" s="23" t="s">
        <v>946</v>
      </c>
      <c r="G11" s="40" t="s">
        <v>973</v>
      </c>
      <c r="H11" s="18" t="s">
        <v>493</v>
      </c>
      <c r="I11" s="23"/>
      <c r="J11" s="23" t="s">
        <v>483</v>
      </c>
      <c r="K11" s="23" t="s">
        <v>489</v>
      </c>
      <c r="L11" s="23" t="s">
        <v>11</v>
      </c>
      <c r="M11" s="24">
        <v>6</v>
      </c>
    </row>
    <row r="12" spans="1:13" ht="18">
      <c r="A12" s="11"/>
      <c r="B12" s="14">
        <f t="shared" si="0"/>
        <v>23</v>
      </c>
      <c r="C12" s="14">
        <v>23</v>
      </c>
      <c r="D12" s="23" t="s">
        <v>967</v>
      </c>
      <c r="E12" s="23" t="s">
        <v>861</v>
      </c>
      <c r="F12" s="23" t="s">
        <v>946</v>
      </c>
      <c r="G12" s="40" t="s">
        <v>974</v>
      </c>
      <c r="H12" s="18" t="s">
        <v>706</v>
      </c>
      <c r="I12" s="23"/>
      <c r="J12" s="23" t="s">
        <v>357</v>
      </c>
      <c r="K12" s="23" t="s">
        <v>617</v>
      </c>
      <c r="L12" s="23" t="s">
        <v>166</v>
      </c>
      <c r="M12" s="24">
        <v>7</v>
      </c>
    </row>
    <row r="13" spans="1:13" ht="18">
      <c r="A13" s="11"/>
      <c r="B13" s="14">
        <f t="shared" si="0"/>
        <v>23</v>
      </c>
      <c r="C13" s="14">
        <v>23</v>
      </c>
      <c r="D13" s="23" t="s">
        <v>967</v>
      </c>
      <c r="E13" s="23" t="s">
        <v>861</v>
      </c>
      <c r="F13" s="23" t="s">
        <v>946</v>
      </c>
      <c r="G13" s="40" t="s">
        <v>1041</v>
      </c>
      <c r="H13" s="23" t="s">
        <v>667</v>
      </c>
      <c r="I13" s="23"/>
      <c r="J13" s="23" t="s">
        <v>668</v>
      </c>
      <c r="K13" s="23" t="s">
        <v>73</v>
      </c>
      <c r="L13" s="23" t="s">
        <v>254</v>
      </c>
      <c r="M13" s="24">
        <v>8</v>
      </c>
    </row>
    <row r="14" spans="1:13" ht="18">
      <c r="A14" s="11"/>
      <c r="B14" s="14">
        <f t="shared" si="0"/>
        <v>23</v>
      </c>
      <c r="C14" s="14">
        <v>23</v>
      </c>
      <c r="D14" s="23" t="s">
        <v>967</v>
      </c>
      <c r="E14" s="23" t="s">
        <v>861</v>
      </c>
      <c r="F14" s="23" t="s">
        <v>946</v>
      </c>
      <c r="G14" s="40" t="s">
        <v>975</v>
      </c>
      <c r="H14" s="18" t="s">
        <v>636</v>
      </c>
      <c r="I14" s="23"/>
      <c r="J14" s="23" t="s">
        <v>683</v>
      </c>
      <c r="K14" s="23" t="s">
        <v>273</v>
      </c>
      <c r="L14" s="23" t="s">
        <v>120</v>
      </c>
      <c r="M14" s="24">
        <v>9</v>
      </c>
    </row>
    <row r="15" spans="1:13" ht="18">
      <c r="A15" s="11"/>
      <c r="B15" s="14">
        <f t="shared" si="0"/>
        <v>23</v>
      </c>
      <c r="C15" s="14">
        <v>23</v>
      </c>
      <c r="D15" s="23" t="s">
        <v>967</v>
      </c>
      <c r="E15" s="23" t="s">
        <v>861</v>
      </c>
      <c r="F15" s="23" t="s">
        <v>946</v>
      </c>
      <c r="G15" s="40" t="s">
        <v>1052</v>
      </c>
      <c r="H15" s="18" t="s">
        <v>556</v>
      </c>
      <c r="I15" s="23"/>
      <c r="J15" s="23" t="s">
        <v>529</v>
      </c>
      <c r="K15" s="23" t="s">
        <v>21</v>
      </c>
      <c r="L15" s="23" t="s">
        <v>302</v>
      </c>
      <c r="M15" s="24">
        <v>10</v>
      </c>
    </row>
    <row r="16" spans="1:13" ht="18">
      <c r="A16" s="11"/>
      <c r="B16" s="14">
        <f t="shared" si="0"/>
        <v>23</v>
      </c>
      <c r="C16" s="14">
        <v>23</v>
      </c>
      <c r="D16" s="23" t="s">
        <v>967</v>
      </c>
      <c r="E16" s="23" t="s">
        <v>861</v>
      </c>
      <c r="F16" s="23" t="s">
        <v>946</v>
      </c>
      <c r="G16" s="40" t="s">
        <v>976</v>
      </c>
      <c r="H16" s="18" t="s">
        <v>939</v>
      </c>
      <c r="I16" s="23"/>
      <c r="J16" s="23" t="s">
        <v>496</v>
      </c>
      <c r="K16" s="23" t="s">
        <v>55</v>
      </c>
      <c r="L16" s="23" t="s">
        <v>97</v>
      </c>
      <c r="M16" s="24">
        <v>11</v>
      </c>
    </row>
    <row r="17" spans="1:17" ht="18">
      <c r="A17" s="11"/>
      <c r="B17" s="14">
        <f t="shared" si="0"/>
        <v>23</v>
      </c>
      <c r="C17" s="14">
        <v>23</v>
      </c>
      <c r="D17" s="23" t="s">
        <v>967</v>
      </c>
      <c r="E17" s="23" t="s">
        <v>861</v>
      </c>
      <c r="F17" s="23" t="s">
        <v>946</v>
      </c>
      <c r="G17" s="40" t="s">
        <v>1061</v>
      </c>
      <c r="H17" s="29" t="s">
        <v>939</v>
      </c>
      <c r="I17" s="30"/>
      <c r="J17" s="23" t="s">
        <v>496</v>
      </c>
      <c r="K17" s="23" t="s">
        <v>221</v>
      </c>
      <c r="L17" s="23" t="s">
        <v>97</v>
      </c>
      <c r="M17" s="24">
        <v>12</v>
      </c>
    </row>
    <row r="18" spans="1:17" ht="18">
      <c r="A18" s="11"/>
      <c r="B18" s="14">
        <f t="shared" si="0"/>
        <v>23</v>
      </c>
      <c r="C18" s="14">
        <v>23</v>
      </c>
      <c r="D18" s="23" t="s">
        <v>967</v>
      </c>
      <c r="E18" s="23" t="s">
        <v>861</v>
      </c>
      <c r="F18" s="23" t="s">
        <v>946</v>
      </c>
      <c r="G18" s="40" t="s">
        <v>1053</v>
      </c>
      <c r="H18" s="18" t="s">
        <v>557</v>
      </c>
      <c r="I18" s="23"/>
      <c r="J18" s="23" t="s">
        <v>529</v>
      </c>
      <c r="K18" s="23" t="s">
        <v>83</v>
      </c>
      <c r="L18" s="23" t="s">
        <v>12</v>
      </c>
      <c r="M18" s="24">
        <v>13</v>
      </c>
    </row>
    <row r="19" spans="1:17" ht="18">
      <c r="A19" s="11"/>
      <c r="B19" s="14">
        <f t="shared" si="0"/>
        <v>23</v>
      </c>
      <c r="C19" s="14">
        <v>23</v>
      </c>
      <c r="D19" s="23" t="s">
        <v>967</v>
      </c>
      <c r="E19" s="23" t="s">
        <v>861</v>
      </c>
      <c r="F19" s="23" t="s">
        <v>946</v>
      </c>
      <c r="G19" s="40" t="s">
        <v>977</v>
      </c>
      <c r="H19" s="18" t="s">
        <v>480</v>
      </c>
      <c r="I19" s="23"/>
      <c r="J19" s="23" t="s">
        <v>357</v>
      </c>
      <c r="K19" s="23" t="s">
        <v>90</v>
      </c>
      <c r="L19" s="23" t="s">
        <v>269</v>
      </c>
      <c r="M19" s="24">
        <v>14</v>
      </c>
    </row>
    <row r="20" spans="1:17" ht="18">
      <c r="A20" s="11"/>
      <c r="B20" s="14">
        <f t="shared" si="0"/>
        <v>23</v>
      </c>
      <c r="C20" s="14">
        <v>23</v>
      </c>
      <c r="D20" s="23" t="s">
        <v>967</v>
      </c>
      <c r="E20" s="23" t="s">
        <v>861</v>
      </c>
      <c r="F20" s="23" t="s">
        <v>946</v>
      </c>
      <c r="G20" s="40" t="s">
        <v>978</v>
      </c>
      <c r="H20" s="18" t="s">
        <v>542</v>
      </c>
      <c r="I20" s="23"/>
      <c r="J20" s="23" t="s">
        <v>529</v>
      </c>
      <c r="K20" s="23" t="s">
        <v>167</v>
      </c>
      <c r="L20" s="23" t="s">
        <v>444</v>
      </c>
      <c r="M20" s="24">
        <v>15</v>
      </c>
      <c r="N20" t="s">
        <v>1062</v>
      </c>
      <c r="O20" t="s">
        <v>965</v>
      </c>
      <c r="P20" t="s">
        <v>964</v>
      </c>
      <c r="Q20" t="s">
        <v>1063</v>
      </c>
    </row>
    <row r="21" spans="1:17" ht="18">
      <c r="A21" s="11"/>
      <c r="B21" s="14">
        <f t="shared" si="0"/>
        <v>23</v>
      </c>
      <c r="C21" s="14">
        <v>23</v>
      </c>
      <c r="D21" s="23" t="s">
        <v>967</v>
      </c>
      <c r="E21" s="23" t="s">
        <v>861</v>
      </c>
      <c r="F21" s="23" t="s">
        <v>946</v>
      </c>
      <c r="G21" s="40" t="s">
        <v>1058</v>
      </c>
      <c r="H21" s="18" t="s">
        <v>689</v>
      </c>
      <c r="I21" s="23"/>
      <c r="J21" s="23" t="s">
        <v>357</v>
      </c>
      <c r="K21" s="23" t="s">
        <v>247</v>
      </c>
      <c r="L21" s="42" t="s">
        <v>94</v>
      </c>
      <c r="M21" s="24">
        <v>16</v>
      </c>
      <c r="N21" t="s">
        <v>1064</v>
      </c>
      <c r="O21" t="s">
        <v>835</v>
      </c>
      <c r="P21" t="s">
        <v>73</v>
      </c>
      <c r="Q21" t="s">
        <v>1065</v>
      </c>
    </row>
    <row r="22" spans="1:17" ht="18">
      <c r="A22" s="11"/>
      <c r="B22" s="14">
        <f t="shared" si="0"/>
        <v>23</v>
      </c>
      <c r="C22" s="14">
        <v>23</v>
      </c>
      <c r="D22" s="23" t="s">
        <v>967</v>
      </c>
      <c r="E22" s="23" t="s">
        <v>861</v>
      </c>
      <c r="F22" s="23" t="s">
        <v>946</v>
      </c>
      <c r="G22" s="40" t="s">
        <v>979</v>
      </c>
      <c r="H22" s="18" t="s">
        <v>744</v>
      </c>
      <c r="I22" s="23"/>
      <c r="J22" s="23" t="s">
        <v>743</v>
      </c>
      <c r="K22" s="23" t="s">
        <v>131</v>
      </c>
      <c r="L22" s="23" t="s">
        <v>283</v>
      </c>
      <c r="M22" s="24">
        <v>17</v>
      </c>
      <c r="N22" t="s">
        <v>1064</v>
      </c>
      <c r="O22" t="s">
        <v>954</v>
      </c>
      <c r="P22" t="s">
        <v>953</v>
      </c>
      <c r="Q22" t="s">
        <v>1066</v>
      </c>
    </row>
    <row r="23" spans="1:17" ht="18">
      <c r="A23" s="11"/>
      <c r="B23" s="14">
        <f t="shared" si="0"/>
        <v>23</v>
      </c>
      <c r="C23" s="14">
        <v>23</v>
      </c>
      <c r="D23" s="23" t="s">
        <v>967</v>
      </c>
      <c r="E23" s="23" t="s">
        <v>861</v>
      </c>
      <c r="F23" s="23" t="s">
        <v>946</v>
      </c>
      <c r="G23" s="40" t="s">
        <v>980</v>
      </c>
      <c r="H23" s="18" t="s">
        <v>428</v>
      </c>
      <c r="I23" s="23"/>
      <c r="J23" s="23" t="s">
        <v>2</v>
      </c>
      <c r="K23" s="23" t="s">
        <v>195</v>
      </c>
      <c r="L23" s="23" t="s">
        <v>18</v>
      </c>
      <c r="M23" s="24">
        <v>18</v>
      </c>
      <c r="N23" t="s">
        <v>1062</v>
      </c>
      <c r="O23" t="s">
        <v>107</v>
      </c>
      <c r="P23" t="s">
        <v>56</v>
      </c>
      <c r="Q23" t="s">
        <v>1067</v>
      </c>
    </row>
    <row r="24" spans="1:17" ht="18">
      <c r="A24" s="11"/>
      <c r="B24" s="14">
        <f t="shared" si="0"/>
        <v>23</v>
      </c>
      <c r="C24" s="14">
        <v>23</v>
      </c>
      <c r="D24" s="23" t="s">
        <v>967</v>
      </c>
      <c r="E24" s="23" t="s">
        <v>861</v>
      </c>
      <c r="F24" s="23" t="s">
        <v>946</v>
      </c>
      <c r="G24" s="40" t="s">
        <v>1060</v>
      </c>
      <c r="H24" s="29" t="s">
        <v>520</v>
      </c>
      <c r="I24" s="30"/>
      <c r="J24" s="23" t="s">
        <v>496</v>
      </c>
      <c r="K24" s="23" t="s">
        <v>206</v>
      </c>
      <c r="L24" s="23" t="s">
        <v>56</v>
      </c>
      <c r="M24" s="24">
        <v>19</v>
      </c>
      <c r="N24" t="s">
        <v>1064</v>
      </c>
      <c r="O24" t="s">
        <v>275</v>
      </c>
      <c r="P24" t="s">
        <v>36</v>
      </c>
      <c r="Q24" t="s">
        <v>1068</v>
      </c>
    </row>
    <row r="25" spans="1:17" ht="18">
      <c r="A25" s="11"/>
      <c r="B25" s="14">
        <f t="shared" si="0"/>
        <v>23</v>
      </c>
      <c r="C25" s="14">
        <v>23</v>
      </c>
      <c r="D25" s="23" t="s">
        <v>967</v>
      </c>
      <c r="E25" s="23" t="s">
        <v>861</v>
      </c>
      <c r="F25" s="23" t="s">
        <v>946</v>
      </c>
      <c r="G25" s="40" t="s">
        <v>1056</v>
      </c>
      <c r="H25" s="18" t="s">
        <v>939</v>
      </c>
      <c r="I25" s="23"/>
      <c r="J25" s="23" t="s">
        <v>496</v>
      </c>
      <c r="K25" s="23" t="s">
        <v>206</v>
      </c>
      <c r="L25" s="23" t="s">
        <v>56</v>
      </c>
      <c r="M25" s="24">
        <v>20</v>
      </c>
      <c r="N25" t="s">
        <v>1062</v>
      </c>
      <c r="O25" t="s">
        <v>114</v>
      </c>
      <c r="P25" t="s">
        <v>346</v>
      </c>
      <c r="Q25" t="s">
        <v>1069</v>
      </c>
    </row>
    <row r="26" spans="1:17" ht="18">
      <c r="A26" s="11"/>
      <c r="B26" s="14">
        <f t="shared" si="0"/>
        <v>23</v>
      </c>
      <c r="C26" s="14">
        <v>23</v>
      </c>
      <c r="D26" s="23" t="s">
        <v>967</v>
      </c>
      <c r="E26" s="23" t="s">
        <v>861</v>
      </c>
      <c r="F26" s="23" t="s">
        <v>946</v>
      </c>
      <c r="G26" s="40" t="s">
        <v>981</v>
      </c>
      <c r="H26" s="18" t="s">
        <v>223</v>
      </c>
      <c r="I26" s="23"/>
      <c r="J26" s="23" t="s">
        <v>529</v>
      </c>
      <c r="K26" s="23" t="s">
        <v>64</v>
      </c>
      <c r="L26" s="23" t="s">
        <v>154</v>
      </c>
      <c r="M26" s="24">
        <v>21</v>
      </c>
      <c r="N26" t="s">
        <v>1064</v>
      </c>
      <c r="O26" t="s">
        <v>22</v>
      </c>
      <c r="P26" t="s">
        <v>260</v>
      </c>
      <c r="Q26" t="s">
        <v>1070</v>
      </c>
    </row>
    <row r="27" spans="1:17" ht="18">
      <c r="A27" s="11"/>
      <c r="B27" s="14">
        <f t="shared" si="0"/>
        <v>23</v>
      </c>
      <c r="C27" s="14">
        <v>23</v>
      </c>
      <c r="D27" s="23" t="s">
        <v>967</v>
      </c>
      <c r="E27" s="23" t="s">
        <v>861</v>
      </c>
      <c r="F27" s="23" t="s">
        <v>946</v>
      </c>
      <c r="G27" s="40" t="s">
        <v>1054</v>
      </c>
      <c r="H27" s="18" t="s">
        <v>940</v>
      </c>
      <c r="I27" s="23"/>
      <c r="J27" s="23" t="s">
        <v>827</v>
      </c>
      <c r="K27" s="23" t="s">
        <v>392</v>
      </c>
      <c r="L27" s="23" t="s">
        <v>274</v>
      </c>
      <c r="M27" s="24">
        <v>22</v>
      </c>
      <c r="N27" t="s">
        <v>1062</v>
      </c>
      <c r="O27" t="s">
        <v>182</v>
      </c>
      <c r="P27" t="s">
        <v>108</v>
      </c>
      <c r="Q27" t="s">
        <v>1071</v>
      </c>
    </row>
    <row r="28" spans="1:17" ht="18">
      <c r="A28" s="11"/>
      <c r="B28" s="14">
        <f t="shared" si="0"/>
        <v>23</v>
      </c>
      <c r="C28" s="14">
        <v>23</v>
      </c>
      <c r="D28" s="23" t="s">
        <v>967</v>
      </c>
      <c r="E28" s="23" t="s">
        <v>861</v>
      </c>
      <c r="F28" s="23" t="s">
        <v>946</v>
      </c>
      <c r="G28" s="40" t="s">
        <v>982</v>
      </c>
      <c r="H28" s="18" t="s">
        <v>497</v>
      </c>
      <c r="I28" s="23"/>
      <c r="J28" s="23" t="s">
        <v>496</v>
      </c>
      <c r="K28" s="23" t="s">
        <v>191</v>
      </c>
      <c r="L28" s="23" t="s">
        <v>71</v>
      </c>
      <c r="M28" s="24">
        <v>23</v>
      </c>
      <c r="N28" t="s">
        <v>1064</v>
      </c>
      <c r="O28" t="s">
        <v>217</v>
      </c>
      <c r="P28" t="s">
        <v>155</v>
      </c>
      <c r="Q28" t="s">
        <v>1072</v>
      </c>
    </row>
    <row r="29" spans="1:17" ht="18">
      <c r="A29" s="11"/>
      <c r="B29" s="14">
        <f t="shared" si="0"/>
        <v>23</v>
      </c>
      <c r="C29" s="14">
        <v>23</v>
      </c>
      <c r="D29" s="23" t="s">
        <v>967</v>
      </c>
      <c r="E29" s="23" t="s">
        <v>861</v>
      </c>
      <c r="F29" s="23" t="s">
        <v>946</v>
      </c>
      <c r="G29" s="40" t="s">
        <v>983</v>
      </c>
      <c r="H29" s="18" t="s">
        <v>689</v>
      </c>
      <c r="I29" s="23"/>
      <c r="J29" s="23" t="s">
        <v>357</v>
      </c>
      <c r="K29" s="23" t="s">
        <v>19</v>
      </c>
      <c r="L29" s="23" t="s">
        <v>141</v>
      </c>
      <c r="M29" s="24">
        <v>24</v>
      </c>
      <c r="N29" t="s">
        <v>1064</v>
      </c>
      <c r="O29" t="s">
        <v>38</v>
      </c>
      <c r="P29" t="s">
        <v>196</v>
      </c>
      <c r="Q29" t="s">
        <v>1073</v>
      </c>
    </row>
    <row r="30" spans="1:17" ht="18">
      <c r="A30" s="11"/>
      <c r="B30" s="14">
        <f t="shared" si="0"/>
        <v>23</v>
      </c>
      <c r="C30" s="14">
        <v>23</v>
      </c>
      <c r="D30" s="23" t="s">
        <v>967</v>
      </c>
      <c r="E30" s="23" t="s">
        <v>861</v>
      </c>
      <c r="F30" s="23" t="s">
        <v>946</v>
      </c>
      <c r="G30" s="40" t="s">
        <v>1055</v>
      </c>
      <c r="H30" s="18" t="s">
        <v>502</v>
      </c>
      <c r="I30" s="23"/>
      <c r="J30" s="23" t="s">
        <v>496</v>
      </c>
      <c r="K30" s="23" t="s">
        <v>72</v>
      </c>
      <c r="L30" s="23" t="s">
        <v>539</v>
      </c>
      <c r="M30" s="24">
        <v>25</v>
      </c>
      <c r="N30" t="s">
        <v>1064</v>
      </c>
      <c r="O30" t="s">
        <v>321</v>
      </c>
      <c r="P30" t="s">
        <v>196</v>
      </c>
      <c r="Q30" t="s">
        <v>1074</v>
      </c>
    </row>
    <row r="31" spans="1:17" ht="18">
      <c r="A31" s="11"/>
      <c r="B31" s="14">
        <f t="shared" si="0"/>
        <v>23</v>
      </c>
      <c r="C31" s="14">
        <v>23</v>
      </c>
      <c r="D31" s="23" t="s">
        <v>967</v>
      </c>
      <c r="E31" s="23" t="s">
        <v>861</v>
      </c>
      <c r="F31" s="23" t="s">
        <v>946</v>
      </c>
      <c r="G31" s="40" t="s">
        <v>1059</v>
      </c>
      <c r="H31" s="29" t="s">
        <v>555</v>
      </c>
      <c r="I31" s="30"/>
      <c r="J31" s="23" t="s">
        <v>529</v>
      </c>
      <c r="K31" s="23" t="s">
        <v>248</v>
      </c>
      <c r="L31" s="23" t="s">
        <v>26</v>
      </c>
      <c r="M31" s="24">
        <v>26</v>
      </c>
      <c r="N31" t="s">
        <v>1064</v>
      </c>
      <c r="O31" t="s">
        <v>288</v>
      </c>
      <c r="P31" t="s">
        <v>51</v>
      </c>
      <c r="Q31" t="s">
        <v>1075</v>
      </c>
    </row>
    <row r="32" spans="1:17" ht="18">
      <c r="A32" s="33"/>
      <c r="B32" s="14">
        <f t="shared" si="0"/>
        <v>23</v>
      </c>
      <c r="C32" s="14">
        <v>23</v>
      </c>
      <c r="D32" s="23" t="s">
        <v>967</v>
      </c>
      <c r="E32" s="23" t="s">
        <v>861</v>
      </c>
      <c r="F32" s="23" t="s">
        <v>946</v>
      </c>
      <c r="G32" s="40" t="s">
        <v>984</v>
      </c>
      <c r="H32" s="18" t="s">
        <v>802</v>
      </c>
      <c r="I32" s="23"/>
      <c r="J32" s="23" t="s">
        <v>743</v>
      </c>
      <c r="K32" s="23" t="s">
        <v>39</v>
      </c>
      <c r="L32" s="23" t="s">
        <v>281</v>
      </c>
      <c r="M32" s="24">
        <v>27</v>
      </c>
      <c r="N32" t="s">
        <v>1062</v>
      </c>
      <c r="O32" t="s">
        <v>1077</v>
      </c>
      <c r="P32" t="s">
        <v>288</v>
      </c>
      <c r="Q32" t="s">
        <v>1078</v>
      </c>
    </row>
    <row r="33" spans="1:17" ht="18">
      <c r="A33" s="11"/>
      <c r="B33" s="14">
        <f t="shared" si="0"/>
        <v>23</v>
      </c>
      <c r="C33" s="14">
        <v>23</v>
      </c>
      <c r="D33" s="23" t="s">
        <v>967</v>
      </c>
      <c r="E33" s="23" t="s">
        <v>861</v>
      </c>
      <c r="F33" s="36" t="s">
        <v>946</v>
      </c>
      <c r="G33" s="41" t="s">
        <v>985</v>
      </c>
      <c r="H33" s="23" t="s">
        <v>473</v>
      </c>
      <c r="I33" s="23"/>
      <c r="J33" s="23" t="s">
        <v>529</v>
      </c>
      <c r="K33" s="23" t="s">
        <v>216</v>
      </c>
      <c r="L33" s="23" t="s">
        <v>15</v>
      </c>
      <c r="M33" s="24">
        <v>28</v>
      </c>
      <c r="N33" t="s">
        <v>1064</v>
      </c>
      <c r="O33" t="s">
        <v>936</v>
      </c>
      <c r="P33" t="s">
        <v>591</v>
      </c>
      <c r="Q33" t="s">
        <v>1079</v>
      </c>
    </row>
    <row r="34" spans="1:17" ht="18">
      <c r="A34" s="11"/>
      <c r="B34" s="14">
        <f t="shared" ref="B34:B49" si="1">SUM(C34:C34)</f>
        <v>23</v>
      </c>
      <c r="C34" s="14">
        <v>23</v>
      </c>
      <c r="D34" s="23" t="s">
        <v>967</v>
      </c>
      <c r="E34" s="23" t="s">
        <v>861</v>
      </c>
      <c r="F34" s="23" t="s">
        <v>946</v>
      </c>
      <c r="G34" s="40" t="s">
        <v>987</v>
      </c>
      <c r="H34" s="18" t="s">
        <v>706</v>
      </c>
      <c r="I34" s="23"/>
      <c r="J34" s="23" t="s">
        <v>357</v>
      </c>
      <c r="K34" s="23" t="s">
        <v>566</v>
      </c>
      <c r="L34" s="23" t="s">
        <v>193</v>
      </c>
      <c r="M34" s="24">
        <v>29</v>
      </c>
      <c r="N34" t="s">
        <v>1062</v>
      </c>
      <c r="O34" t="s">
        <v>79</v>
      </c>
      <c r="P34" t="s">
        <v>199</v>
      </c>
    </row>
    <row r="35" spans="1:17" ht="18">
      <c r="A35" s="11"/>
      <c r="B35" s="14">
        <f t="shared" si="1"/>
        <v>23</v>
      </c>
      <c r="C35" s="14">
        <v>23</v>
      </c>
      <c r="D35" s="23" t="s">
        <v>967</v>
      </c>
      <c r="E35" s="23" t="s">
        <v>861</v>
      </c>
      <c r="F35" s="23" t="s">
        <v>946</v>
      </c>
      <c r="G35" s="40" t="s">
        <v>988</v>
      </c>
      <c r="H35" s="18" t="s">
        <v>704</v>
      </c>
      <c r="I35" s="23"/>
      <c r="J35" s="23" t="s">
        <v>357</v>
      </c>
      <c r="K35" s="23" t="s">
        <v>255</v>
      </c>
      <c r="L35" s="23" t="s">
        <v>172</v>
      </c>
      <c r="M35" s="24">
        <v>30</v>
      </c>
      <c r="N35" t="s">
        <v>1062</v>
      </c>
      <c r="O35" t="s">
        <v>390</v>
      </c>
      <c r="P35" t="s">
        <v>29</v>
      </c>
    </row>
    <row r="36" spans="1:17" ht="18">
      <c r="A36" s="11"/>
      <c r="B36" s="14">
        <f t="shared" si="1"/>
        <v>23</v>
      </c>
      <c r="C36" s="14">
        <v>23</v>
      </c>
      <c r="D36" s="23" t="s">
        <v>967</v>
      </c>
      <c r="E36" s="23" t="s">
        <v>861</v>
      </c>
      <c r="F36" s="23" t="s">
        <v>946</v>
      </c>
      <c r="G36" s="40" t="s">
        <v>1088</v>
      </c>
      <c r="H36" s="18" t="s">
        <v>387</v>
      </c>
      <c r="I36" s="23"/>
      <c r="J36" s="23" t="s">
        <v>2</v>
      </c>
      <c r="K36" s="23" t="s">
        <v>422</v>
      </c>
      <c r="L36" s="23" t="s">
        <v>259</v>
      </c>
      <c r="M36" s="24">
        <v>31</v>
      </c>
      <c r="N36" t="s">
        <v>1062</v>
      </c>
      <c r="O36" t="s">
        <v>110</v>
      </c>
      <c r="P36" t="s">
        <v>152</v>
      </c>
      <c r="Q36" t="s">
        <v>1080</v>
      </c>
    </row>
    <row r="37" spans="1:17" ht="18">
      <c r="A37" s="11"/>
      <c r="B37" s="14">
        <f t="shared" si="1"/>
        <v>23</v>
      </c>
      <c r="C37" s="14">
        <v>23</v>
      </c>
      <c r="D37" s="23" t="s">
        <v>967</v>
      </c>
      <c r="E37" s="23" t="s">
        <v>861</v>
      </c>
      <c r="F37" s="23" t="s">
        <v>946</v>
      </c>
      <c r="G37" s="40" t="s">
        <v>989</v>
      </c>
      <c r="H37" s="18" t="s">
        <v>610</v>
      </c>
      <c r="I37" s="23"/>
      <c r="J37" s="23" t="s">
        <v>357</v>
      </c>
      <c r="K37" s="23" t="s">
        <v>160</v>
      </c>
      <c r="L37" s="23" t="s">
        <v>139</v>
      </c>
      <c r="M37" s="24">
        <v>32</v>
      </c>
      <c r="N37" t="s">
        <v>1064</v>
      </c>
      <c r="O37" t="s">
        <v>99</v>
      </c>
      <c r="P37" t="s">
        <v>449</v>
      </c>
      <c r="Q37" t="s">
        <v>1081</v>
      </c>
    </row>
    <row r="38" spans="1:17" ht="18">
      <c r="A38" s="11"/>
      <c r="B38" s="14">
        <f t="shared" si="1"/>
        <v>23</v>
      </c>
      <c r="C38" s="14">
        <v>23</v>
      </c>
      <c r="D38" s="23" t="s">
        <v>967</v>
      </c>
      <c r="E38" s="23" t="s">
        <v>861</v>
      </c>
      <c r="F38" s="23" t="s">
        <v>946</v>
      </c>
      <c r="G38" s="40" t="s">
        <v>990</v>
      </c>
      <c r="H38" s="18" t="s">
        <v>428</v>
      </c>
      <c r="I38" s="23"/>
      <c r="J38" s="23" t="s">
        <v>2</v>
      </c>
      <c r="K38" s="23" t="s">
        <v>589</v>
      </c>
      <c r="L38" s="23" t="s">
        <v>107</v>
      </c>
      <c r="M38" s="24">
        <v>33</v>
      </c>
      <c r="N38" t="s">
        <v>1062</v>
      </c>
      <c r="O38" t="s">
        <v>256</v>
      </c>
      <c r="P38" t="s">
        <v>203</v>
      </c>
      <c r="Q38" t="s">
        <v>1082</v>
      </c>
    </row>
    <row r="39" spans="1:17" ht="18">
      <c r="A39" s="11"/>
      <c r="B39" s="14">
        <f t="shared" si="1"/>
        <v>23</v>
      </c>
      <c r="C39" s="14">
        <v>23</v>
      </c>
      <c r="D39" s="23" t="s">
        <v>967</v>
      </c>
      <c r="E39" s="23" t="s">
        <v>861</v>
      </c>
      <c r="F39" s="23" t="s">
        <v>946</v>
      </c>
      <c r="G39" s="40" t="s">
        <v>991</v>
      </c>
      <c r="H39" s="18" t="s">
        <v>705</v>
      </c>
      <c r="I39" s="23"/>
      <c r="J39" s="23" t="s">
        <v>357</v>
      </c>
      <c r="K39" s="23" t="s">
        <v>130</v>
      </c>
      <c r="L39" s="23" t="s">
        <v>228</v>
      </c>
      <c r="M39" s="24">
        <v>34</v>
      </c>
      <c r="N39" t="s">
        <v>1064</v>
      </c>
      <c r="O39" t="s">
        <v>108</v>
      </c>
      <c r="P39" t="s">
        <v>601</v>
      </c>
      <c r="Q39" t="s">
        <v>1083</v>
      </c>
    </row>
    <row r="40" spans="1:17" ht="18">
      <c r="A40" s="11"/>
      <c r="B40" s="14">
        <f t="shared" si="1"/>
        <v>23</v>
      </c>
      <c r="C40" s="14">
        <v>23</v>
      </c>
      <c r="D40" s="23" t="s">
        <v>967</v>
      </c>
      <c r="E40" s="23" t="s">
        <v>861</v>
      </c>
      <c r="F40" s="23" t="s">
        <v>946</v>
      </c>
      <c r="G40" s="40" t="s">
        <v>992</v>
      </c>
      <c r="H40" s="18" t="s">
        <v>381</v>
      </c>
      <c r="I40" s="23"/>
      <c r="J40" s="23" t="s">
        <v>2</v>
      </c>
      <c r="K40" s="23" t="s">
        <v>435</v>
      </c>
      <c r="L40" s="23" t="s">
        <v>299</v>
      </c>
      <c r="M40" s="24">
        <v>35</v>
      </c>
      <c r="N40" t="s">
        <v>1064</v>
      </c>
      <c r="O40" t="s">
        <v>179</v>
      </c>
      <c r="P40" t="s">
        <v>30</v>
      </c>
      <c r="Q40" t="s">
        <v>1084</v>
      </c>
    </row>
    <row r="41" spans="1:17" ht="18">
      <c r="A41" s="11"/>
      <c r="B41" s="14">
        <f t="shared" si="1"/>
        <v>23</v>
      </c>
      <c r="C41" s="14">
        <v>23</v>
      </c>
      <c r="D41" s="23" t="s">
        <v>967</v>
      </c>
      <c r="E41" s="23" t="s">
        <v>861</v>
      </c>
      <c r="F41" s="23" t="s">
        <v>946</v>
      </c>
      <c r="G41" s="40" t="s">
        <v>993</v>
      </c>
      <c r="H41" s="18" t="s">
        <v>704</v>
      </c>
      <c r="I41" s="23"/>
      <c r="J41" s="23" t="s">
        <v>357</v>
      </c>
      <c r="K41" s="23" t="s">
        <v>225</v>
      </c>
      <c r="L41" s="23" t="s">
        <v>38</v>
      </c>
      <c r="M41" s="24">
        <v>36</v>
      </c>
      <c r="N41" t="s">
        <v>1064</v>
      </c>
      <c r="O41" t="s">
        <v>104</v>
      </c>
      <c r="P41" t="s">
        <v>147</v>
      </c>
      <c r="Q41" t="s">
        <v>1085</v>
      </c>
    </row>
    <row r="42" spans="1:17" ht="18">
      <c r="A42" s="11"/>
      <c r="B42" s="14">
        <f t="shared" si="1"/>
        <v>23</v>
      </c>
      <c r="C42" s="14">
        <v>23</v>
      </c>
      <c r="D42" s="23" t="s">
        <v>967</v>
      </c>
      <c r="E42" s="23" t="s">
        <v>861</v>
      </c>
      <c r="F42" s="23" t="s">
        <v>946</v>
      </c>
      <c r="G42" s="40" t="s">
        <v>994</v>
      </c>
      <c r="H42" s="18" t="s">
        <v>704</v>
      </c>
      <c r="I42" s="23"/>
      <c r="J42" s="23" t="s">
        <v>357</v>
      </c>
      <c r="K42" s="23" t="s">
        <v>300</v>
      </c>
      <c r="L42" s="23" t="s">
        <v>129</v>
      </c>
      <c r="M42" s="24">
        <v>37</v>
      </c>
      <c r="N42" t="s">
        <v>1062</v>
      </c>
      <c r="O42" t="s">
        <v>99</v>
      </c>
      <c r="P42" t="s">
        <v>265</v>
      </c>
      <c r="Q42" t="s">
        <v>1086</v>
      </c>
    </row>
    <row r="43" spans="1:17" ht="18">
      <c r="A43" s="11"/>
      <c r="B43" s="14">
        <f t="shared" si="1"/>
        <v>23</v>
      </c>
      <c r="C43" s="14">
        <v>23</v>
      </c>
      <c r="D43" s="23" t="s">
        <v>967</v>
      </c>
      <c r="E43" s="23" t="s">
        <v>861</v>
      </c>
      <c r="F43" s="23" t="s">
        <v>946</v>
      </c>
      <c r="G43" s="40" t="s">
        <v>995</v>
      </c>
      <c r="H43" s="18" t="s">
        <v>682</v>
      </c>
      <c r="I43" s="23"/>
      <c r="J43" s="23" t="s">
        <v>683</v>
      </c>
      <c r="K43" s="23" t="s">
        <v>190</v>
      </c>
      <c r="L43" s="23" t="s">
        <v>197</v>
      </c>
      <c r="M43" s="24">
        <v>38</v>
      </c>
      <c r="N43" t="s">
        <v>1064</v>
      </c>
      <c r="O43" t="s">
        <v>938</v>
      </c>
      <c r="P43" t="s">
        <v>21</v>
      </c>
      <c r="Q43" t="s">
        <v>1087</v>
      </c>
    </row>
    <row r="44" spans="1:17" ht="18">
      <c r="A44" s="11"/>
      <c r="B44" s="14">
        <f t="shared" si="1"/>
        <v>23</v>
      </c>
      <c r="C44" s="14">
        <v>23</v>
      </c>
      <c r="D44" s="23" t="s">
        <v>967</v>
      </c>
      <c r="E44" s="23" t="s">
        <v>861</v>
      </c>
      <c r="F44" s="23" t="s">
        <v>946</v>
      </c>
      <c r="G44" s="40" t="s">
        <v>998</v>
      </c>
      <c r="H44" s="18" t="s">
        <v>689</v>
      </c>
      <c r="I44" s="23"/>
      <c r="J44" s="23" t="s">
        <v>357</v>
      </c>
      <c r="K44" s="23" t="s">
        <v>338</v>
      </c>
      <c r="L44" s="23" t="s">
        <v>370</v>
      </c>
      <c r="M44" s="24">
        <v>39</v>
      </c>
    </row>
    <row r="45" spans="1:17" ht="18">
      <c r="A45" s="11"/>
      <c r="B45" s="14">
        <f t="shared" si="1"/>
        <v>23</v>
      </c>
      <c r="C45" s="14">
        <v>23</v>
      </c>
      <c r="D45" s="23" t="s">
        <v>967</v>
      </c>
      <c r="E45" s="23" t="s">
        <v>861</v>
      </c>
      <c r="F45" s="23" t="s">
        <v>946</v>
      </c>
      <c r="G45" s="40" t="s">
        <v>999</v>
      </c>
      <c r="H45" s="18" t="s">
        <v>941</v>
      </c>
      <c r="I45" s="23"/>
      <c r="J45" s="23" t="s">
        <v>514</v>
      </c>
      <c r="K45" s="23" t="s">
        <v>179</v>
      </c>
      <c r="L45" s="23" t="s">
        <v>177</v>
      </c>
      <c r="M45" s="24">
        <v>40</v>
      </c>
    </row>
    <row r="46" spans="1:17" ht="18">
      <c r="A46" s="11"/>
      <c r="B46" s="14">
        <f t="shared" si="1"/>
        <v>23</v>
      </c>
      <c r="C46" s="14">
        <v>23</v>
      </c>
      <c r="D46" s="23" t="s">
        <v>967</v>
      </c>
      <c r="E46" s="23" t="s">
        <v>861</v>
      </c>
      <c r="F46" s="23" t="s">
        <v>946</v>
      </c>
      <c r="G46" s="40" t="s">
        <v>1000</v>
      </c>
      <c r="H46" s="18" t="s">
        <v>518</v>
      </c>
      <c r="I46" s="23"/>
      <c r="J46" s="23" t="s">
        <v>496</v>
      </c>
      <c r="K46" s="23" t="s">
        <v>114</v>
      </c>
      <c r="L46" s="23" t="s">
        <v>131</v>
      </c>
      <c r="M46" s="24">
        <v>41</v>
      </c>
    </row>
    <row r="47" spans="1:17" ht="18">
      <c r="A47" s="11"/>
      <c r="B47" s="14">
        <f t="shared" si="1"/>
        <v>23</v>
      </c>
      <c r="C47" s="14">
        <v>23</v>
      </c>
      <c r="D47" s="23" t="s">
        <v>967</v>
      </c>
      <c r="E47" s="23" t="s">
        <v>861</v>
      </c>
      <c r="F47" s="23" t="s">
        <v>946</v>
      </c>
      <c r="G47" s="40" t="s">
        <v>1001</v>
      </c>
      <c r="H47" s="18" t="s">
        <v>381</v>
      </c>
      <c r="I47" s="23"/>
      <c r="J47" s="23" t="s">
        <v>2</v>
      </c>
      <c r="K47" s="23" t="s">
        <v>71</v>
      </c>
      <c r="L47" s="23" t="s">
        <v>96</v>
      </c>
      <c r="M47" s="24">
        <v>42</v>
      </c>
    </row>
    <row r="48" spans="1:17" ht="18">
      <c r="A48" s="11"/>
      <c r="B48" s="14">
        <f t="shared" si="1"/>
        <v>23</v>
      </c>
      <c r="C48" s="14">
        <v>23</v>
      </c>
      <c r="D48" s="23" t="s">
        <v>967</v>
      </c>
      <c r="E48" s="23" t="s">
        <v>861</v>
      </c>
      <c r="F48" s="23" t="s">
        <v>946</v>
      </c>
      <c r="G48" s="40" t="s">
        <v>1003</v>
      </c>
      <c r="H48" s="18" t="s">
        <v>708</v>
      </c>
      <c r="I48" s="23"/>
      <c r="J48" s="23" t="s">
        <v>357</v>
      </c>
      <c r="K48" s="23" t="s">
        <v>382</v>
      </c>
      <c r="L48" s="23" t="s">
        <v>32</v>
      </c>
      <c r="M48" s="24">
        <v>43</v>
      </c>
    </row>
    <row r="49" spans="1:13" ht="18">
      <c r="A49" s="11"/>
      <c r="B49" s="14">
        <f t="shared" si="1"/>
        <v>23</v>
      </c>
      <c r="C49" s="14">
        <v>23</v>
      </c>
      <c r="D49" s="23" t="s">
        <v>967</v>
      </c>
      <c r="E49" s="23" t="s">
        <v>861</v>
      </c>
      <c r="F49" s="23" t="s">
        <v>946</v>
      </c>
      <c r="G49" s="40" t="s">
        <v>1004</v>
      </c>
      <c r="H49" s="18" t="s">
        <v>515</v>
      </c>
      <c r="I49" s="23"/>
      <c r="J49" s="23" t="s">
        <v>514</v>
      </c>
      <c r="K49" s="23" t="s">
        <v>527</v>
      </c>
      <c r="L49" s="23" t="s">
        <v>377</v>
      </c>
      <c r="M49" s="24">
        <v>44</v>
      </c>
    </row>
    <row r="50" spans="1:13" ht="18">
      <c r="A50" s="11"/>
      <c r="B50" s="14">
        <f t="shared" ref="B50:B74" si="2">SUM(C50:C50)</f>
        <v>23</v>
      </c>
      <c r="C50" s="14">
        <v>23</v>
      </c>
      <c r="D50" s="23" t="s">
        <v>967</v>
      </c>
      <c r="E50" s="23" t="s">
        <v>861</v>
      </c>
      <c r="F50" s="23" t="s">
        <v>946</v>
      </c>
      <c r="G50" s="40" t="s">
        <v>1007</v>
      </c>
      <c r="H50" s="18" t="s">
        <v>381</v>
      </c>
      <c r="I50" s="23"/>
      <c r="J50" s="23" t="s">
        <v>2</v>
      </c>
      <c r="K50" s="23" t="s">
        <v>840</v>
      </c>
      <c r="L50" s="23" t="s">
        <v>932</v>
      </c>
      <c r="M50" s="24">
        <v>45</v>
      </c>
    </row>
    <row r="51" spans="1:13" ht="18">
      <c r="A51" s="11"/>
      <c r="B51" s="14">
        <f t="shared" si="2"/>
        <v>23</v>
      </c>
      <c r="C51" s="14">
        <v>23</v>
      </c>
      <c r="D51" s="23" t="s">
        <v>967</v>
      </c>
      <c r="E51" s="23" t="s">
        <v>861</v>
      </c>
      <c r="F51" s="23" t="s">
        <v>946</v>
      </c>
      <c r="G51" s="40" t="s">
        <v>1009</v>
      </c>
      <c r="H51" s="18" t="s">
        <v>490</v>
      </c>
      <c r="I51" s="23"/>
      <c r="J51" s="23" t="s">
        <v>496</v>
      </c>
      <c r="K51" s="23" t="s">
        <v>353</v>
      </c>
      <c r="L51" s="23" t="s">
        <v>78</v>
      </c>
      <c r="M51" s="24">
        <v>46</v>
      </c>
    </row>
    <row r="52" spans="1:13" ht="18">
      <c r="A52" s="11"/>
      <c r="B52" s="14">
        <f t="shared" si="2"/>
        <v>23</v>
      </c>
      <c r="C52" s="14">
        <v>23</v>
      </c>
      <c r="D52" s="23" t="s">
        <v>967</v>
      </c>
      <c r="E52" s="23" t="s">
        <v>861</v>
      </c>
      <c r="F52" s="23" t="s">
        <v>946</v>
      </c>
      <c r="G52" s="40" t="s">
        <v>1010</v>
      </c>
      <c r="H52" s="18" t="s">
        <v>576</v>
      </c>
      <c r="I52" s="23"/>
      <c r="J52" s="23" t="s">
        <v>745</v>
      </c>
      <c r="K52" s="23" t="s">
        <v>456</v>
      </c>
      <c r="L52" s="23" t="s">
        <v>98</v>
      </c>
      <c r="M52" s="24">
        <v>47</v>
      </c>
    </row>
    <row r="53" spans="1:13" ht="18">
      <c r="A53" s="11"/>
      <c r="B53" s="14">
        <f t="shared" si="2"/>
        <v>23</v>
      </c>
      <c r="C53" s="14">
        <v>23</v>
      </c>
      <c r="D53" s="23" t="s">
        <v>967</v>
      </c>
      <c r="E53" s="23" t="s">
        <v>861</v>
      </c>
      <c r="F53" s="23" t="s">
        <v>946</v>
      </c>
      <c r="G53" s="40" t="s">
        <v>1011</v>
      </c>
      <c r="H53" s="18" t="s">
        <v>942</v>
      </c>
      <c r="I53" s="23"/>
      <c r="J53" s="23" t="s">
        <v>683</v>
      </c>
      <c r="K53" s="23" t="s">
        <v>33</v>
      </c>
      <c r="L53" s="23" t="s">
        <v>296</v>
      </c>
      <c r="M53" s="24">
        <v>48</v>
      </c>
    </row>
    <row r="54" spans="1:13" ht="18">
      <c r="A54" s="11"/>
      <c r="B54" s="14">
        <f t="shared" si="2"/>
        <v>23</v>
      </c>
      <c r="C54" s="14">
        <v>23</v>
      </c>
      <c r="D54" s="23" t="s">
        <v>967</v>
      </c>
      <c r="E54" s="23" t="s">
        <v>861</v>
      </c>
      <c r="F54" s="23" t="s">
        <v>946</v>
      </c>
      <c r="G54" s="40" t="s">
        <v>1012</v>
      </c>
      <c r="H54" s="18" t="s">
        <v>742</v>
      </c>
      <c r="I54" s="23"/>
      <c r="J54" s="23" t="s">
        <v>743</v>
      </c>
      <c r="K54" s="23" t="s">
        <v>402</v>
      </c>
      <c r="L54" s="23" t="s">
        <v>404</v>
      </c>
      <c r="M54" s="24">
        <v>49</v>
      </c>
    </row>
    <row r="55" spans="1:13" ht="18">
      <c r="A55" s="11"/>
      <c r="B55" s="14">
        <f t="shared" si="2"/>
        <v>23</v>
      </c>
      <c r="C55" s="14">
        <v>23</v>
      </c>
      <c r="D55" s="23" t="s">
        <v>967</v>
      </c>
      <c r="E55" s="23" t="s">
        <v>861</v>
      </c>
      <c r="F55" s="23" t="s">
        <v>946</v>
      </c>
      <c r="G55" s="40" t="s">
        <v>1013</v>
      </c>
      <c r="H55" s="18" t="s">
        <v>334</v>
      </c>
      <c r="I55" s="23"/>
      <c r="J55" s="23" t="s">
        <v>2</v>
      </c>
      <c r="K55" s="23" t="s">
        <v>122</v>
      </c>
      <c r="L55" s="23" t="s">
        <v>53</v>
      </c>
      <c r="M55" s="24">
        <v>50</v>
      </c>
    </row>
    <row r="56" spans="1:13" ht="18">
      <c r="A56" s="11"/>
      <c r="B56" s="14">
        <f t="shared" si="2"/>
        <v>23</v>
      </c>
      <c r="C56" s="14">
        <v>23</v>
      </c>
      <c r="D56" s="23" t="s">
        <v>967</v>
      </c>
      <c r="E56" s="23" t="s">
        <v>861</v>
      </c>
      <c r="F56" s="23" t="s">
        <v>946</v>
      </c>
      <c r="G56" s="40" t="s">
        <v>1014</v>
      </c>
      <c r="H56" s="18" t="s">
        <v>549</v>
      </c>
      <c r="I56" s="23"/>
      <c r="J56" s="23" t="s">
        <v>529</v>
      </c>
      <c r="K56" s="23" t="s">
        <v>937</v>
      </c>
      <c r="L56" s="23" t="s">
        <v>0</v>
      </c>
      <c r="M56" s="24">
        <v>51</v>
      </c>
    </row>
    <row r="57" spans="1:13" ht="18">
      <c r="A57" s="11"/>
      <c r="B57" s="14">
        <f t="shared" si="2"/>
        <v>23</v>
      </c>
      <c r="C57" s="14">
        <v>23</v>
      </c>
      <c r="D57" s="23" t="s">
        <v>967</v>
      </c>
      <c r="E57" s="23" t="s">
        <v>861</v>
      </c>
      <c r="F57" s="23" t="s">
        <v>946</v>
      </c>
      <c r="G57" s="40" t="s">
        <v>1015</v>
      </c>
      <c r="H57" s="18" t="s">
        <v>558</v>
      </c>
      <c r="I57" s="23"/>
      <c r="J57" s="23" t="s">
        <v>529</v>
      </c>
      <c r="K57" s="23" t="s">
        <v>84</v>
      </c>
      <c r="L57" s="23" t="s">
        <v>173</v>
      </c>
      <c r="M57" s="24">
        <v>52</v>
      </c>
    </row>
    <row r="58" spans="1:13" ht="18">
      <c r="A58" s="11"/>
      <c r="B58" s="14">
        <f t="shared" si="2"/>
        <v>23</v>
      </c>
      <c r="C58" s="14">
        <v>23</v>
      </c>
      <c r="D58" s="23" t="s">
        <v>967</v>
      </c>
      <c r="E58" s="23" t="s">
        <v>861</v>
      </c>
      <c r="F58" s="23" t="s">
        <v>946</v>
      </c>
      <c r="G58" s="40" t="s">
        <v>1017</v>
      </c>
      <c r="H58" s="18" t="s">
        <v>644</v>
      </c>
      <c r="I58" s="23"/>
      <c r="J58" s="23" t="s">
        <v>554</v>
      </c>
      <c r="K58" s="23" t="s">
        <v>22</v>
      </c>
      <c r="L58" s="23" t="s">
        <v>138</v>
      </c>
      <c r="M58" s="24">
        <v>53</v>
      </c>
    </row>
    <row r="59" spans="1:13" ht="18">
      <c r="A59" s="11"/>
      <c r="B59" s="14">
        <f t="shared" si="2"/>
        <v>23</v>
      </c>
      <c r="C59" s="14">
        <v>23</v>
      </c>
      <c r="D59" s="23" t="s">
        <v>967</v>
      </c>
      <c r="E59" s="23" t="s">
        <v>861</v>
      </c>
      <c r="F59" s="23" t="s">
        <v>946</v>
      </c>
      <c r="G59" s="40" t="s">
        <v>1018</v>
      </c>
      <c r="H59" s="18" t="s">
        <v>594</v>
      </c>
      <c r="I59" s="23"/>
      <c r="J59" s="23" t="s">
        <v>592</v>
      </c>
      <c r="K59" s="23" t="s">
        <v>607</v>
      </c>
      <c r="L59" s="23" t="s">
        <v>371</v>
      </c>
      <c r="M59" s="24">
        <v>54</v>
      </c>
    </row>
    <row r="60" spans="1:13" ht="18">
      <c r="A60" s="11"/>
      <c r="B60" s="14">
        <f t="shared" si="2"/>
        <v>23</v>
      </c>
      <c r="C60" s="14">
        <v>23</v>
      </c>
      <c r="D60" s="23" t="s">
        <v>967</v>
      </c>
      <c r="E60" s="23" t="s">
        <v>861</v>
      </c>
      <c r="F60" s="23" t="s">
        <v>946</v>
      </c>
      <c r="G60" s="40" t="s">
        <v>1020</v>
      </c>
      <c r="H60" s="18" t="s">
        <v>708</v>
      </c>
      <c r="I60" s="23"/>
      <c r="J60" s="23" t="s">
        <v>357</v>
      </c>
      <c r="K60" s="23" t="s">
        <v>217</v>
      </c>
      <c r="L60" s="23" t="s">
        <v>30</v>
      </c>
      <c r="M60" s="24">
        <v>55</v>
      </c>
    </row>
    <row r="61" spans="1:13" ht="18">
      <c r="A61" s="11"/>
      <c r="B61" s="14">
        <f t="shared" si="2"/>
        <v>23</v>
      </c>
      <c r="C61" s="14">
        <v>23</v>
      </c>
      <c r="D61" s="23" t="s">
        <v>967</v>
      </c>
      <c r="E61" s="23" t="s">
        <v>861</v>
      </c>
      <c r="F61" s="23" t="s">
        <v>946</v>
      </c>
      <c r="G61" s="40" t="s">
        <v>1021</v>
      </c>
      <c r="H61" s="23" t="s">
        <v>678</v>
      </c>
      <c r="I61" s="23"/>
      <c r="J61" s="23" t="s">
        <v>668</v>
      </c>
      <c r="K61" s="23" t="s">
        <v>9</v>
      </c>
      <c r="L61" s="23" t="s">
        <v>405</v>
      </c>
      <c r="M61" s="24">
        <v>56</v>
      </c>
    </row>
    <row r="62" spans="1:13" ht="18">
      <c r="A62" s="11"/>
      <c r="B62" s="14">
        <f t="shared" si="2"/>
        <v>23</v>
      </c>
      <c r="C62" s="14">
        <v>23</v>
      </c>
      <c r="D62" s="23" t="s">
        <v>967</v>
      </c>
      <c r="E62" s="23" t="s">
        <v>861</v>
      </c>
      <c r="F62" s="23" t="s">
        <v>946</v>
      </c>
      <c r="G62" s="40" t="s">
        <v>1040</v>
      </c>
      <c r="H62" s="23" t="s">
        <v>822</v>
      </c>
      <c r="I62" s="23"/>
      <c r="J62" s="23" t="s">
        <v>747</v>
      </c>
      <c r="K62" s="23" t="s">
        <v>224</v>
      </c>
      <c r="L62" s="23" t="s">
        <v>21</v>
      </c>
      <c r="M62" s="24">
        <v>57</v>
      </c>
    </row>
    <row r="63" spans="1:13" ht="18">
      <c r="A63" s="11"/>
      <c r="B63" s="14">
        <f t="shared" si="2"/>
        <v>23</v>
      </c>
      <c r="C63" s="14">
        <v>23</v>
      </c>
      <c r="D63" s="23" t="s">
        <v>967</v>
      </c>
      <c r="E63" s="23" t="s">
        <v>861</v>
      </c>
      <c r="F63" s="23" t="s">
        <v>946</v>
      </c>
      <c r="G63" s="40" t="s">
        <v>1022</v>
      </c>
      <c r="H63" s="23" t="s">
        <v>428</v>
      </c>
      <c r="I63" s="23"/>
      <c r="J63" s="23" t="s">
        <v>2</v>
      </c>
      <c r="K63" s="23" t="s">
        <v>184</v>
      </c>
      <c r="L63" s="23" t="s">
        <v>21</v>
      </c>
      <c r="M63" s="24">
        <v>58</v>
      </c>
    </row>
    <row r="64" spans="1:13" ht="18">
      <c r="A64" s="11"/>
      <c r="B64" s="14">
        <f t="shared" si="2"/>
        <v>23</v>
      </c>
      <c r="C64" s="14">
        <v>23</v>
      </c>
      <c r="D64" s="23" t="s">
        <v>967</v>
      </c>
      <c r="E64" s="23" t="s">
        <v>861</v>
      </c>
      <c r="F64" s="23" t="s">
        <v>946</v>
      </c>
      <c r="G64" s="40" t="s">
        <v>1023</v>
      </c>
      <c r="H64" s="23" t="s">
        <v>484</v>
      </c>
      <c r="I64" s="23"/>
      <c r="J64" s="23" t="s">
        <v>529</v>
      </c>
      <c r="K64" s="23" t="s">
        <v>395</v>
      </c>
      <c r="L64" s="23" t="s">
        <v>21</v>
      </c>
      <c r="M64" s="24">
        <v>59</v>
      </c>
    </row>
    <row r="65" spans="1:13" ht="18">
      <c r="A65" s="11"/>
      <c r="B65" s="14">
        <f t="shared" si="2"/>
        <v>23</v>
      </c>
      <c r="C65" s="14">
        <v>23</v>
      </c>
      <c r="D65" s="23" t="s">
        <v>967</v>
      </c>
      <c r="E65" s="23" t="s">
        <v>861</v>
      </c>
      <c r="F65" s="11" t="s">
        <v>946</v>
      </c>
      <c r="G65" s="40" t="s">
        <v>1025</v>
      </c>
      <c r="H65" s="23" t="s">
        <v>706</v>
      </c>
      <c r="I65" s="23"/>
      <c r="J65" s="23" t="s">
        <v>357</v>
      </c>
      <c r="K65" s="23" t="s">
        <v>142</v>
      </c>
      <c r="L65" s="23" t="s">
        <v>21</v>
      </c>
      <c r="M65" s="24">
        <v>60</v>
      </c>
    </row>
    <row r="66" spans="1:13" ht="18">
      <c r="A66" s="11"/>
      <c r="B66" s="14">
        <f t="shared" si="2"/>
        <v>23</v>
      </c>
      <c r="C66" s="14">
        <v>23</v>
      </c>
      <c r="D66" s="23" t="s">
        <v>967</v>
      </c>
      <c r="E66" s="23" t="s">
        <v>861</v>
      </c>
      <c r="F66" s="23" t="s">
        <v>946</v>
      </c>
      <c r="G66" s="40" t="s">
        <v>1026</v>
      </c>
      <c r="H66" s="23" t="s">
        <v>428</v>
      </c>
      <c r="I66" s="23"/>
      <c r="J66" s="23" t="s">
        <v>2</v>
      </c>
      <c r="K66" s="23" t="s">
        <v>378</v>
      </c>
      <c r="L66" s="23" t="s">
        <v>118</v>
      </c>
      <c r="M66" s="24">
        <v>61</v>
      </c>
    </row>
    <row r="67" spans="1:13" ht="18">
      <c r="A67" s="11"/>
      <c r="B67" s="14">
        <f t="shared" si="2"/>
        <v>23</v>
      </c>
      <c r="C67" s="14">
        <v>23</v>
      </c>
      <c r="D67" s="23" t="s">
        <v>967</v>
      </c>
      <c r="E67" s="23" t="s">
        <v>861</v>
      </c>
      <c r="F67" s="23" t="s">
        <v>946</v>
      </c>
      <c r="G67" s="40" t="s">
        <v>1028</v>
      </c>
      <c r="H67" s="23" t="s">
        <v>643</v>
      </c>
      <c r="I67" s="23"/>
      <c r="J67" s="23" t="s">
        <v>554</v>
      </c>
      <c r="K67" s="23" t="s">
        <v>231</v>
      </c>
      <c r="L67" s="23" t="s">
        <v>205</v>
      </c>
      <c r="M67" s="24">
        <v>62</v>
      </c>
    </row>
    <row r="68" spans="1:13" ht="18">
      <c r="A68" s="11"/>
      <c r="B68" s="14">
        <f t="shared" si="2"/>
        <v>23</v>
      </c>
      <c r="C68" s="14">
        <v>23</v>
      </c>
      <c r="D68" s="23" t="s">
        <v>967</v>
      </c>
      <c r="E68" s="23" t="s">
        <v>861</v>
      </c>
      <c r="F68" s="23" t="s">
        <v>946</v>
      </c>
      <c r="G68" s="40" t="s">
        <v>1029</v>
      </c>
      <c r="H68" s="23" t="s">
        <v>742</v>
      </c>
      <c r="I68" s="23"/>
      <c r="J68" s="23" t="s">
        <v>743</v>
      </c>
      <c r="K68" s="23" t="s">
        <v>711</v>
      </c>
      <c r="L68" s="23" t="s">
        <v>373</v>
      </c>
      <c r="M68" s="24">
        <v>63</v>
      </c>
    </row>
    <row r="69" spans="1:13" ht="18">
      <c r="A69" s="11"/>
      <c r="B69" s="14">
        <f t="shared" si="2"/>
        <v>23</v>
      </c>
      <c r="C69" s="14">
        <v>23</v>
      </c>
      <c r="D69" s="23" t="s">
        <v>967</v>
      </c>
      <c r="E69" s="23" t="s">
        <v>861</v>
      </c>
      <c r="F69" s="23" t="s">
        <v>946</v>
      </c>
      <c r="G69" s="40" t="s">
        <v>1030</v>
      </c>
      <c r="H69" s="23" t="s">
        <v>499</v>
      </c>
      <c r="I69" s="23"/>
      <c r="J69" s="23" t="s">
        <v>496</v>
      </c>
      <c r="K69" s="23" t="s">
        <v>590</v>
      </c>
      <c r="L69" s="23" t="s">
        <v>442</v>
      </c>
      <c r="M69" s="24">
        <v>64</v>
      </c>
    </row>
    <row r="70" spans="1:13" ht="18">
      <c r="A70" s="11"/>
      <c r="B70" s="14">
        <f t="shared" si="2"/>
        <v>23</v>
      </c>
      <c r="C70" s="14">
        <v>23</v>
      </c>
      <c r="D70" s="23" t="s">
        <v>967</v>
      </c>
      <c r="E70" s="23" t="s">
        <v>861</v>
      </c>
      <c r="F70" s="23" t="s">
        <v>946</v>
      </c>
      <c r="G70" s="40" t="s">
        <v>1046</v>
      </c>
      <c r="H70" s="25" t="s">
        <v>488</v>
      </c>
      <c r="I70" s="23"/>
      <c r="J70" s="23" t="s">
        <v>2</v>
      </c>
      <c r="K70" s="23" t="s">
        <v>487</v>
      </c>
      <c r="L70" s="23" t="s">
        <v>170</v>
      </c>
      <c r="M70" s="24">
        <v>65</v>
      </c>
    </row>
    <row r="71" spans="1:13" ht="18">
      <c r="A71" s="11"/>
      <c r="B71" s="14">
        <f t="shared" si="2"/>
        <v>23</v>
      </c>
      <c r="C71" s="14">
        <v>23</v>
      </c>
      <c r="D71" s="23" t="s">
        <v>967</v>
      </c>
      <c r="E71" s="23" t="s">
        <v>861</v>
      </c>
      <c r="F71" s="23" t="s">
        <v>946</v>
      </c>
      <c r="G71" s="40" t="s">
        <v>1033</v>
      </c>
      <c r="H71" s="11" t="s">
        <v>662</v>
      </c>
      <c r="I71" s="11"/>
      <c r="J71" s="11" t="s">
        <v>554</v>
      </c>
      <c r="K71" s="23" t="s">
        <v>140</v>
      </c>
      <c r="L71" s="23" t="s">
        <v>314</v>
      </c>
      <c r="M71" s="24">
        <v>66</v>
      </c>
    </row>
    <row r="72" spans="1:13" ht="18">
      <c r="A72" s="11"/>
      <c r="B72" s="14">
        <f t="shared" si="2"/>
        <v>23</v>
      </c>
      <c r="C72" s="14">
        <v>23</v>
      </c>
      <c r="D72" s="23" t="s">
        <v>967</v>
      </c>
      <c r="E72" s="23" t="s">
        <v>861</v>
      </c>
      <c r="F72" s="23" t="s">
        <v>946</v>
      </c>
      <c r="G72" s="40" t="s">
        <v>1027</v>
      </c>
      <c r="H72" s="11" t="s">
        <v>381</v>
      </c>
      <c r="I72" s="11"/>
      <c r="J72" s="11" t="s">
        <v>2</v>
      </c>
      <c r="K72" s="23" t="s">
        <v>78</v>
      </c>
      <c r="L72" s="23" t="s">
        <v>118</v>
      </c>
      <c r="M72" s="24">
        <v>67</v>
      </c>
    </row>
    <row r="73" spans="1:13" ht="18">
      <c r="A73" s="11"/>
      <c r="B73" s="14">
        <f t="shared" si="2"/>
        <v>23</v>
      </c>
      <c r="C73" s="14">
        <v>23</v>
      </c>
      <c r="D73" s="23" t="s">
        <v>967</v>
      </c>
      <c r="E73" s="11" t="s">
        <v>861</v>
      </c>
      <c r="F73" s="11" t="s">
        <v>946</v>
      </c>
      <c r="G73" s="40" t="s">
        <v>1034</v>
      </c>
      <c r="H73" s="11" t="s">
        <v>381</v>
      </c>
      <c r="I73" s="11"/>
      <c r="J73" s="11" t="s">
        <v>2</v>
      </c>
      <c r="K73" s="11" t="s">
        <v>83</v>
      </c>
      <c r="L73" s="11" t="s">
        <v>156</v>
      </c>
      <c r="M73" s="24">
        <v>68</v>
      </c>
    </row>
    <row r="74" spans="1:13" ht="18">
      <c r="A74" s="11"/>
      <c r="B74" s="14">
        <f t="shared" si="2"/>
        <v>23</v>
      </c>
      <c r="C74" s="14">
        <v>23</v>
      </c>
      <c r="D74" s="23" t="s">
        <v>967</v>
      </c>
      <c r="E74" s="23" t="s">
        <v>861</v>
      </c>
      <c r="F74" s="23" t="s">
        <v>946</v>
      </c>
      <c r="G74" s="40" t="s">
        <v>1038</v>
      </c>
      <c r="H74" s="18" t="s">
        <v>949</v>
      </c>
      <c r="I74" s="23"/>
      <c r="J74" s="23" t="s">
        <v>554</v>
      </c>
      <c r="K74" s="23" t="s">
        <v>188</v>
      </c>
      <c r="L74" s="23" t="s">
        <v>948</v>
      </c>
      <c r="M74" s="24">
        <v>69</v>
      </c>
    </row>
  </sheetData>
  <autoFilter ref="A4:M74" xr:uid="{00000000-0009-0000-0000-000009000000}"/>
  <mergeCells count="1">
    <mergeCell ref="B2:L3"/>
  </mergeCells>
  <printOptions horizontalCentered="1"/>
  <pageMargins left="0.2" right="0.2" top="0.5" bottom="0.75" header="0.3" footer="0.3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N9"/>
  <sheetViews>
    <sheetView view="pageBreakPreview" zoomScale="78" zoomScaleNormal="100" zoomScaleSheetLayoutView="78" workbookViewId="0">
      <selection activeCell="D6" sqref="D6"/>
    </sheetView>
  </sheetViews>
  <sheetFormatPr defaultRowHeight="14.4"/>
  <cols>
    <col min="8" max="8" width="9.6640625" bestFit="1" customWidth="1"/>
    <col min="9" max="9" width="9" bestFit="1" customWidth="1"/>
    <col min="10" max="10" width="19.109375" bestFit="1" customWidth="1"/>
    <col min="11" max="11" width="10.44140625" bestFit="1" customWidth="1"/>
    <col min="12" max="12" width="12.6640625" bestFit="1" customWidth="1"/>
    <col min="13" max="13" width="8.44140625" bestFit="1" customWidth="1"/>
  </cols>
  <sheetData>
    <row r="1" spans="8:14">
      <c r="H1" s="85" t="s">
        <v>1037</v>
      </c>
      <c r="I1" s="85"/>
      <c r="J1" s="85"/>
      <c r="K1" s="85"/>
      <c r="L1" s="85"/>
      <c r="M1" s="85"/>
      <c r="N1" s="85"/>
    </row>
    <row r="2" spans="8:14" ht="31.2">
      <c r="H2" s="32" t="s">
        <v>869</v>
      </c>
      <c r="I2" s="32" t="s">
        <v>860</v>
      </c>
      <c r="J2" s="32" t="s">
        <v>858</v>
      </c>
      <c r="K2" s="32" t="s">
        <v>609</v>
      </c>
      <c r="L2" s="32" t="s">
        <v>856</v>
      </c>
      <c r="M2" s="32" t="s">
        <v>855</v>
      </c>
      <c r="N2" s="32" t="s">
        <v>463</v>
      </c>
    </row>
    <row r="3" spans="8:14">
      <c r="H3" s="11" t="s">
        <v>861</v>
      </c>
      <c r="I3" s="11" t="s">
        <v>861</v>
      </c>
      <c r="J3" s="11" t="s">
        <v>949</v>
      </c>
      <c r="K3" s="11" t="s">
        <v>554</v>
      </c>
      <c r="L3" s="11" t="s">
        <v>188</v>
      </c>
      <c r="M3" s="11" t="s">
        <v>948</v>
      </c>
      <c r="N3" s="11">
        <v>1</v>
      </c>
    </row>
    <row r="4" spans="8:14">
      <c r="H4" s="11" t="s">
        <v>861</v>
      </c>
      <c r="I4" s="11" t="s">
        <v>861</v>
      </c>
      <c r="J4" s="11" t="s">
        <v>962</v>
      </c>
      <c r="K4" s="11" t="s">
        <v>960</v>
      </c>
      <c r="L4" s="11" t="s">
        <v>952</v>
      </c>
      <c r="M4" s="11" t="s">
        <v>951</v>
      </c>
      <c r="N4" s="11">
        <v>2</v>
      </c>
    </row>
    <row r="5" spans="8:14">
      <c r="H5" s="11" t="s">
        <v>861</v>
      </c>
      <c r="I5" s="11" t="s">
        <v>861</v>
      </c>
      <c r="J5" s="11" t="s">
        <v>961</v>
      </c>
      <c r="K5" s="11" t="s">
        <v>554</v>
      </c>
      <c r="L5" s="11" t="s">
        <v>954</v>
      </c>
      <c r="M5" s="11" t="s">
        <v>953</v>
      </c>
      <c r="N5" s="11">
        <v>3</v>
      </c>
    </row>
    <row r="6" spans="8:14">
      <c r="H6" s="11" t="s">
        <v>861</v>
      </c>
      <c r="I6" s="11" t="s">
        <v>861</v>
      </c>
      <c r="J6" s="11" t="s">
        <v>963</v>
      </c>
      <c r="K6" s="11" t="s">
        <v>691</v>
      </c>
      <c r="L6" s="11" t="s">
        <v>955</v>
      </c>
      <c r="M6" s="11" t="s">
        <v>12</v>
      </c>
      <c r="N6" s="11">
        <v>4</v>
      </c>
    </row>
    <row r="7" spans="8:14">
      <c r="H7" s="11" t="s">
        <v>861</v>
      </c>
      <c r="I7" s="11" t="s">
        <v>861</v>
      </c>
      <c r="J7" s="11" t="s">
        <v>943</v>
      </c>
      <c r="K7" s="11" t="s">
        <v>2</v>
      </c>
      <c r="L7" s="11" t="s">
        <v>325</v>
      </c>
      <c r="M7" s="11" t="s">
        <v>934</v>
      </c>
      <c r="N7" s="11">
        <v>5</v>
      </c>
    </row>
    <row r="8" spans="8:14">
      <c r="H8" s="11" t="s">
        <v>861</v>
      </c>
      <c r="I8" s="11" t="s">
        <v>861</v>
      </c>
      <c r="J8" s="11" t="s">
        <v>667</v>
      </c>
      <c r="K8" s="11" t="s">
        <v>668</v>
      </c>
      <c r="L8" s="11" t="s">
        <v>73</v>
      </c>
      <c r="M8" s="11" t="s">
        <v>254</v>
      </c>
      <c r="N8" s="11">
        <v>6</v>
      </c>
    </row>
    <row r="9" spans="8:14">
      <c r="H9" s="11" t="s">
        <v>968</v>
      </c>
      <c r="I9" s="11" t="s">
        <v>967</v>
      </c>
      <c r="J9" s="11" t="s">
        <v>959</v>
      </c>
      <c r="K9" s="11" t="s">
        <v>958</v>
      </c>
      <c r="L9" s="11" t="s">
        <v>957</v>
      </c>
      <c r="M9" s="11" t="s">
        <v>956</v>
      </c>
      <c r="N9" s="11">
        <v>7</v>
      </c>
    </row>
  </sheetData>
  <mergeCells count="1">
    <mergeCell ref="H1:N1"/>
  </mergeCells>
  <printOptions horizontalCentered="1"/>
  <pageMargins left="0.7" right="0.7" top="0.75" bottom="0.75" header="0.3" footer="0.3"/>
  <pageSetup scale="125" orientation="landscape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84"/>
  <sheetViews>
    <sheetView view="pageBreakPreview" topLeftCell="A23" zoomScale="93" zoomScaleNormal="100" zoomScaleSheetLayoutView="93" workbookViewId="0">
      <selection activeCell="F19" sqref="F19"/>
    </sheetView>
  </sheetViews>
  <sheetFormatPr defaultRowHeight="14.4"/>
  <cols>
    <col min="2" max="2" width="14.44140625" bestFit="1" customWidth="1"/>
    <col min="3" max="3" width="19.44140625" bestFit="1" customWidth="1"/>
    <col min="4" max="4" width="19.33203125" bestFit="1" customWidth="1"/>
    <col min="5" max="5" width="23.33203125" bestFit="1" customWidth="1"/>
    <col min="6" max="6" width="12.109375" customWidth="1"/>
    <col min="7" max="7" width="11.5546875" customWidth="1"/>
    <col min="8" max="8" width="9.5546875" bestFit="1" customWidth="1"/>
    <col min="9" max="9" width="12.6640625" bestFit="1" customWidth="1"/>
    <col min="10" max="10" width="11.109375" bestFit="1" customWidth="1"/>
    <col min="11" max="11" width="7.5546875" customWidth="1"/>
  </cols>
  <sheetData>
    <row r="2" spans="1:16" ht="72.75" hidden="1" customHeight="1"/>
    <row r="3" spans="1:16" ht="50.25" customHeight="1">
      <c r="B3" s="74" t="s">
        <v>862</v>
      </c>
      <c r="C3" s="74"/>
      <c r="D3" s="74"/>
      <c r="E3" s="74"/>
      <c r="F3" s="74"/>
      <c r="G3" s="74"/>
      <c r="H3" s="74"/>
      <c r="I3" s="74"/>
      <c r="J3" s="74"/>
      <c r="K3" s="74"/>
    </row>
    <row r="4" spans="1:16" hidden="1"/>
    <row r="5" spans="1:16" ht="46.5" customHeight="1">
      <c r="A5" s="75" t="s">
        <v>854</v>
      </c>
      <c r="B5" s="17" t="s">
        <v>871</v>
      </c>
      <c r="C5" s="17" t="s">
        <v>874</v>
      </c>
      <c r="D5" s="17" t="s">
        <v>873</v>
      </c>
      <c r="E5" s="75" t="s">
        <v>870</v>
      </c>
      <c r="F5" s="75" t="s">
        <v>869</v>
      </c>
      <c r="G5" s="75" t="s">
        <v>868</v>
      </c>
      <c r="H5" s="75" t="s">
        <v>609</v>
      </c>
      <c r="I5" s="75" t="s">
        <v>856</v>
      </c>
      <c r="J5" s="75" t="s">
        <v>855</v>
      </c>
      <c r="K5" s="75" t="s">
        <v>463</v>
      </c>
      <c r="L5" s="10"/>
      <c r="M5" s="10"/>
      <c r="N5" s="10"/>
      <c r="O5" s="10"/>
      <c r="P5" s="10"/>
    </row>
    <row r="6" spans="1:16" ht="24.75" customHeight="1">
      <c r="A6" s="76"/>
      <c r="B6" s="17" t="s">
        <v>872</v>
      </c>
      <c r="C6" s="17" t="s">
        <v>872</v>
      </c>
      <c r="D6" s="17" t="s">
        <v>872</v>
      </c>
      <c r="E6" s="76"/>
      <c r="F6" s="76"/>
      <c r="G6" s="76"/>
      <c r="H6" s="76"/>
      <c r="I6" s="76"/>
      <c r="J6" s="76"/>
      <c r="K6" s="76"/>
      <c r="L6" s="10"/>
      <c r="M6" s="10"/>
      <c r="N6" s="10"/>
      <c r="O6" s="10"/>
      <c r="P6" s="10"/>
    </row>
    <row r="7" spans="1:16">
      <c r="A7" s="11"/>
      <c r="B7" s="11"/>
      <c r="C7" s="19">
        <v>29</v>
      </c>
      <c r="D7" s="19">
        <v>13</v>
      </c>
      <c r="E7" s="21" t="s">
        <v>894</v>
      </c>
      <c r="F7" s="18" t="s">
        <v>861</v>
      </c>
      <c r="G7" s="18" t="s">
        <v>861</v>
      </c>
      <c r="H7" s="11" t="s">
        <v>2</v>
      </c>
      <c r="I7" s="11" t="s">
        <v>432</v>
      </c>
      <c r="J7" s="11" t="s">
        <v>331</v>
      </c>
      <c r="K7" s="12">
        <v>1</v>
      </c>
    </row>
    <row r="8" spans="1:16">
      <c r="A8" s="11"/>
      <c r="B8" s="11"/>
      <c r="C8" s="19">
        <v>29</v>
      </c>
      <c r="D8" s="19">
        <v>13</v>
      </c>
      <c r="E8" s="21" t="s">
        <v>918</v>
      </c>
      <c r="F8" s="18" t="s">
        <v>861</v>
      </c>
      <c r="G8" s="18" t="s">
        <v>861</v>
      </c>
      <c r="H8" s="11" t="s">
        <v>554</v>
      </c>
      <c r="I8" s="11" t="s">
        <v>423</v>
      </c>
      <c r="J8" s="11" t="s">
        <v>251</v>
      </c>
      <c r="K8" s="12">
        <v>2</v>
      </c>
    </row>
    <row r="9" spans="1:16">
      <c r="A9" s="11"/>
      <c r="B9" s="11"/>
      <c r="C9" s="19">
        <v>28</v>
      </c>
      <c r="D9" s="19">
        <v>13</v>
      </c>
      <c r="E9" s="21" t="s">
        <v>929</v>
      </c>
      <c r="F9" s="18" t="s">
        <v>861</v>
      </c>
      <c r="G9" s="18" t="s">
        <v>861</v>
      </c>
      <c r="H9" s="11" t="s">
        <v>554</v>
      </c>
      <c r="I9" s="11" t="s">
        <v>164</v>
      </c>
      <c r="J9" s="11" t="s">
        <v>251</v>
      </c>
      <c r="K9" s="12">
        <v>3</v>
      </c>
    </row>
    <row r="10" spans="1:16">
      <c r="A10" s="11"/>
      <c r="B10" s="11"/>
      <c r="C10" s="19">
        <v>28</v>
      </c>
      <c r="D10" s="19">
        <v>13</v>
      </c>
      <c r="E10" s="21"/>
      <c r="F10" s="18" t="s">
        <v>861</v>
      </c>
      <c r="G10" s="18" t="s">
        <v>861</v>
      </c>
      <c r="H10" s="11" t="s">
        <v>747</v>
      </c>
      <c r="I10" s="11" t="s">
        <v>288</v>
      </c>
      <c r="J10" s="11" t="s">
        <v>278</v>
      </c>
      <c r="K10" s="12">
        <v>4</v>
      </c>
    </row>
    <row r="11" spans="1:16">
      <c r="A11" s="11"/>
      <c r="B11" s="11"/>
      <c r="C11" s="19">
        <v>27</v>
      </c>
      <c r="D11" s="19">
        <v>12</v>
      </c>
      <c r="E11" s="21" t="s">
        <v>925</v>
      </c>
      <c r="F11" s="18" t="s">
        <v>861</v>
      </c>
      <c r="G11" s="18" t="s">
        <v>861</v>
      </c>
      <c r="H11" s="11" t="s">
        <v>554</v>
      </c>
      <c r="I11" s="11" t="s">
        <v>341</v>
      </c>
      <c r="J11" s="11" t="s">
        <v>367</v>
      </c>
      <c r="K11" s="12">
        <v>5</v>
      </c>
    </row>
    <row r="12" spans="1:16">
      <c r="A12" s="11"/>
      <c r="B12" s="11"/>
      <c r="C12" s="19">
        <v>29</v>
      </c>
      <c r="D12" s="19">
        <v>13</v>
      </c>
      <c r="E12" s="21" t="s">
        <v>921</v>
      </c>
      <c r="F12" s="18" t="s">
        <v>861</v>
      </c>
      <c r="G12" s="18" t="s">
        <v>861</v>
      </c>
      <c r="H12" s="11" t="s">
        <v>554</v>
      </c>
      <c r="I12" s="11" t="s">
        <v>242</v>
      </c>
      <c r="J12" s="11" t="s">
        <v>292</v>
      </c>
      <c r="K12" s="12">
        <v>6</v>
      </c>
    </row>
    <row r="13" spans="1:16">
      <c r="A13" s="11"/>
      <c r="B13" s="11"/>
      <c r="C13" s="19">
        <v>30</v>
      </c>
      <c r="D13" s="19">
        <v>13</v>
      </c>
      <c r="E13" s="21" t="s">
        <v>875</v>
      </c>
      <c r="F13" s="18" t="s">
        <v>861</v>
      </c>
      <c r="G13" s="18" t="s">
        <v>861</v>
      </c>
      <c r="H13" s="11" t="s">
        <v>554</v>
      </c>
      <c r="I13" s="11" t="s">
        <v>150</v>
      </c>
      <c r="J13" s="11" t="s">
        <v>64</v>
      </c>
      <c r="K13" s="12">
        <v>7</v>
      </c>
    </row>
    <row r="14" spans="1:16">
      <c r="A14" s="11"/>
      <c r="B14" s="11"/>
      <c r="C14" s="19">
        <v>27</v>
      </c>
      <c r="D14" s="19">
        <v>8</v>
      </c>
      <c r="E14" s="21" t="s">
        <v>893</v>
      </c>
      <c r="F14" s="18" t="s">
        <v>861</v>
      </c>
      <c r="G14" s="18" t="s">
        <v>861</v>
      </c>
      <c r="H14" s="11" t="s">
        <v>743</v>
      </c>
      <c r="I14" s="11" t="s">
        <v>38</v>
      </c>
      <c r="J14" s="11" t="s">
        <v>563</v>
      </c>
      <c r="K14" s="12">
        <v>8</v>
      </c>
    </row>
    <row r="15" spans="1:16">
      <c r="A15" s="11"/>
      <c r="B15" s="11"/>
      <c r="C15" s="19"/>
      <c r="D15" s="19"/>
      <c r="E15" s="21"/>
      <c r="F15" s="18" t="s">
        <v>861</v>
      </c>
      <c r="G15" s="18" t="s">
        <v>861</v>
      </c>
      <c r="H15" s="11" t="s">
        <v>554</v>
      </c>
      <c r="I15" s="11" t="s">
        <v>189</v>
      </c>
      <c r="J15" s="11" t="s">
        <v>238</v>
      </c>
      <c r="K15" s="12">
        <v>9</v>
      </c>
    </row>
    <row r="16" spans="1:16">
      <c r="A16" s="11"/>
      <c r="B16" s="11"/>
      <c r="C16" s="19">
        <v>30</v>
      </c>
      <c r="D16" s="19">
        <v>13</v>
      </c>
      <c r="E16" s="21" t="s">
        <v>886</v>
      </c>
      <c r="F16" s="18" t="s">
        <v>861</v>
      </c>
      <c r="G16" s="18" t="s">
        <v>861</v>
      </c>
      <c r="H16" s="11" t="s">
        <v>496</v>
      </c>
      <c r="I16" s="11" t="s">
        <v>283</v>
      </c>
      <c r="J16" s="11" t="s">
        <v>230</v>
      </c>
      <c r="K16" s="12">
        <v>10</v>
      </c>
    </row>
    <row r="17" spans="1:11">
      <c r="A17" s="11"/>
      <c r="B17" s="11"/>
      <c r="C17" s="19"/>
      <c r="D17" s="19"/>
      <c r="E17" s="21" t="s">
        <v>917</v>
      </c>
      <c r="F17" s="18" t="s">
        <v>861</v>
      </c>
      <c r="G17" s="18" t="s">
        <v>861</v>
      </c>
      <c r="H17" s="11" t="s">
        <v>564</v>
      </c>
      <c r="I17" s="11" t="s">
        <v>204</v>
      </c>
      <c r="J17" s="11" t="s">
        <v>347</v>
      </c>
      <c r="K17" s="12">
        <v>11</v>
      </c>
    </row>
    <row r="18" spans="1:11">
      <c r="A18" s="11"/>
      <c r="B18" s="11"/>
      <c r="C18" s="19">
        <v>30</v>
      </c>
      <c r="D18" s="19">
        <v>11</v>
      </c>
      <c r="E18" s="21" t="s">
        <v>928</v>
      </c>
      <c r="F18" s="18" t="s">
        <v>861</v>
      </c>
      <c r="G18" s="18" t="s">
        <v>861</v>
      </c>
      <c r="H18" s="11" t="s">
        <v>747</v>
      </c>
      <c r="I18" s="11" t="s">
        <v>120</v>
      </c>
      <c r="J18" s="11" t="s">
        <v>33</v>
      </c>
      <c r="K18" s="12">
        <v>12</v>
      </c>
    </row>
    <row r="19" spans="1:11">
      <c r="A19" s="11"/>
      <c r="B19" s="11"/>
      <c r="C19" s="19">
        <v>30</v>
      </c>
      <c r="D19" s="19">
        <v>13</v>
      </c>
      <c r="E19" s="21" t="s">
        <v>919</v>
      </c>
      <c r="F19" s="18" t="s">
        <v>861</v>
      </c>
      <c r="G19" s="18" t="s">
        <v>861</v>
      </c>
      <c r="H19" s="11" t="s">
        <v>529</v>
      </c>
      <c r="I19" s="11" t="s">
        <v>561</v>
      </c>
      <c r="J19" s="11" t="s">
        <v>241</v>
      </c>
      <c r="K19" s="12">
        <v>13</v>
      </c>
    </row>
    <row r="20" spans="1:11">
      <c r="A20" s="11"/>
      <c r="B20" s="11"/>
      <c r="C20" s="19">
        <v>29</v>
      </c>
      <c r="D20" s="19">
        <v>12</v>
      </c>
      <c r="E20" s="21" t="s">
        <v>930</v>
      </c>
      <c r="F20" s="18" t="s">
        <v>861</v>
      </c>
      <c r="G20" s="18" t="s">
        <v>861</v>
      </c>
      <c r="H20" s="11" t="s">
        <v>683</v>
      </c>
      <c r="I20" s="11" t="s">
        <v>202</v>
      </c>
      <c r="J20" s="11" t="s">
        <v>94</v>
      </c>
      <c r="K20" s="12">
        <v>14</v>
      </c>
    </row>
    <row r="21" spans="1:11">
      <c r="A21" s="11"/>
      <c r="B21" s="11"/>
      <c r="C21" s="19">
        <v>30</v>
      </c>
      <c r="D21" s="19">
        <v>12</v>
      </c>
      <c r="E21" s="21"/>
      <c r="F21" s="18" t="s">
        <v>861</v>
      </c>
      <c r="G21" s="18" t="s">
        <v>861</v>
      </c>
      <c r="H21" s="11" t="s">
        <v>2</v>
      </c>
      <c r="I21" s="11" t="s">
        <v>416</v>
      </c>
      <c r="J21" s="11" t="s">
        <v>24</v>
      </c>
      <c r="K21" s="12">
        <v>15</v>
      </c>
    </row>
    <row r="22" spans="1:11">
      <c r="A22" s="11"/>
      <c r="B22" s="11"/>
      <c r="C22" s="19">
        <v>30</v>
      </c>
      <c r="D22" s="19">
        <v>12</v>
      </c>
      <c r="E22" s="21" t="s">
        <v>912</v>
      </c>
      <c r="F22" s="18" t="s">
        <v>861</v>
      </c>
      <c r="G22" s="18" t="s">
        <v>861</v>
      </c>
      <c r="H22" s="11" t="s">
        <v>614</v>
      </c>
      <c r="I22" s="11" t="s">
        <v>13</v>
      </c>
      <c r="J22" s="11" t="s">
        <v>229</v>
      </c>
      <c r="K22" s="12">
        <v>16</v>
      </c>
    </row>
    <row r="23" spans="1:11">
      <c r="A23" s="11"/>
      <c r="B23" s="11"/>
      <c r="C23" s="19">
        <v>28</v>
      </c>
      <c r="D23" s="19">
        <v>11</v>
      </c>
      <c r="E23" s="21" t="s">
        <v>897</v>
      </c>
      <c r="F23" s="18" t="s">
        <v>861</v>
      </c>
      <c r="G23" s="18" t="s">
        <v>861</v>
      </c>
      <c r="H23" s="11" t="s">
        <v>2</v>
      </c>
      <c r="I23" s="11" t="s">
        <v>467</v>
      </c>
      <c r="J23" s="11" t="s">
        <v>72</v>
      </c>
      <c r="K23" s="12">
        <v>17</v>
      </c>
    </row>
    <row r="24" spans="1:11">
      <c r="A24" s="11"/>
      <c r="B24" s="11"/>
      <c r="C24" s="19">
        <v>30</v>
      </c>
      <c r="D24" s="19">
        <v>12</v>
      </c>
      <c r="E24" s="21" t="s">
        <v>927</v>
      </c>
      <c r="F24" s="18" t="s">
        <v>861</v>
      </c>
      <c r="G24" s="18" t="s">
        <v>861</v>
      </c>
      <c r="H24" s="11" t="s">
        <v>564</v>
      </c>
      <c r="I24" s="11" t="s">
        <v>354</v>
      </c>
      <c r="J24" s="11" t="s">
        <v>585</v>
      </c>
      <c r="K24" s="12">
        <v>18</v>
      </c>
    </row>
    <row r="25" spans="1:11">
      <c r="A25" s="11"/>
      <c r="B25" s="11"/>
      <c r="C25" s="19">
        <v>30</v>
      </c>
      <c r="D25" s="19">
        <v>13</v>
      </c>
      <c r="E25" s="21" t="s">
        <v>923</v>
      </c>
      <c r="F25" s="18" t="s">
        <v>861</v>
      </c>
      <c r="G25" s="18" t="s">
        <v>861</v>
      </c>
      <c r="H25" s="11" t="s">
        <v>496</v>
      </c>
      <c r="I25" s="11" t="s">
        <v>55</v>
      </c>
      <c r="J25" s="11" t="s">
        <v>46</v>
      </c>
      <c r="K25" s="12">
        <v>19</v>
      </c>
    </row>
    <row r="26" spans="1:11">
      <c r="A26" s="11"/>
      <c r="B26" s="11"/>
      <c r="C26" s="19">
        <v>28</v>
      </c>
      <c r="D26" s="19">
        <v>12</v>
      </c>
      <c r="E26" s="21" t="s">
        <v>914</v>
      </c>
      <c r="F26" s="18" t="s">
        <v>861</v>
      </c>
      <c r="G26" s="18" t="s">
        <v>861</v>
      </c>
      <c r="H26" s="11" t="s">
        <v>529</v>
      </c>
      <c r="I26" s="11" t="s">
        <v>533</v>
      </c>
      <c r="J26" s="11" t="s">
        <v>46</v>
      </c>
      <c r="K26" s="12">
        <v>20</v>
      </c>
    </row>
    <row r="27" spans="1:11">
      <c r="A27" s="11"/>
      <c r="B27" s="11"/>
      <c r="C27" s="19">
        <v>30</v>
      </c>
      <c r="D27" s="19">
        <v>12</v>
      </c>
      <c r="E27" s="21" t="s">
        <v>904</v>
      </c>
      <c r="F27" s="18" t="s">
        <v>861</v>
      </c>
      <c r="G27" s="18" t="s">
        <v>861</v>
      </c>
      <c r="H27" s="11" t="s">
        <v>496</v>
      </c>
      <c r="I27" s="11" t="s">
        <v>248</v>
      </c>
      <c r="J27" s="11" t="s">
        <v>232</v>
      </c>
      <c r="K27" s="12">
        <v>21</v>
      </c>
    </row>
    <row r="28" spans="1:11">
      <c r="A28" s="11"/>
      <c r="B28" s="11"/>
      <c r="C28" s="19">
        <v>30</v>
      </c>
      <c r="D28" s="19">
        <v>12</v>
      </c>
      <c r="E28" s="21" t="s">
        <v>887</v>
      </c>
      <c r="F28" s="18" t="s">
        <v>861</v>
      </c>
      <c r="G28" s="18" t="s">
        <v>861</v>
      </c>
      <c r="H28" s="11" t="s">
        <v>611</v>
      </c>
      <c r="I28" s="11" t="s">
        <v>76</v>
      </c>
      <c r="J28" s="11" t="s">
        <v>56</v>
      </c>
      <c r="K28" s="12">
        <v>22</v>
      </c>
    </row>
    <row r="29" spans="1:11">
      <c r="A29" s="11"/>
      <c r="B29" s="11"/>
      <c r="C29" s="19">
        <v>28</v>
      </c>
      <c r="D29" s="19">
        <v>11</v>
      </c>
      <c r="E29" s="21" t="s">
        <v>879</v>
      </c>
      <c r="F29" s="18" t="s">
        <v>861</v>
      </c>
      <c r="G29" s="18" t="s">
        <v>861</v>
      </c>
      <c r="H29" s="11" t="s">
        <v>2</v>
      </c>
      <c r="I29" s="11" t="s">
        <v>450</v>
      </c>
      <c r="J29" s="11" t="s">
        <v>194</v>
      </c>
      <c r="K29" s="12">
        <v>23</v>
      </c>
    </row>
    <row r="30" spans="1:11">
      <c r="A30" s="11"/>
      <c r="B30" s="11"/>
      <c r="C30" s="19">
        <v>30</v>
      </c>
      <c r="D30" s="19">
        <v>13</v>
      </c>
      <c r="E30" s="21" t="s">
        <v>892</v>
      </c>
      <c r="F30" s="18" t="s">
        <v>861</v>
      </c>
      <c r="G30" s="18" t="s">
        <v>861</v>
      </c>
      <c r="H30" s="11" t="s">
        <v>623</v>
      </c>
      <c r="I30" s="11" t="s">
        <v>600</v>
      </c>
      <c r="J30" s="11" t="s">
        <v>343</v>
      </c>
      <c r="K30" s="12">
        <v>24</v>
      </c>
    </row>
    <row r="31" spans="1:11">
      <c r="A31" s="11"/>
      <c r="B31" s="11"/>
      <c r="C31" s="19">
        <v>30</v>
      </c>
      <c r="D31" s="19">
        <v>13</v>
      </c>
      <c r="E31" s="21"/>
      <c r="F31" s="18" t="s">
        <v>861</v>
      </c>
      <c r="G31" s="18" t="s">
        <v>861</v>
      </c>
      <c r="H31" s="11" t="s">
        <v>529</v>
      </c>
      <c r="I31" s="11" t="s">
        <v>538</v>
      </c>
      <c r="J31" s="11" t="s">
        <v>420</v>
      </c>
      <c r="K31" s="12">
        <v>25</v>
      </c>
    </row>
    <row r="32" spans="1:11">
      <c r="A32" s="11"/>
      <c r="B32" s="11"/>
      <c r="C32" s="19">
        <v>30</v>
      </c>
      <c r="D32" s="19">
        <v>12</v>
      </c>
      <c r="E32" s="21" t="s">
        <v>903</v>
      </c>
      <c r="F32" s="18" t="s">
        <v>861</v>
      </c>
      <c r="G32" s="18" t="s">
        <v>861</v>
      </c>
      <c r="H32" s="11" t="s">
        <v>496</v>
      </c>
      <c r="I32" s="11" t="s">
        <v>179</v>
      </c>
      <c r="J32" s="11" t="s">
        <v>276</v>
      </c>
      <c r="K32" s="12">
        <v>26</v>
      </c>
    </row>
    <row r="33" spans="1:11">
      <c r="A33" s="11"/>
      <c r="B33" s="11"/>
      <c r="C33" s="19">
        <v>29</v>
      </c>
      <c r="D33" s="19">
        <v>12</v>
      </c>
      <c r="E33" s="21" t="s">
        <v>916</v>
      </c>
      <c r="F33" s="18" t="s">
        <v>861</v>
      </c>
      <c r="G33" s="18" t="s">
        <v>861</v>
      </c>
      <c r="H33" s="11" t="s">
        <v>2</v>
      </c>
      <c r="I33" s="11" t="s">
        <v>143</v>
      </c>
      <c r="J33" s="11" t="s">
        <v>154</v>
      </c>
      <c r="K33" s="12">
        <v>27</v>
      </c>
    </row>
    <row r="34" spans="1:11">
      <c r="A34" s="11"/>
      <c r="B34" s="11"/>
      <c r="C34" s="19">
        <v>29</v>
      </c>
      <c r="D34" s="19">
        <v>12</v>
      </c>
      <c r="E34" s="21"/>
      <c r="F34" s="18" t="s">
        <v>861</v>
      </c>
      <c r="G34" s="18" t="s">
        <v>861</v>
      </c>
      <c r="H34" s="11" t="s">
        <v>683</v>
      </c>
      <c r="I34" s="11" t="s">
        <v>535</v>
      </c>
      <c r="J34" s="11" t="s">
        <v>141</v>
      </c>
      <c r="K34" s="12">
        <v>28</v>
      </c>
    </row>
    <row r="35" spans="1:11">
      <c r="A35" s="11"/>
      <c r="B35" s="11"/>
      <c r="C35" s="19">
        <v>29</v>
      </c>
      <c r="D35" s="19">
        <v>12</v>
      </c>
      <c r="E35" s="21"/>
      <c r="F35" s="18" t="s">
        <v>861</v>
      </c>
      <c r="G35" s="18" t="s">
        <v>861</v>
      </c>
      <c r="H35" s="11" t="s">
        <v>2</v>
      </c>
      <c r="I35" s="11" t="s">
        <v>131</v>
      </c>
      <c r="J35" s="11" t="s">
        <v>141</v>
      </c>
      <c r="K35" s="12">
        <v>29</v>
      </c>
    </row>
    <row r="36" spans="1:11">
      <c r="A36" s="11"/>
      <c r="B36" s="11"/>
      <c r="C36" s="19">
        <v>30</v>
      </c>
      <c r="D36" s="19">
        <v>12</v>
      </c>
      <c r="E36" s="21" t="s">
        <v>883</v>
      </c>
      <c r="F36" s="18" t="s">
        <v>861</v>
      </c>
      <c r="G36" s="18" t="s">
        <v>861</v>
      </c>
      <c r="H36" s="11" t="s">
        <v>529</v>
      </c>
      <c r="I36" s="11" t="s">
        <v>7</v>
      </c>
      <c r="J36" s="11" t="s">
        <v>218</v>
      </c>
      <c r="K36" s="12">
        <v>30</v>
      </c>
    </row>
    <row r="37" spans="1:11">
      <c r="A37" s="11"/>
      <c r="B37" s="11"/>
      <c r="C37" s="19">
        <v>30</v>
      </c>
      <c r="D37" s="19">
        <v>13</v>
      </c>
      <c r="E37" s="21" t="s">
        <v>902</v>
      </c>
      <c r="F37" s="18" t="s">
        <v>861</v>
      </c>
      <c r="G37" s="18" t="s">
        <v>861</v>
      </c>
      <c r="H37" s="11" t="s">
        <v>683</v>
      </c>
      <c r="I37" s="11" t="s">
        <v>119</v>
      </c>
      <c r="J37" s="11" t="s">
        <v>76</v>
      </c>
      <c r="K37" s="12">
        <v>31</v>
      </c>
    </row>
    <row r="38" spans="1:11">
      <c r="A38" s="11"/>
      <c r="B38" s="11"/>
      <c r="C38" s="19">
        <v>29</v>
      </c>
      <c r="D38" s="19">
        <v>12</v>
      </c>
      <c r="E38" s="21"/>
      <c r="F38" s="18" t="s">
        <v>861</v>
      </c>
      <c r="G38" s="18" t="s">
        <v>861</v>
      </c>
      <c r="H38" s="11" t="s">
        <v>747</v>
      </c>
      <c r="I38" s="11" t="s">
        <v>30</v>
      </c>
      <c r="J38" s="11" t="s">
        <v>185</v>
      </c>
      <c r="K38" s="12">
        <v>32</v>
      </c>
    </row>
    <row r="39" spans="1:11">
      <c r="A39" s="11"/>
      <c r="B39" s="11"/>
      <c r="C39" s="19">
        <v>30</v>
      </c>
      <c r="D39" s="19">
        <v>12</v>
      </c>
      <c r="E39" s="21" t="s">
        <v>889</v>
      </c>
      <c r="F39" s="18" t="s">
        <v>861</v>
      </c>
      <c r="G39" s="18" t="s">
        <v>861</v>
      </c>
      <c r="H39" s="11" t="s">
        <v>668</v>
      </c>
      <c r="I39" s="11" t="s">
        <v>119</v>
      </c>
      <c r="J39" s="11" t="s">
        <v>255</v>
      </c>
      <c r="K39" s="12">
        <v>33</v>
      </c>
    </row>
    <row r="40" spans="1:11">
      <c r="A40" s="11"/>
      <c r="B40" s="11"/>
      <c r="C40" s="19">
        <v>28</v>
      </c>
      <c r="D40" s="19">
        <v>13</v>
      </c>
      <c r="E40" s="21"/>
      <c r="F40" s="18" t="s">
        <v>861</v>
      </c>
      <c r="G40" s="18" t="s">
        <v>861</v>
      </c>
      <c r="H40" s="11" t="s">
        <v>634</v>
      </c>
      <c r="I40" s="11" t="s">
        <v>191</v>
      </c>
      <c r="J40" s="11" t="s">
        <v>259</v>
      </c>
      <c r="K40" s="12">
        <v>34</v>
      </c>
    </row>
    <row r="41" spans="1:11">
      <c r="A41" s="11"/>
      <c r="B41" s="11"/>
      <c r="C41" s="19">
        <v>29</v>
      </c>
      <c r="D41" s="19">
        <v>12</v>
      </c>
      <c r="E41" s="21" t="s">
        <v>922</v>
      </c>
      <c r="F41" s="18" t="s">
        <v>861</v>
      </c>
      <c r="G41" s="18" t="s">
        <v>861</v>
      </c>
      <c r="H41" s="11" t="s">
        <v>496</v>
      </c>
      <c r="I41" s="11" t="s">
        <v>8</v>
      </c>
      <c r="J41" s="11" t="s">
        <v>48</v>
      </c>
      <c r="K41" s="12">
        <v>35</v>
      </c>
    </row>
    <row r="42" spans="1:11">
      <c r="A42" s="11"/>
      <c r="B42" s="11"/>
      <c r="C42" s="19">
        <v>25</v>
      </c>
      <c r="D42" s="19">
        <v>0</v>
      </c>
      <c r="E42" s="21"/>
      <c r="F42" s="18" t="s">
        <v>861</v>
      </c>
      <c r="G42" s="18" t="s">
        <v>861</v>
      </c>
      <c r="H42" s="11" t="s">
        <v>554</v>
      </c>
      <c r="I42" s="15" t="s">
        <v>188</v>
      </c>
      <c r="J42" s="15" t="s">
        <v>268</v>
      </c>
      <c r="K42" s="12">
        <v>36</v>
      </c>
    </row>
    <row r="43" spans="1:11">
      <c r="A43" s="11"/>
      <c r="B43" s="11"/>
      <c r="C43" s="19">
        <v>29</v>
      </c>
      <c r="D43" s="19">
        <v>12</v>
      </c>
      <c r="E43" s="21" t="s">
        <v>926</v>
      </c>
      <c r="F43" s="18" t="s">
        <v>861</v>
      </c>
      <c r="G43" s="18" t="s">
        <v>861</v>
      </c>
      <c r="H43" s="11" t="s">
        <v>529</v>
      </c>
      <c r="I43" s="11" t="s">
        <v>551</v>
      </c>
      <c r="J43" s="11" t="s">
        <v>38</v>
      </c>
      <c r="K43" s="12">
        <v>37</v>
      </c>
    </row>
    <row r="44" spans="1:11">
      <c r="A44" s="11"/>
      <c r="B44" s="11"/>
      <c r="C44" s="19">
        <v>30</v>
      </c>
      <c r="D44" s="19">
        <v>12</v>
      </c>
      <c r="E44" s="21" t="s">
        <v>913</v>
      </c>
      <c r="F44" s="18" t="s">
        <v>861</v>
      </c>
      <c r="G44" s="18" t="s">
        <v>861</v>
      </c>
      <c r="H44" s="11" t="s">
        <v>823</v>
      </c>
      <c r="I44" s="11" t="s">
        <v>144</v>
      </c>
      <c r="J44" s="11" t="s">
        <v>38</v>
      </c>
      <c r="K44" s="12">
        <v>38</v>
      </c>
    </row>
    <row r="45" spans="1:11">
      <c r="A45" s="11"/>
      <c r="B45" s="11"/>
      <c r="C45" s="19">
        <v>29</v>
      </c>
      <c r="D45" s="19">
        <v>12</v>
      </c>
      <c r="E45" s="21" t="s">
        <v>885</v>
      </c>
      <c r="F45" s="18" t="s">
        <v>861</v>
      </c>
      <c r="G45" s="18" t="s">
        <v>861</v>
      </c>
      <c r="H45" s="11" t="s">
        <v>614</v>
      </c>
      <c r="I45" s="11" t="s">
        <v>262</v>
      </c>
      <c r="J45" s="11" t="s">
        <v>121</v>
      </c>
      <c r="K45" s="12">
        <v>39</v>
      </c>
    </row>
    <row r="46" spans="1:11">
      <c r="A46" s="11"/>
      <c r="B46" s="11"/>
      <c r="C46" s="19">
        <v>30</v>
      </c>
      <c r="D46" s="19">
        <v>12</v>
      </c>
      <c r="E46" s="21" t="s">
        <v>891</v>
      </c>
      <c r="F46" s="18" t="s">
        <v>861</v>
      </c>
      <c r="G46" s="18" t="s">
        <v>861</v>
      </c>
      <c r="H46" s="11" t="s">
        <v>496</v>
      </c>
      <c r="I46" s="11" t="s">
        <v>31</v>
      </c>
      <c r="J46" s="11" t="s">
        <v>362</v>
      </c>
      <c r="K46" s="12">
        <v>40</v>
      </c>
    </row>
    <row r="47" spans="1:11">
      <c r="A47" s="11"/>
      <c r="B47" s="11"/>
      <c r="C47" s="19">
        <v>29</v>
      </c>
      <c r="D47" s="19">
        <v>12</v>
      </c>
      <c r="E47" s="21" t="s">
        <v>896</v>
      </c>
      <c r="F47" s="18" t="s">
        <v>861</v>
      </c>
      <c r="G47" s="18" t="s">
        <v>861</v>
      </c>
      <c r="H47" s="11" t="s">
        <v>2</v>
      </c>
      <c r="I47" s="11" t="s">
        <v>393</v>
      </c>
      <c r="J47" s="11" t="s">
        <v>146</v>
      </c>
      <c r="K47" s="12">
        <v>41</v>
      </c>
    </row>
    <row r="48" spans="1:11">
      <c r="A48" s="11"/>
      <c r="B48" s="11"/>
      <c r="C48" s="19"/>
      <c r="D48" s="19"/>
      <c r="E48" s="21"/>
      <c r="F48" s="18" t="s">
        <v>861</v>
      </c>
      <c r="G48" s="18" t="s">
        <v>861</v>
      </c>
      <c r="H48" s="11" t="s">
        <v>2</v>
      </c>
      <c r="I48" s="15" t="s">
        <v>487</v>
      </c>
      <c r="J48" s="15" t="s">
        <v>170</v>
      </c>
      <c r="K48" s="12">
        <v>42</v>
      </c>
    </row>
    <row r="49" spans="1:11">
      <c r="A49" s="11"/>
      <c r="B49" s="11"/>
      <c r="C49" s="19">
        <v>30</v>
      </c>
      <c r="D49" s="19">
        <v>12</v>
      </c>
      <c r="E49" s="21" t="s">
        <v>888</v>
      </c>
      <c r="F49" s="18" t="s">
        <v>861</v>
      </c>
      <c r="G49" s="18" t="s">
        <v>861</v>
      </c>
      <c r="H49" s="11" t="s">
        <v>2</v>
      </c>
      <c r="I49" s="11" t="s">
        <v>360</v>
      </c>
      <c r="J49" s="11" t="s">
        <v>25</v>
      </c>
      <c r="K49" s="12">
        <v>43</v>
      </c>
    </row>
    <row r="50" spans="1:11">
      <c r="A50" s="11"/>
      <c r="B50" s="11"/>
      <c r="C50" s="19">
        <v>29</v>
      </c>
      <c r="D50" s="19">
        <v>12</v>
      </c>
      <c r="E50" s="21" t="s">
        <v>906</v>
      </c>
      <c r="F50" s="18" t="s">
        <v>861</v>
      </c>
      <c r="G50" s="18" t="s">
        <v>861</v>
      </c>
      <c r="H50" s="11" t="s">
        <v>554</v>
      </c>
      <c r="I50" s="11" t="s">
        <v>125</v>
      </c>
      <c r="J50" s="11" t="s">
        <v>661</v>
      </c>
      <c r="K50" s="12">
        <v>44</v>
      </c>
    </row>
    <row r="51" spans="1:11">
      <c r="A51" s="11"/>
      <c r="B51" s="11"/>
      <c r="C51" s="19">
        <v>30</v>
      </c>
      <c r="D51" s="19">
        <v>13</v>
      </c>
      <c r="E51" s="21" t="s">
        <v>895</v>
      </c>
      <c r="F51" s="18" t="s">
        <v>861</v>
      </c>
      <c r="G51" s="18" t="s">
        <v>861</v>
      </c>
      <c r="H51" s="11" t="s">
        <v>743</v>
      </c>
      <c r="I51" s="11" t="s">
        <v>85</v>
      </c>
      <c r="J51" s="11" t="s">
        <v>198</v>
      </c>
      <c r="K51" s="12">
        <v>45</v>
      </c>
    </row>
    <row r="52" spans="1:11">
      <c r="A52" s="11"/>
      <c r="B52" s="11"/>
      <c r="C52" s="19">
        <v>28</v>
      </c>
      <c r="D52" s="19">
        <v>10</v>
      </c>
      <c r="E52" s="21" t="s">
        <v>899</v>
      </c>
      <c r="F52" s="18" t="s">
        <v>861</v>
      </c>
      <c r="G52" s="18" t="s">
        <v>861</v>
      </c>
      <c r="H52" s="11" t="s">
        <v>743</v>
      </c>
      <c r="I52" s="11" t="s">
        <v>407</v>
      </c>
      <c r="J52" s="11" t="s">
        <v>62</v>
      </c>
      <c r="K52" s="12">
        <v>46</v>
      </c>
    </row>
    <row r="53" spans="1:11">
      <c r="A53" s="11"/>
      <c r="B53" s="11"/>
      <c r="C53" s="19"/>
      <c r="D53" s="19"/>
      <c r="E53" s="21"/>
      <c r="F53" s="18" t="s">
        <v>861</v>
      </c>
      <c r="G53" s="18" t="s">
        <v>861</v>
      </c>
      <c r="H53" s="11" t="s">
        <v>2</v>
      </c>
      <c r="I53" s="15" t="s">
        <v>390</v>
      </c>
      <c r="J53" s="15" t="s">
        <v>29</v>
      </c>
      <c r="K53" s="12">
        <v>47</v>
      </c>
    </row>
    <row r="54" spans="1:11">
      <c r="A54" s="11"/>
      <c r="B54" s="11"/>
      <c r="C54" s="19">
        <v>30</v>
      </c>
      <c r="D54" s="19">
        <v>12</v>
      </c>
      <c r="E54" s="21"/>
      <c r="F54" s="18" t="s">
        <v>861</v>
      </c>
      <c r="G54" s="18" t="s">
        <v>861</v>
      </c>
      <c r="H54" s="11" t="s">
        <v>554</v>
      </c>
      <c r="I54" s="11" t="s">
        <v>0</v>
      </c>
      <c r="J54" s="11" t="s">
        <v>126</v>
      </c>
      <c r="K54" s="12">
        <v>48</v>
      </c>
    </row>
    <row r="55" spans="1:11">
      <c r="A55" s="11"/>
      <c r="B55" s="11"/>
      <c r="C55" s="19">
        <v>29</v>
      </c>
      <c r="D55" s="19">
        <v>12</v>
      </c>
      <c r="E55" s="21" t="s">
        <v>880</v>
      </c>
      <c r="F55" s="18" t="s">
        <v>861</v>
      </c>
      <c r="G55" s="18" t="s">
        <v>861</v>
      </c>
      <c r="H55" s="11" t="s">
        <v>554</v>
      </c>
      <c r="I55" s="11" t="s">
        <v>74</v>
      </c>
      <c r="J55" s="11" t="s">
        <v>58</v>
      </c>
      <c r="K55" s="12">
        <v>49</v>
      </c>
    </row>
    <row r="56" spans="1:11">
      <c r="A56" s="11"/>
      <c r="B56" s="11"/>
      <c r="C56" s="19">
        <v>30</v>
      </c>
      <c r="D56" s="19">
        <v>12</v>
      </c>
      <c r="E56" s="21" t="s">
        <v>878</v>
      </c>
      <c r="F56" s="18" t="s">
        <v>861</v>
      </c>
      <c r="G56" s="18" t="s">
        <v>861</v>
      </c>
      <c r="H56" s="11" t="s">
        <v>668</v>
      </c>
      <c r="I56" s="11" t="s">
        <v>305</v>
      </c>
      <c r="J56" s="11" t="s">
        <v>187</v>
      </c>
      <c r="K56" s="12">
        <v>50</v>
      </c>
    </row>
    <row r="57" spans="1:11">
      <c r="A57" s="11"/>
      <c r="B57" s="11"/>
      <c r="C57" s="19">
        <v>30</v>
      </c>
      <c r="D57" s="19">
        <v>13</v>
      </c>
      <c r="E57" s="21" t="s">
        <v>881</v>
      </c>
      <c r="F57" s="18" t="s">
        <v>861</v>
      </c>
      <c r="G57" s="18" t="s">
        <v>861</v>
      </c>
      <c r="H57" s="11" t="s">
        <v>2</v>
      </c>
      <c r="I57" s="11" t="s">
        <v>213</v>
      </c>
      <c r="J57" s="11" t="s">
        <v>430</v>
      </c>
      <c r="K57" s="12">
        <v>51</v>
      </c>
    </row>
    <row r="58" spans="1:11">
      <c r="A58" s="11"/>
      <c r="B58" s="11"/>
      <c r="C58" s="19">
        <v>30</v>
      </c>
      <c r="D58" s="19">
        <v>13</v>
      </c>
      <c r="E58" s="21" t="s">
        <v>877</v>
      </c>
      <c r="F58" s="18" t="s">
        <v>861</v>
      </c>
      <c r="G58" s="18" t="s">
        <v>861</v>
      </c>
      <c r="H58" s="11" t="s">
        <v>564</v>
      </c>
      <c r="I58" s="11" t="s">
        <v>574</v>
      </c>
      <c r="J58" s="11" t="s">
        <v>247</v>
      </c>
      <c r="K58" s="12">
        <v>52</v>
      </c>
    </row>
    <row r="59" spans="1:11">
      <c r="A59" s="11"/>
      <c r="B59" s="11"/>
      <c r="C59" s="19">
        <v>30</v>
      </c>
      <c r="D59" s="19">
        <v>0</v>
      </c>
      <c r="E59" s="21"/>
      <c r="F59" s="18" t="s">
        <v>861</v>
      </c>
      <c r="G59" s="18" t="s">
        <v>861</v>
      </c>
      <c r="H59" s="11" t="s">
        <v>554</v>
      </c>
      <c r="I59" s="15" t="s">
        <v>99</v>
      </c>
      <c r="J59" s="15" t="s">
        <v>449</v>
      </c>
      <c r="K59" s="12">
        <v>53</v>
      </c>
    </row>
    <row r="60" spans="1:11">
      <c r="A60" s="11"/>
      <c r="B60" s="11"/>
      <c r="C60" s="19">
        <v>30</v>
      </c>
      <c r="D60" s="19">
        <v>12</v>
      </c>
      <c r="E60" s="21" t="s">
        <v>890</v>
      </c>
      <c r="F60" s="18" t="s">
        <v>861</v>
      </c>
      <c r="G60" s="18" t="s">
        <v>861</v>
      </c>
      <c r="H60" s="11" t="s">
        <v>668</v>
      </c>
      <c r="I60" s="11" t="s">
        <v>215</v>
      </c>
      <c r="J60" s="11" t="s">
        <v>140</v>
      </c>
      <c r="K60" s="12">
        <v>54</v>
      </c>
    </row>
    <row r="61" spans="1:11">
      <c r="A61" s="11"/>
      <c r="B61" s="11"/>
      <c r="C61" s="19">
        <v>29</v>
      </c>
      <c r="D61" s="19">
        <v>12</v>
      </c>
      <c r="E61" s="21" t="s">
        <v>882</v>
      </c>
      <c r="F61" s="18" t="s">
        <v>861</v>
      </c>
      <c r="G61" s="18" t="s">
        <v>861</v>
      </c>
      <c r="H61" s="11" t="s">
        <v>357</v>
      </c>
      <c r="I61" s="11" t="s">
        <v>236</v>
      </c>
      <c r="J61" s="11" t="s">
        <v>710</v>
      </c>
      <c r="K61" s="12">
        <v>55</v>
      </c>
    </row>
    <row r="62" spans="1:11">
      <c r="A62" s="11"/>
      <c r="B62" s="11"/>
      <c r="C62" s="19">
        <v>29</v>
      </c>
      <c r="D62" s="19">
        <v>12</v>
      </c>
      <c r="E62" s="21"/>
      <c r="F62" s="18" t="s">
        <v>861</v>
      </c>
      <c r="G62" s="18" t="s">
        <v>861</v>
      </c>
      <c r="H62" s="11" t="s">
        <v>554</v>
      </c>
      <c r="I62" s="11" t="s">
        <v>13</v>
      </c>
      <c r="J62" s="11" t="s">
        <v>323</v>
      </c>
      <c r="K62" s="12">
        <v>56</v>
      </c>
    </row>
    <row r="63" spans="1:11">
      <c r="A63" s="11"/>
      <c r="B63" s="11"/>
      <c r="C63" s="19">
        <v>30</v>
      </c>
      <c r="D63" s="19">
        <v>13</v>
      </c>
      <c r="E63" s="21" t="s">
        <v>924</v>
      </c>
      <c r="F63" s="18" t="s">
        <v>861</v>
      </c>
      <c r="G63" s="18" t="s">
        <v>861</v>
      </c>
      <c r="H63" s="11" t="s">
        <v>496</v>
      </c>
      <c r="I63" s="11" t="s">
        <v>526</v>
      </c>
      <c r="J63" s="11" t="s">
        <v>82</v>
      </c>
      <c r="K63" s="12">
        <v>57</v>
      </c>
    </row>
    <row r="64" spans="1:11">
      <c r="A64" s="11"/>
      <c r="B64" s="11"/>
      <c r="C64" s="19"/>
      <c r="D64" s="19"/>
      <c r="E64" s="21"/>
      <c r="F64" s="18" t="s">
        <v>861</v>
      </c>
      <c r="G64" s="18" t="s">
        <v>861</v>
      </c>
      <c r="H64" s="11" t="s">
        <v>554</v>
      </c>
      <c r="I64" s="15" t="s">
        <v>140</v>
      </c>
      <c r="J64" s="15" t="s">
        <v>314</v>
      </c>
      <c r="K64" s="12">
        <v>58</v>
      </c>
    </row>
    <row r="65" spans="1:11">
      <c r="A65" s="11"/>
      <c r="B65" s="11"/>
      <c r="C65" s="19">
        <v>30</v>
      </c>
      <c r="D65" s="19">
        <v>12</v>
      </c>
      <c r="E65" s="21" t="s">
        <v>910</v>
      </c>
      <c r="F65" s="18" t="s">
        <v>861</v>
      </c>
      <c r="G65" s="18" t="s">
        <v>861</v>
      </c>
      <c r="H65" s="11" t="s">
        <v>2</v>
      </c>
      <c r="I65" s="11" t="s">
        <v>95</v>
      </c>
      <c r="J65" s="11" t="s">
        <v>87</v>
      </c>
      <c r="K65" s="12">
        <v>59</v>
      </c>
    </row>
    <row r="66" spans="1:11">
      <c r="A66" s="11"/>
      <c r="B66" s="11"/>
      <c r="C66" s="19">
        <v>28</v>
      </c>
      <c r="D66" s="19">
        <v>11</v>
      </c>
      <c r="E66" s="21" t="s">
        <v>898</v>
      </c>
      <c r="F66" s="18" t="s">
        <v>861</v>
      </c>
      <c r="G66" s="18" t="s">
        <v>861</v>
      </c>
      <c r="H66" s="11" t="s">
        <v>496</v>
      </c>
      <c r="I66" s="11" t="s">
        <v>328</v>
      </c>
      <c r="J66" s="11" t="s">
        <v>147</v>
      </c>
      <c r="K66" s="12">
        <v>60</v>
      </c>
    </row>
    <row r="67" spans="1:11">
      <c r="A67" s="11"/>
      <c r="B67" s="11"/>
      <c r="C67" s="19">
        <v>30</v>
      </c>
      <c r="D67" s="19">
        <v>13</v>
      </c>
      <c r="E67" s="21" t="s">
        <v>900</v>
      </c>
      <c r="F67" s="18" t="s">
        <v>861</v>
      </c>
      <c r="G67" s="18" t="s">
        <v>861</v>
      </c>
      <c r="H67" s="11" t="s">
        <v>357</v>
      </c>
      <c r="I67" s="11" t="s">
        <v>137</v>
      </c>
      <c r="J67" s="11" t="s">
        <v>715</v>
      </c>
      <c r="K67" s="12">
        <v>61</v>
      </c>
    </row>
    <row r="68" spans="1:11">
      <c r="A68" s="11"/>
      <c r="B68" s="11"/>
      <c r="C68" s="19"/>
      <c r="D68" s="19"/>
      <c r="E68" s="21"/>
      <c r="F68" s="18" t="s">
        <v>861</v>
      </c>
      <c r="G68" s="18" t="s">
        <v>861</v>
      </c>
      <c r="H68" s="11" t="s">
        <v>2</v>
      </c>
      <c r="I68" s="15" t="s">
        <v>78</v>
      </c>
      <c r="J68" s="15" t="s">
        <v>118</v>
      </c>
      <c r="K68" s="12">
        <v>62</v>
      </c>
    </row>
    <row r="69" spans="1:11">
      <c r="A69" s="11"/>
      <c r="B69" s="11"/>
      <c r="C69" s="19">
        <v>29</v>
      </c>
      <c r="D69" s="19">
        <v>12</v>
      </c>
      <c r="E69" s="21" t="s">
        <v>876</v>
      </c>
      <c r="F69" s="18" t="s">
        <v>861</v>
      </c>
      <c r="G69" s="18" t="s">
        <v>861</v>
      </c>
      <c r="H69" s="11" t="s">
        <v>496</v>
      </c>
      <c r="I69" s="11" t="s">
        <v>34</v>
      </c>
      <c r="J69" s="11" t="s">
        <v>106</v>
      </c>
      <c r="K69" s="12">
        <v>63</v>
      </c>
    </row>
    <row r="70" spans="1:11">
      <c r="A70" s="11"/>
      <c r="B70" s="11"/>
      <c r="C70" s="19">
        <v>29</v>
      </c>
      <c r="D70" s="19">
        <v>12</v>
      </c>
      <c r="E70" s="21" t="s">
        <v>931</v>
      </c>
      <c r="F70" s="18" t="s">
        <v>861</v>
      </c>
      <c r="G70" s="18" t="s">
        <v>861</v>
      </c>
      <c r="H70" s="11" t="s">
        <v>827</v>
      </c>
      <c r="I70" s="11" t="s">
        <v>277</v>
      </c>
      <c r="J70" s="11" t="s">
        <v>7</v>
      </c>
      <c r="K70" s="12">
        <v>64</v>
      </c>
    </row>
    <row r="71" spans="1:11">
      <c r="A71" s="11"/>
      <c r="B71" s="11"/>
      <c r="C71" s="19">
        <v>29</v>
      </c>
      <c r="D71" s="19">
        <v>12</v>
      </c>
      <c r="E71" s="21" t="s">
        <v>901</v>
      </c>
      <c r="F71" s="18" t="s">
        <v>861</v>
      </c>
      <c r="G71" s="18" t="s">
        <v>861</v>
      </c>
      <c r="H71" s="11" t="s">
        <v>554</v>
      </c>
      <c r="I71" s="11" t="s">
        <v>49</v>
      </c>
      <c r="J71" s="11" t="s">
        <v>133</v>
      </c>
      <c r="K71" s="12">
        <v>65</v>
      </c>
    </row>
    <row r="72" spans="1:11">
      <c r="A72" s="11"/>
      <c r="B72" s="11"/>
      <c r="C72" s="19">
        <v>25</v>
      </c>
      <c r="D72" s="19">
        <v>0</v>
      </c>
      <c r="E72" s="21"/>
      <c r="F72" s="18" t="s">
        <v>861</v>
      </c>
      <c r="G72" s="18" t="s">
        <v>861</v>
      </c>
      <c r="H72" s="11" t="s">
        <v>683</v>
      </c>
      <c r="I72" s="15" t="s">
        <v>205</v>
      </c>
      <c r="J72" s="15" t="s">
        <v>133</v>
      </c>
      <c r="K72" s="12">
        <v>66</v>
      </c>
    </row>
    <row r="73" spans="1:11">
      <c r="A73" s="11"/>
      <c r="B73" s="11"/>
      <c r="C73" s="19">
        <v>25</v>
      </c>
      <c r="D73" s="19">
        <v>13</v>
      </c>
      <c r="E73" s="21" t="s">
        <v>915</v>
      </c>
      <c r="F73" s="18" t="s">
        <v>861</v>
      </c>
      <c r="G73" s="18" t="s">
        <v>861</v>
      </c>
      <c r="H73" s="11" t="s">
        <v>592</v>
      </c>
      <c r="I73" s="11" t="s">
        <v>507</v>
      </c>
      <c r="J73" s="11" t="s">
        <v>400</v>
      </c>
      <c r="K73" s="12">
        <v>67</v>
      </c>
    </row>
    <row r="74" spans="1:11">
      <c r="A74" s="11"/>
      <c r="B74" s="11"/>
      <c r="C74" s="19"/>
      <c r="D74" s="19"/>
      <c r="E74" s="21"/>
      <c r="F74" s="18" t="s">
        <v>861</v>
      </c>
      <c r="G74" s="18" t="s">
        <v>861</v>
      </c>
      <c r="H74" s="11" t="s">
        <v>564</v>
      </c>
      <c r="I74" s="15" t="s">
        <v>492</v>
      </c>
      <c r="J74" s="15" t="s">
        <v>291</v>
      </c>
      <c r="K74" s="12">
        <v>68</v>
      </c>
    </row>
    <row r="75" spans="1:11">
      <c r="A75" s="11"/>
      <c r="B75" s="11"/>
      <c r="C75" s="19">
        <v>29</v>
      </c>
      <c r="D75" s="19">
        <v>11</v>
      </c>
      <c r="E75" s="21" t="s">
        <v>905</v>
      </c>
      <c r="F75" s="18" t="s">
        <v>861</v>
      </c>
      <c r="G75" s="18" t="s">
        <v>861</v>
      </c>
      <c r="H75" s="11" t="s">
        <v>743</v>
      </c>
      <c r="I75" s="11" t="s">
        <v>320</v>
      </c>
      <c r="J75" s="11" t="s">
        <v>157</v>
      </c>
      <c r="K75" s="12">
        <v>69</v>
      </c>
    </row>
    <row r="76" spans="1:11">
      <c r="A76" s="11"/>
      <c r="B76" s="11"/>
      <c r="C76" s="19">
        <v>29</v>
      </c>
      <c r="D76" s="19">
        <v>12</v>
      </c>
      <c r="E76" s="21" t="s">
        <v>911</v>
      </c>
      <c r="F76" s="18" t="s">
        <v>861</v>
      </c>
      <c r="G76" s="18" t="s">
        <v>861</v>
      </c>
      <c r="H76" s="11" t="s">
        <v>827</v>
      </c>
      <c r="I76" s="11" t="s">
        <v>7</v>
      </c>
      <c r="J76" s="11" t="s">
        <v>384</v>
      </c>
      <c r="K76" s="12">
        <v>70</v>
      </c>
    </row>
    <row r="77" spans="1:11">
      <c r="A77" s="11" t="s">
        <v>867</v>
      </c>
      <c r="B77" s="11"/>
      <c r="C77" s="19">
        <v>30</v>
      </c>
      <c r="D77" s="19">
        <v>13</v>
      </c>
      <c r="E77" s="21" t="s">
        <v>920</v>
      </c>
      <c r="F77" s="18" t="s">
        <v>861</v>
      </c>
      <c r="G77" s="18" t="s">
        <v>861</v>
      </c>
      <c r="H77" s="11" t="s">
        <v>691</v>
      </c>
      <c r="I77" s="11" t="s">
        <v>369</v>
      </c>
      <c r="J77" s="11" t="s">
        <v>66</v>
      </c>
      <c r="K77" s="12">
        <v>71</v>
      </c>
    </row>
    <row r="78" spans="1:11">
      <c r="A78" s="11"/>
      <c r="B78" s="11"/>
      <c r="C78" s="19">
        <v>30</v>
      </c>
      <c r="D78" s="19">
        <v>13</v>
      </c>
      <c r="E78" s="21" t="s">
        <v>909</v>
      </c>
      <c r="F78" s="18" t="s">
        <v>861</v>
      </c>
      <c r="G78" s="18" t="s">
        <v>861</v>
      </c>
      <c r="H78" s="11" t="s">
        <v>634</v>
      </c>
      <c r="I78" s="11" t="s">
        <v>41</v>
      </c>
      <c r="J78" s="11" t="s">
        <v>399</v>
      </c>
      <c r="K78" s="12">
        <v>72</v>
      </c>
    </row>
    <row r="79" spans="1:11">
      <c r="A79" s="11"/>
      <c r="B79" s="11"/>
      <c r="C79" s="19">
        <v>29</v>
      </c>
      <c r="D79" s="19">
        <v>12</v>
      </c>
      <c r="E79" s="21" t="s">
        <v>884</v>
      </c>
      <c r="F79" s="18" t="s">
        <v>861</v>
      </c>
      <c r="G79" s="18" t="s">
        <v>861</v>
      </c>
      <c r="H79" s="11" t="s">
        <v>2</v>
      </c>
      <c r="I79" s="11" t="s">
        <v>863</v>
      </c>
      <c r="J79" s="11" t="s">
        <v>864</v>
      </c>
      <c r="K79" s="12">
        <v>73</v>
      </c>
    </row>
    <row r="80" spans="1:11">
      <c r="A80" s="11"/>
      <c r="B80" s="11"/>
      <c r="C80" s="19">
        <v>29</v>
      </c>
      <c r="D80" s="19">
        <v>10</v>
      </c>
      <c r="E80" s="21"/>
      <c r="F80" s="18" t="s">
        <v>861</v>
      </c>
      <c r="G80" s="18" t="s">
        <v>861</v>
      </c>
      <c r="H80" s="11" t="s">
        <v>418</v>
      </c>
      <c r="I80" s="15" t="s">
        <v>865</v>
      </c>
      <c r="J80" s="15" t="s">
        <v>866</v>
      </c>
      <c r="K80" s="12">
        <v>74</v>
      </c>
    </row>
    <row r="81" spans="1:11">
      <c r="A81" s="11" t="s">
        <v>867</v>
      </c>
      <c r="B81" s="11"/>
      <c r="C81" s="19">
        <v>30</v>
      </c>
      <c r="D81" s="19">
        <v>13</v>
      </c>
      <c r="E81" s="21"/>
      <c r="F81" s="18" t="s">
        <v>861</v>
      </c>
      <c r="G81" s="18" t="s">
        <v>861</v>
      </c>
      <c r="H81" s="11" t="s">
        <v>418</v>
      </c>
      <c r="I81" s="15" t="s">
        <v>22</v>
      </c>
      <c r="J81" s="15" t="s">
        <v>841</v>
      </c>
      <c r="K81" s="12">
        <v>75</v>
      </c>
    </row>
    <row r="82" spans="1:11">
      <c r="A82" s="11" t="s">
        <v>867</v>
      </c>
      <c r="B82" s="11"/>
      <c r="C82" s="19">
        <v>30</v>
      </c>
      <c r="D82" s="19">
        <v>12</v>
      </c>
      <c r="E82" s="21"/>
      <c r="F82" s="18" t="s">
        <v>861</v>
      </c>
      <c r="G82" s="18" t="s">
        <v>861</v>
      </c>
      <c r="H82" s="11" t="s">
        <v>357</v>
      </c>
      <c r="I82" s="16" t="s">
        <v>136</v>
      </c>
      <c r="J82" s="15" t="s">
        <v>116</v>
      </c>
      <c r="K82" s="12">
        <v>76</v>
      </c>
    </row>
    <row r="83" spans="1:11">
      <c r="A83" s="11"/>
      <c r="B83" s="11"/>
      <c r="C83" s="19">
        <v>30</v>
      </c>
      <c r="D83" s="19">
        <v>12</v>
      </c>
      <c r="E83" s="21"/>
      <c r="F83" s="18" t="s">
        <v>861</v>
      </c>
      <c r="G83" s="18" t="s">
        <v>861</v>
      </c>
      <c r="H83" s="11" t="s">
        <v>460</v>
      </c>
      <c r="I83" s="16" t="s">
        <v>632</v>
      </c>
      <c r="J83" s="16" t="s">
        <v>104</v>
      </c>
      <c r="K83" s="12">
        <v>77</v>
      </c>
    </row>
    <row r="84" spans="1:11">
      <c r="C84" s="20">
        <v>29</v>
      </c>
      <c r="D84" s="20">
        <v>11</v>
      </c>
      <c r="E84" s="22" t="s">
        <v>908</v>
      </c>
      <c r="F84" s="18" t="s">
        <v>861</v>
      </c>
      <c r="G84" s="18" t="s">
        <v>861</v>
      </c>
      <c r="H84" t="s">
        <v>691</v>
      </c>
      <c r="I84" t="s">
        <v>907</v>
      </c>
      <c r="J84" t="s">
        <v>587</v>
      </c>
      <c r="K84" s="12">
        <v>78</v>
      </c>
    </row>
  </sheetData>
  <autoFilter ref="A5:K83" xr:uid="{00000000-0009-0000-0000-000001000000}"/>
  <mergeCells count="9">
    <mergeCell ref="B3:K3"/>
    <mergeCell ref="A5:A6"/>
    <mergeCell ref="K5:K6"/>
    <mergeCell ref="J5:J6"/>
    <mergeCell ref="I5:I6"/>
    <mergeCell ref="H5:H6"/>
    <mergeCell ref="G5:G6"/>
    <mergeCell ref="F5:F6"/>
    <mergeCell ref="E5:E6"/>
  </mergeCells>
  <printOptions horizontalCentered="1"/>
  <pageMargins left="0.7" right="0.7" top="0.75" bottom="0.75" header="0.3" footer="0.3"/>
  <pageSetup scale="58" orientation="portrait" r:id="rId1"/>
  <rowBreaks count="1" manualBreakCount="1">
    <brk id="3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23"/>
  <sheetViews>
    <sheetView view="pageBreakPreview" topLeftCell="A5" zoomScale="93" zoomScaleNormal="100" zoomScaleSheetLayoutView="93" workbookViewId="0">
      <selection activeCell="F19" sqref="F19"/>
    </sheetView>
  </sheetViews>
  <sheetFormatPr defaultRowHeight="14.4"/>
  <cols>
    <col min="3" max="3" width="8.44140625" bestFit="1" customWidth="1"/>
    <col min="4" max="4" width="11.88671875" bestFit="1" customWidth="1"/>
    <col min="5" max="5" width="22.6640625" customWidth="1"/>
    <col min="6" max="6" width="20.6640625" bestFit="1" customWidth="1"/>
    <col min="7" max="7" width="14.88671875" bestFit="1" customWidth="1"/>
    <col min="8" max="8" width="12.109375" bestFit="1" customWidth="1"/>
    <col min="9" max="9" width="12.6640625" bestFit="1" customWidth="1"/>
    <col min="10" max="10" width="11.109375" bestFit="1" customWidth="1"/>
    <col min="11" max="11" width="7.5546875" customWidth="1"/>
  </cols>
  <sheetData>
    <row r="2" spans="1:16" ht="72.75" hidden="1" customHeight="1"/>
    <row r="3" spans="1:16" ht="50.25" customHeight="1">
      <c r="B3" s="74" t="s">
        <v>944</v>
      </c>
      <c r="C3" s="74"/>
      <c r="D3" s="74"/>
      <c r="E3" s="74"/>
      <c r="F3" s="74"/>
      <c r="G3" s="74"/>
      <c r="H3" s="74"/>
      <c r="I3" s="74"/>
      <c r="J3" s="74"/>
      <c r="K3" s="74"/>
    </row>
    <row r="4" spans="1:16" hidden="1"/>
    <row r="5" spans="1:16" ht="28.8">
      <c r="A5" s="13" t="s">
        <v>854</v>
      </c>
      <c r="B5" s="13" t="s">
        <v>860</v>
      </c>
      <c r="C5" s="13" t="s">
        <v>439</v>
      </c>
      <c r="D5" s="13" t="s">
        <v>859</v>
      </c>
      <c r="E5" s="13" t="s">
        <v>870</v>
      </c>
      <c r="F5" s="13" t="s">
        <v>858</v>
      </c>
      <c r="G5" s="13" t="s">
        <v>857</v>
      </c>
      <c r="H5" s="13" t="s">
        <v>609</v>
      </c>
      <c r="I5" s="13" t="s">
        <v>856</v>
      </c>
      <c r="J5" s="13" t="s">
        <v>855</v>
      </c>
      <c r="K5" s="13" t="s">
        <v>463</v>
      </c>
      <c r="L5" s="10"/>
      <c r="M5" s="10"/>
      <c r="N5" s="10"/>
      <c r="O5" s="10"/>
      <c r="P5" s="10"/>
    </row>
    <row r="6" spans="1:16">
      <c r="A6" s="11"/>
      <c r="B6" s="23" t="s">
        <v>861</v>
      </c>
      <c r="C6" s="23" t="s">
        <v>947</v>
      </c>
      <c r="D6" s="23" t="s">
        <v>946</v>
      </c>
      <c r="E6" s="21"/>
      <c r="F6" s="18" t="s">
        <v>824</v>
      </c>
      <c r="G6" s="23"/>
      <c r="H6" s="23" t="s">
        <v>823</v>
      </c>
      <c r="I6" s="23" t="s">
        <v>262</v>
      </c>
      <c r="J6" s="23" t="s">
        <v>66</v>
      </c>
      <c r="K6" s="24">
        <v>1</v>
      </c>
    </row>
    <row r="7" spans="1:16">
      <c r="A7" s="11"/>
      <c r="B7" s="23" t="s">
        <v>861</v>
      </c>
      <c r="C7" s="23" t="s">
        <v>947</v>
      </c>
      <c r="D7" s="23" t="s">
        <v>946</v>
      </c>
      <c r="E7" s="21"/>
      <c r="F7" s="18" t="s">
        <v>705</v>
      </c>
      <c r="G7" s="23"/>
      <c r="H7" s="23" t="s">
        <v>357</v>
      </c>
      <c r="I7" s="23" t="s">
        <v>153</v>
      </c>
      <c r="J7" s="23" t="s">
        <v>389</v>
      </c>
      <c r="K7" s="24">
        <v>2</v>
      </c>
    </row>
    <row r="8" spans="1:16">
      <c r="A8" s="11"/>
      <c r="B8" s="23" t="s">
        <v>861</v>
      </c>
      <c r="C8" s="23" t="s">
        <v>947</v>
      </c>
      <c r="D8" s="23" t="s">
        <v>946</v>
      </c>
      <c r="E8" s="21"/>
      <c r="F8" s="18" t="s">
        <v>636</v>
      </c>
      <c r="G8" s="23"/>
      <c r="H8" s="23" t="s">
        <v>683</v>
      </c>
      <c r="I8" s="23" t="s">
        <v>9</v>
      </c>
      <c r="J8" s="23" t="s">
        <v>307</v>
      </c>
      <c r="K8" s="24">
        <v>3</v>
      </c>
    </row>
    <row r="9" spans="1:16">
      <c r="A9" s="11"/>
      <c r="B9" s="23" t="s">
        <v>861</v>
      </c>
      <c r="C9" s="23" t="s">
        <v>947</v>
      </c>
      <c r="D9" s="23" t="s">
        <v>946</v>
      </c>
      <c r="E9" s="21"/>
      <c r="F9" s="18" t="s">
        <v>803</v>
      </c>
      <c r="G9" s="23"/>
      <c r="H9" s="23" t="s">
        <v>743</v>
      </c>
      <c r="I9" s="23" t="s">
        <v>92</v>
      </c>
      <c r="J9" s="23" t="s">
        <v>69</v>
      </c>
      <c r="K9" s="24">
        <v>4</v>
      </c>
    </row>
    <row r="10" spans="1:16">
      <c r="A10" s="11"/>
      <c r="B10" s="23" t="s">
        <v>861</v>
      </c>
      <c r="C10" s="23" t="s">
        <v>947</v>
      </c>
      <c r="D10" s="23" t="s">
        <v>946</v>
      </c>
      <c r="E10" s="21"/>
      <c r="F10" s="18" t="s">
        <v>540</v>
      </c>
      <c r="G10" s="23"/>
      <c r="H10" s="23" t="s">
        <v>529</v>
      </c>
      <c r="I10" s="23" t="s">
        <v>289</v>
      </c>
      <c r="J10" s="23" t="s">
        <v>64</v>
      </c>
      <c r="K10" s="24">
        <v>5</v>
      </c>
    </row>
    <row r="11" spans="1:16">
      <c r="A11" s="11"/>
      <c r="B11" s="23" t="s">
        <v>861</v>
      </c>
      <c r="C11" s="23" t="s">
        <v>947</v>
      </c>
      <c r="D11" s="23" t="s">
        <v>946</v>
      </c>
      <c r="E11" s="21"/>
      <c r="F11" s="29" t="s">
        <v>966</v>
      </c>
      <c r="G11" s="30"/>
      <c r="H11" s="30" t="s">
        <v>2</v>
      </c>
      <c r="I11" s="30" t="s">
        <v>965</v>
      </c>
      <c r="J11" s="30" t="s">
        <v>964</v>
      </c>
      <c r="K11" s="24">
        <v>6</v>
      </c>
    </row>
    <row r="12" spans="1:16">
      <c r="A12" s="11"/>
      <c r="B12" s="23" t="s">
        <v>861</v>
      </c>
      <c r="C12" s="23" t="s">
        <v>947</v>
      </c>
      <c r="D12" s="23" t="s">
        <v>946</v>
      </c>
      <c r="E12" s="21"/>
      <c r="F12" s="18" t="s">
        <v>643</v>
      </c>
      <c r="G12" s="23"/>
      <c r="H12" s="23" t="s">
        <v>554</v>
      </c>
      <c r="I12" s="23" t="s">
        <v>24</v>
      </c>
      <c r="J12" s="23" t="s">
        <v>839</v>
      </c>
      <c r="K12" s="24">
        <v>7</v>
      </c>
    </row>
    <row r="13" spans="1:16">
      <c r="A13" s="11"/>
      <c r="B13" s="23" t="s">
        <v>861</v>
      </c>
      <c r="C13" s="23" t="s">
        <v>947</v>
      </c>
      <c r="D13" s="23" t="s">
        <v>946</v>
      </c>
      <c r="E13" s="21"/>
      <c r="F13" s="18" t="s">
        <v>493</v>
      </c>
      <c r="G13" s="23"/>
      <c r="H13" s="23" t="s">
        <v>483</v>
      </c>
      <c r="I13" s="23" t="s">
        <v>489</v>
      </c>
      <c r="J13" s="23" t="s">
        <v>11</v>
      </c>
      <c r="K13" s="24">
        <v>8</v>
      </c>
    </row>
    <row r="14" spans="1:16">
      <c r="A14" s="11"/>
      <c r="B14" s="23" t="s">
        <v>861</v>
      </c>
      <c r="C14" s="23" t="s">
        <v>947</v>
      </c>
      <c r="D14" s="23" t="s">
        <v>946</v>
      </c>
      <c r="E14" s="21"/>
      <c r="F14" s="18" t="s">
        <v>706</v>
      </c>
      <c r="G14" s="23"/>
      <c r="H14" s="23" t="s">
        <v>357</v>
      </c>
      <c r="I14" s="23" t="s">
        <v>617</v>
      </c>
      <c r="J14" s="23" t="s">
        <v>166</v>
      </c>
      <c r="K14" s="24">
        <v>9</v>
      </c>
    </row>
    <row r="15" spans="1:16">
      <c r="A15" s="11"/>
      <c r="B15" s="23" t="s">
        <v>861</v>
      </c>
      <c r="C15" s="23" t="s">
        <v>947</v>
      </c>
      <c r="D15" s="23" t="s">
        <v>946</v>
      </c>
      <c r="E15" s="21"/>
      <c r="F15" s="18" t="s">
        <v>833</v>
      </c>
      <c r="G15" s="23"/>
      <c r="H15" s="23" t="s">
        <v>827</v>
      </c>
      <c r="I15" s="23" t="s">
        <v>835</v>
      </c>
      <c r="J15" s="23" t="s">
        <v>73</v>
      </c>
      <c r="K15" s="24">
        <v>10</v>
      </c>
    </row>
    <row r="16" spans="1:16">
      <c r="A16" s="11"/>
      <c r="B16" s="23" t="s">
        <v>861</v>
      </c>
      <c r="C16" s="23" t="s">
        <v>947</v>
      </c>
      <c r="D16" s="23" t="s">
        <v>946</v>
      </c>
      <c r="E16" s="21"/>
      <c r="F16" s="29" t="s">
        <v>667</v>
      </c>
      <c r="G16" s="30"/>
      <c r="H16" s="30" t="s">
        <v>668</v>
      </c>
      <c r="I16" s="30" t="s">
        <v>73</v>
      </c>
      <c r="J16" s="30" t="s">
        <v>254</v>
      </c>
      <c r="K16" s="24">
        <v>11</v>
      </c>
    </row>
    <row r="17" spans="1:11">
      <c r="A17" s="11"/>
      <c r="B17" s="23" t="s">
        <v>861</v>
      </c>
      <c r="C17" s="23" t="s">
        <v>947</v>
      </c>
      <c r="D17" s="23" t="s">
        <v>946</v>
      </c>
      <c r="E17" s="21"/>
      <c r="F17" s="18" t="s">
        <v>636</v>
      </c>
      <c r="G17" s="23"/>
      <c r="H17" s="23" t="s">
        <v>683</v>
      </c>
      <c r="I17" s="23" t="s">
        <v>273</v>
      </c>
      <c r="J17" s="23" t="s">
        <v>120</v>
      </c>
      <c r="K17" s="24">
        <v>12</v>
      </c>
    </row>
    <row r="18" spans="1:11">
      <c r="A18" s="11"/>
      <c r="B18" s="23" t="s">
        <v>861</v>
      </c>
      <c r="C18" s="23" t="s">
        <v>947</v>
      </c>
      <c r="D18" s="23" t="s">
        <v>946</v>
      </c>
      <c r="E18" s="21"/>
      <c r="F18" s="18" t="s">
        <v>484</v>
      </c>
      <c r="G18" s="23"/>
      <c r="H18" s="23" t="s">
        <v>529</v>
      </c>
      <c r="I18" s="23" t="s">
        <v>553</v>
      </c>
      <c r="J18" s="23" t="s">
        <v>120</v>
      </c>
      <c r="K18" s="24">
        <v>13</v>
      </c>
    </row>
    <row r="19" spans="1:11">
      <c r="A19" s="11"/>
      <c r="B19" s="23" t="s">
        <v>861</v>
      </c>
      <c r="C19" s="23" t="s">
        <v>947</v>
      </c>
      <c r="D19" s="23" t="s">
        <v>946</v>
      </c>
      <c r="E19" s="21"/>
      <c r="F19" s="18" t="s">
        <v>556</v>
      </c>
      <c r="G19" s="23"/>
      <c r="H19" s="23" t="s">
        <v>529</v>
      </c>
      <c r="I19" s="23" t="s">
        <v>21</v>
      </c>
      <c r="J19" s="23" t="s">
        <v>302</v>
      </c>
      <c r="K19" s="24">
        <v>14</v>
      </c>
    </row>
    <row r="20" spans="1:11">
      <c r="A20" s="11"/>
      <c r="B20" s="23" t="s">
        <v>861</v>
      </c>
      <c r="C20" s="23" t="s">
        <v>947</v>
      </c>
      <c r="D20" s="23" t="s">
        <v>946</v>
      </c>
      <c r="E20" s="21"/>
      <c r="F20" s="18" t="s">
        <v>939</v>
      </c>
      <c r="G20" s="23"/>
      <c r="H20" s="23" t="s">
        <v>496</v>
      </c>
      <c r="I20" s="23" t="s">
        <v>55</v>
      </c>
      <c r="J20" s="23" t="s">
        <v>97</v>
      </c>
      <c r="K20" s="24">
        <v>15</v>
      </c>
    </row>
    <row r="21" spans="1:11">
      <c r="A21" s="11"/>
      <c r="B21" s="23" t="s">
        <v>861</v>
      </c>
      <c r="C21" s="23" t="s">
        <v>947</v>
      </c>
      <c r="D21" s="23" t="s">
        <v>946</v>
      </c>
      <c r="E21" s="21"/>
      <c r="F21" s="18" t="s">
        <v>939</v>
      </c>
      <c r="G21" s="23"/>
      <c r="H21" s="23" t="s">
        <v>496</v>
      </c>
      <c r="I21" s="23" t="s">
        <v>221</v>
      </c>
      <c r="J21" s="23" t="s">
        <v>97</v>
      </c>
      <c r="K21" s="24">
        <v>16</v>
      </c>
    </row>
    <row r="22" spans="1:11">
      <c r="A22" s="11"/>
      <c r="B22" s="23" t="s">
        <v>861</v>
      </c>
      <c r="C22" s="23" t="s">
        <v>947</v>
      </c>
      <c r="D22" s="23" t="s">
        <v>946</v>
      </c>
      <c r="E22" s="21"/>
      <c r="F22" s="18" t="s">
        <v>674</v>
      </c>
      <c r="G22" s="23"/>
      <c r="H22" s="23" t="s">
        <v>554</v>
      </c>
      <c r="I22" s="23" t="s">
        <v>332</v>
      </c>
      <c r="J22" s="23" t="s">
        <v>293</v>
      </c>
      <c r="K22" s="24">
        <v>17</v>
      </c>
    </row>
    <row r="23" spans="1:11">
      <c r="A23" s="11"/>
      <c r="B23" s="23" t="s">
        <v>861</v>
      </c>
      <c r="C23" s="23" t="s">
        <v>947</v>
      </c>
      <c r="D23" s="23" t="s">
        <v>946</v>
      </c>
      <c r="E23" s="21"/>
      <c r="F23" s="18" t="s">
        <v>557</v>
      </c>
      <c r="G23" s="23"/>
      <c r="H23" s="23" t="s">
        <v>529</v>
      </c>
      <c r="I23" s="23" t="s">
        <v>83</v>
      </c>
      <c r="J23" s="23" t="s">
        <v>12</v>
      </c>
      <c r="K23" s="24">
        <v>18</v>
      </c>
    </row>
    <row r="24" spans="1:11">
      <c r="A24" s="11"/>
      <c r="B24" s="23" t="s">
        <v>861</v>
      </c>
      <c r="C24" s="23" t="s">
        <v>947</v>
      </c>
      <c r="D24" s="23" t="s">
        <v>946</v>
      </c>
      <c r="E24" s="21"/>
      <c r="F24" s="18" t="s">
        <v>480</v>
      </c>
      <c r="G24" s="23"/>
      <c r="H24" s="23" t="s">
        <v>357</v>
      </c>
      <c r="I24" s="23" t="s">
        <v>90</v>
      </c>
      <c r="J24" s="23" t="s">
        <v>269</v>
      </c>
      <c r="K24" s="24">
        <v>19</v>
      </c>
    </row>
    <row r="25" spans="1:11">
      <c r="A25" s="11"/>
      <c r="B25" s="23" t="s">
        <v>861</v>
      </c>
      <c r="C25" s="23" t="s">
        <v>947</v>
      </c>
      <c r="D25" s="23" t="s">
        <v>946</v>
      </c>
      <c r="E25" s="21"/>
      <c r="F25" s="18" t="s">
        <v>428</v>
      </c>
      <c r="G25" s="23"/>
      <c r="H25" s="23" t="s">
        <v>2</v>
      </c>
      <c r="I25" s="23" t="s">
        <v>103</v>
      </c>
      <c r="J25" s="23" t="s">
        <v>235</v>
      </c>
      <c r="K25" s="24">
        <v>20</v>
      </c>
    </row>
    <row r="26" spans="1:11">
      <c r="A26" s="11"/>
      <c r="B26" s="23" t="s">
        <v>861</v>
      </c>
      <c r="C26" s="23" t="s">
        <v>947</v>
      </c>
      <c r="D26" s="23" t="s">
        <v>946</v>
      </c>
      <c r="E26" s="21"/>
      <c r="F26" s="18" t="s">
        <v>428</v>
      </c>
      <c r="G26" s="23"/>
      <c r="H26" s="23" t="s">
        <v>2</v>
      </c>
      <c r="I26" s="23" t="s">
        <v>327</v>
      </c>
      <c r="J26" s="23" t="s">
        <v>80</v>
      </c>
      <c r="K26" s="24">
        <v>21</v>
      </c>
    </row>
    <row r="27" spans="1:11">
      <c r="A27" s="11"/>
      <c r="B27" s="23" t="s">
        <v>861</v>
      </c>
      <c r="C27" s="23" t="s">
        <v>947</v>
      </c>
      <c r="D27" s="23" t="s">
        <v>946</v>
      </c>
      <c r="E27" s="21"/>
      <c r="F27" s="18" t="s">
        <v>542</v>
      </c>
      <c r="G27" s="23"/>
      <c r="H27" s="23" t="s">
        <v>529</v>
      </c>
      <c r="I27" s="23" t="s">
        <v>167</v>
      </c>
      <c r="J27" s="23" t="s">
        <v>444</v>
      </c>
      <c r="K27" s="24">
        <v>22</v>
      </c>
    </row>
    <row r="28" spans="1:11">
      <c r="A28" s="11"/>
      <c r="B28" s="23" t="s">
        <v>861</v>
      </c>
      <c r="C28" s="23" t="s">
        <v>947</v>
      </c>
      <c r="D28" s="23" t="s">
        <v>946</v>
      </c>
      <c r="E28" s="21"/>
      <c r="F28" s="18" t="s">
        <v>689</v>
      </c>
      <c r="G28" s="23"/>
      <c r="H28" s="23" t="s">
        <v>357</v>
      </c>
      <c r="I28" s="23" t="s">
        <v>247</v>
      </c>
      <c r="J28" s="23" t="s">
        <v>94</v>
      </c>
      <c r="K28" s="24">
        <v>23</v>
      </c>
    </row>
    <row r="29" spans="1:11">
      <c r="A29" s="11"/>
      <c r="B29" s="23" t="s">
        <v>861</v>
      </c>
      <c r="C29" s="23" t="s">
        <v>947</v>
      </c>
      <c r="D29" s="23" t="s">
        <v>946</v>
      </c>
      <c r="E29" s="21"/>
      <c r="F29" s="18" t="s">
        <v>744</v>
      </c>
      <c r="G29" s="23"/>
      <c r="H29" s="23" t="s">
        <v>743</v>
      </c>
      <c r="I29" s="23" t="s">
        <v>131</v>
      </c>
      <c r="J29" s="23" t="s">
        <v>283</v>
      </c>
      <c r="K29" s="24">
        <v>24</v>
      </c>
    </row>
    <row r="30" spans="1:11">
      <c r="A30" s="11"/>
      <c r="B30" s="23" t="s">
        <v>861</v>
      </c>
      <c r="C30" s="23" t="s">
        <v>947</v>
      </c>
      <c r="D30" s="23" t="s">
        <v>946</v>
      </c>
      <c r="E30" s="21"/>
      <c r="F30" s="18" t="s">
        <v>428</v>
      </c>
      <c r="G30" s="23"/>
      <c r="H30" s="23" t="s">
        <v>2</v>
      </c>
      <c r="I30" s="23" t="s">
        <v>195</v>
      </c>
      <c r="J30" s="23" t="s">
        <v>18</v>
      </c>
      <c r="K30" s="24">
        <v>25</v>
      </c>
    </row>
    <row r="31" spans="1:11">
      <c r="A31" s="11"/>
      <c r="B31" s="23" t="s">
        <v>861</v>
      </c>
      <c r="C31" s="23" t="s">
        <v>947</v>
      </c>
      <c r="D31" s="23" t="s">
        <v>946</v>
      </c>
      <c r="E31" s="21"/>
      <c r="F31" s="18" t="s">
        <v>648</v>
      </c>
      <c r="G31" s="23"/>
      <c r="H31" s="23" t="s">
        <v>554</v>
      </c>
      <c r="I31" s="23" t="s">
        <v>68</v>
      </c>
      <c r="J31" s="23" t="s">
        <v>239</v>
      </c>
      <c r="K31" s="24">
        <v>26</v>
      </c>
    </row>
    <row r="32" spans="1:11">
      <c r="A32" s="11"/>
      <c r="B32" s="23" t="s">
        <v>861</v>
      </c>
      <c r="C32" s="23" t="s">
        <v>947</v>
      </c>
      <c r="D32" s="23" t="s">
        <v>946</v>
      </c>
      <c r="E32" s="21"/>
      <c r="F32" s="18" t="s">
        <v>426</v>
      </c>
      <c r="G32" s="23"/>
      <c r="H32" s="23" t="s">
        <v>747</v>
      </c>
      <c r="I32" s="23" t="s">
        <v>229</v>
      </c>
      <c r="J32" s="23" t="s">
        <v>192</v>
      </c>
      <c r="K32" s="24">
        <v>27</v>
      </c>
    </row>
    <row r="33" spans="1:11">
      <c r="A33" s="11"/>
      <c r="B33" s="23" t="s">
        <v>861</v>
      </c>
      <c r="C33" s="23" t="s">
        <v>947</v>
      </c>
      <c r="D33" s="23" t="s">
        <v>946</v>
      </c>
      <c r="E33" s="21"/>
      <c r="F33" s="18" t="s">
        <v>520</v>
      </c>
      <c r="G33" s="23"/>
      <c r="H33" s="23" t="s">
        <v>496</v>
      </c>
      <c r="I33" s="23" t="s">
        <v>206</v>
      </c>
      <c r="J33" s="23" t="s">
        <v>56</v>
      </c>
      <c r="K33" s="24">
        <v>28</v>
      </c>
    </row>
    <row r="34" spans="1:11">
      <c r="A34" s="11"/>
      <c r="B34" s="23" t="s">
        <v>861</v>
      </c>
      <c r="C34" s="23" t="s">
        <v>947</v>
      </c>
      <c r="D34" s="23" t="s">
        <v>946</v>
      </c>
      <c r="E34" s="21"/>
      <c r="F34" s="18" t="s">
        <v>939</v>
      </c>
      <c r="G34" s="23"/>
      <c r="H34" s="23" t="s">
        <v>496</v>
      </c>
      <c r="I34" s="23" t="s">
        <v>206</v>
      </c>
      <c r="J34" s="23" t="s">
        <v>56</v>
      </c>
      <c r="K34" s="24">
        <v>29</v>
      </c>
    </row>
    <row r="35" spans="1:11">
      <c r="A35" s="11"/>
      <c r="B35" s="23" t="s">
        <v>861</v>
      </c>
      <c r="C35" s="23" t="s">
        <v>947</v>
      </c>
      <c r="D35" s="23" t="s">
        <v>946</v>
      </c>
      <c r="E35" s="21"/>
      <c r="F35" s="18" t="s">
        <v>480</v>
      </c>
      <c r="G35" s="23"/>
      <c r="H35" s="23" t="s">
        <v>357</v>
      </c>
      <c r="I35" s="23" t="s">
        <v>107</v>
      </c>
      <c r="J35" s="23" t="s">
        <v>56</v>
      </c>
      <c r="K35" s="24">
        <v>30</v>
      </c>
    </row>
    <row r="36" spans="1:11">
      <c r="A36" s="11"/>
      <c r="B36" s="23" t="s">
        <v>861</v>
      </c>
      <c r="C36" s="23" t="s">
        <v>947</v>
      </c>
      <c r="D36" s="23" t="s">
        <v>946</v>
      </c>
      <c r="E36" s="21"/>
      <c r="F36" s="18" t="s">
        <v>223</v>
      </c>
      <c r="G36" s="23"/>
      <c r="H36" s="23" t="s">
        <v>529</v>
      </c>
      <c r="I36" s="23" t="s">
        <v>64</v>
      </c>
      <c r="J36" s="23" t="s">
        <v>154</v>
      </c>
      <c r="K36" s="24">
        <v>31</v>
      </c>
    </row>
    <row r="37" spans="1:11">
      <c r="A37" s="11"/>
      <c r="B37" s="23" t="s">
        <v>861</v>
      </c>
      <c r="C37" s="23" t="s">
        <v>947</v>
      </c>
      <c r="D37" s="23" t="s">
        <v>946</v>
      </c>
      <c r="E37" s="21"/>
      <c r="F37" s="18" t="s">
        <v>940</v>
      </c>
      <c r="G37" s="23"/>
      <c r="H37" s="23" t="s">
        <v>827</v>
      </c>
      <c r="I37" s="23" t="s">
        <v>392</v>
      </c>
      <c r="J37" s="23" t="s">
        <v>274</v>
      </c>
      <c r="K37" s="24">
        <v>32</v>
      </c>
    </row>
    <row r="38" spans="1:11">
      <c r="A38" s="11"/>
      <c r="B38" s="23" t="s">
        <v>861</v>
      </c>
      <c r="C38" s="23" t="s">
        <v>947</v>
      </c>
      <c r="D38" s="23" t="s">
        <v>946</v>
      </c>
      <c r="E38" s="21"/>
      <c r="F38" s="18" t="s">
        <v>381</v>
      </c>
      <c r="G38" s="23"/>
      <c r="H38" s="23" t="s">
        <v>2</v>
      </c>
      <c r="I38" s="23" t="s">
        <v>308</v>
      </c>
      <c r="J38" s="23" t="s">
        <v>71</v>
      </c>
      <c r="K38" s="24">
        <v>33</v>
      </c>
    </row>
    <row r="39" spans="1:11">
      <c r="A39" s="11"/>
      <c r="B39" s="23" t="s">
        <v>861</v>
      </c>
      <c r="C39" s="23" t="s">
        <v>947</v>
      </c>
      <c r="D39" s="23" t="s">
        <v>946</v>
      </c>
      <c r="E39" s="21"/>
      <c r="F39" s="18" t="s">
        <v>497</v>
      </c>
      <c r="G39" s="23"/>
      <c r="H39" s="23" t="s">
        <v>496</v>
      </c>
      <c r="I39" s="23" t="s">
        <v>191</v>
      </c>
      <c r="J39" s="23" t="s">
        <v>71</v>
      </c>
      <c r="K39" s="24">
        <v>34</v>
      </c>
    </row>
    <row r="40" spans="1:11">
      <c r="A40" s="11"/>
      <c r="B40" s="23" t="s">
        <v>861</v>
      </c>
      <c r="C40" s="23" t="s">
        <v>947</v>
      </c>
      <c r="D40" s="23" t="s">
        <v>946</v>
      </c>
      <c r="E40" s="21"/>
      <c r="F40" s="18" t="s">
        <v>576</v>
      </c>
      <c r="G40" s="23"/>
      <c r="H40" s="23" t="s">
        <v>745</v>
      </c>
      <c r="I40" s="23" t="s">
        <v>275</v>
      </c>
      <c r="J40" s="23" t="s">
        <v>36</v>
      </c>
      <c r="K40" s="24">
        <v>35</v>
      </c>
    </row>
    <row r="41" spans="1:11">
      <c r="A41" s="11"/>
      <c r="B41" s="23" t="s">
        <v>861</v>
      </c>
      <c r="C41" s="23" t="s">
        <v>947</v>
      </c>
      <c r="D41" s="23" t="s">
        <v>946</v>
      </c>
      <c r="E41" s="21"/>
      <c r="F41" s="18" t="s">
        <v>689</v>
      </c>
      <c r="G41" s="23"/>
      <c r="H41" s="23" t="s">
        <v>357</v>
      </c>
      <c r="I41" s="23" t="s">
        <v>19</v>
      </c>
      <c r="J41" s="23" t="s">
        <v>141</v>
      </c>
      <c r="K41" s="24">
        <v>36</v>
      </c>
    </row>
    <row r="42" spans="1:11">
      <c r="A42" s="11"/>
      <c r="B42" s="23" t="s">
        <v>861</v>
      </c>
      <c r="C42" s="23" t="s">
        <v>947</v>
      </c>
      <c r="D42" s="23" t="s">
        <v>946</v>
      </c>
      <c r="E42" s="21"/>
      <c r="F42" s="18" t="s">
        <v>502</v>
      </c>
      <c r="G42" s="23"/>
      <c r="H42" s="23" t="s">
        <v>496</v>
      </c>
      <c r="I42" s="23" t="s">
        <v>72</v>
      </c>
      <c r="J42" s="23" t="s">
        <v>539</v>
      </c>
      <c r="K42" s="24">
        <v>37</v>
      </c>
    </row>
    <row r="43" spans="1:11">
      <c r="A43" s="11"/>
      <c r="B43" s="23" t="s">
        <v>861</v>
      </c>
      <c r="C43" s="23" t="s">
        <v>947</v>
      </c>
      <c r="D43" s="23" t="s">
        <v>946</v>
      </c>
      <c r="E43" s="21"/>
      <c r="F43" s="18" t="s">
        <v>555</v>
      </c>
      <c r="G43" s="23"/>
      <c r="H43" s="23" t="s">
        <v>529</v>
      </c>
      <c r="I43" s="23" t="s">
        <v>248</v>
      </c>
      <c r="J43" s="23" t="s">
        <v>26</v>
      </c>
      <c r="K43" s="24">
        <v>38</v>
      </c>
    </row>
    <row r="44" spans="1:11">
      <c r="A44" s="11"/>
      <c r="B44" s="23" t="s">
        <v>861</v>
      </c>
      <c r="C44" s="23" t="s">
        <v>947</v>
      </c>
      <c r="D44" s="23" t="s">
        <v>946</v>
      </c>
      <c r="E44" s="21"/>
      <c r="F44" s="18" t="s">
        <v>838</v>
      </c>
      <c r="G44" s="23"/>
      <c r="H44" s="23" t="s">
        <v>2</v>
      </c>
      <c r="I44" s="23" t="s">
        <v>272</v>
      </c>
      <c r="J44" s="23" t="s">
        <v>26</v>
      </c>
      <c r="K44" s="24">
        <v>39</v>
      </c>
    </row>
    <row r="45" spans="1:11">
      <c r="A45" s="11"/>
      <c r="B45" s="23" t="s">
        <v>861</v>
      </c>
      <c r="C45" s="23" t="s">
        <v>947</v>
      </c>
      <c r="D45" s="23" t="s">
        <v>946</v>
      </c>
      <c r="E45" s="21"/>
      <c r="F45" s="18" t="s">
        <v>508</v>
      </c>
      <c r="G45" s="23"/>
      <c r="H45" s="23" t="s">
        <v>496</v>
      </c>
      <c r="I45" s="23" t="s">
        <v>22</v>
      </c>
      <c r="J45" s="23" t="s">
        <v>260</v>
      </c>
      <c r="K45" s="24">
        <v>40</v>
      </c>
    </row>
    <row r="46" spans="1:11">
      <c r="A46" s="11"/>
      <c r="B46" s="23" t="s">
        <v>861</v>
      </c>
      <c r="C46" s="23" t="s">
        <v>947</v>
      </c>
      <c r="D46" s="23" t="s">
        <v>946</v>
      </c>
      <c r="E46" s="21"/>
      <c r="F46" s="18" t="s">
        <v>802</v>
      </c>
      <c r="G46" s="23"/>
      <c r="H46" s="23" t="s">
        <v>743</v>
      </c>
      <c r="I46" s="23" t="s">
        <v>39</v>
      </c>
      <c r="J46" s="23" t="s">
        <v>281</v>
      </c>
      <c r="K46" s="24">
        <v>41</v>
      </c>
    </row>
    <row r="47" spans="1:11">
      <c r="A47" s="11"/>
      <c r="B47" s="23" t="s">
        <v>861</v>
      </c>
      <c r="C47" s="23" t="s">
        <v>947</v>
      </c>
      <c r="D47" s="23" t="s">
        <v>946</v>
      </c>
      <c r="E47" s="21"/>
      <c r="F47" s="18" t="s">
        <v>830</v>
      </c>
      <c r="G47" s="23"/>
      <c r="H47" s="23" t="s">
        <v>827</v>
      </c>
      <c r="I47" s="23" t="s">
        <v>182</v>
      </c>
      <c r="J47" s="23" t="s">
        <v>108</v>
      </c>
      <c r="K47" s="24">
        <v>42</v>
      </c>
    </row>
    <row r="48" spans="1:11">
      <c r="A48" s="11"/>
      <c r="B48" s="23" t="s">
        <v>861</v>
      </c>
      <c r="C48" s="23" t="s">
        <v>947</v>
      </c>
      <c r="D48" s="23" t="s">
        <v>946</v>
      </c>
      <c r="E48" s="21"/>
      <c r="F48" s="18" t="s">
        <v>473</v>
      </c>
      <c r="G48" s="23"/>
      <c r="H48" s="23" t="s">
        <v>529</v>
      </c>
      <c r="I48" s="23" t="s">
        <v>216</v>
      </c>
      <c r="J48" s="23" t="s">
        <v>15</v>
      </c>
      <c r="K48" s="24">
        <v>43</v>
      </c>
    </row>
    <row r="49" spans="1:11">
      <c r="A49" s="11"/>
      <c r="B49" s="23" t="s">
        <v>861</v>
      </c>
      <c r="C49" s="23" t="s">
        <v>947</v>
      </c>
      <c r="D49" s="23" t="s">
        <v>946</v>
      </c>
      <c r="E49" s="21"/>
      <c r="F49" s="18" t="s">
        <v>381</v>
      </c>
      <c r="G49" s="23"/>
      <c r="H49" s="23" t="s">
        <v>2</v>
      </c>
      <c r="I49" s="23" t="s">
        <v>935</v>
      </c>
      <c r="J49" s="23" t="s">
        <v>134</v>
      </c>
      <c r="K49" s="24">
        <v>44</v>
      </c>
    </row>
    <row r="50" spans="1:11">
      <c r="A50" s="11"/>
      <c r="B50" s="23" t="s">
        <v>861</v>
      </c>
      <c r="C50" s="23" t="s">
        <v>947</v>
      </c>
      <c r="D50" s="23" t="s">
        <v>946</v>
      </c>
      <c r="E50" s="21"/>
      <c r="F50" s="18" t="s">
        <v>706</v>
      </c>
      <c r="G50" s="23"/>
      <c r="H50" s="23" t="s">
        <v>357</v>
      </c>
      <c r="I50" s="23" t="s">
        <v>566</v>
      </c>
      <c r="J50" s="23" t="s">
        <v>193</v>
      </c>
      <c r="K50" s="24">
        <v>45</v>
      </c>
    </row>
    <row r="51" spans="1:11">
      <c r="A51" s="11"/>
      <c r="B51" s="23" t="s">
        <v>861</v>
      </c>
      <c r="C51" s="23" t="s">
        <v>947</v>
      </c>
      <c r="D51" s="23" t="s">
        <v>946</v>
      </c>
      <c r="E51" s="21"/>
      <c r="F51" s="18" t="s">
        <v>704</v>
      </c>
      <c r="G51" s="23"/>
      <c r="H51" s="23" t="s">
        <v>357</v>
      </c>
      <c r="I51" s="23" t="s">
        <v>255</v>
      </c>
      <c r="J51" s="23" t="s">
        <v>172</v>
      </c>
      <c r="K51" s="24">
        <v>46</v>
      </c>
    </row>
    <row r="52" spans="1:11">
      <c r="A52" s="11"/>
      <c r="B52" s="23" t="s">
        <v>861</v>
      </c>
      <c r="C52" s="23" t="s">
        <v>947</v>
      </c>
      <c r="D52" s="23" t="s">
        <v>946</v>
      </c>
      <c r="E52" s="21"/>
      <c r="F52" s="18" t="s">
        <v>387</v>
      </c>
      <c r="G52" s="23"/>
      <c r="H52" s="23" t="s">
        <v>2</v>
      </c>
      <c r="I52" s="23" t="s">
        <v>422</v>
      </c>
      <c r="J52" s="23" t="s">
        <v>259</v>
      </c>
      <c r="K52" s="24">
        <v>47</v>
      </c>
    </row>
    <row r="53" spans="1:11">
      <c r="A53" s="11"/>
      <c r="B53" s="23" t="s">
        <v>861</v>
      </c>
      <c r="C53" s="23" t="s">
        <v>947</v>
      </c>
      <c r="D53" s="23" t="s">
        <v>946</v>
      </c>
      <c r="E53" s="21"/>
      <c r="F53" s="18" t="s">
        <v>610</v>
      </c>
      <c r="G53" s="23"/>
      <c r="H53" s="23" t="s">
        <v>357</v>
      </c>
      <c r="I53" s="23" t="s">
        <v>160</v>
      </c>
      <c r="J53" s="23" t="s">
        <v>139</v>
      </c>
      <c r="K53" s="24">
        <v>48</v>
      </c>
    </row>
    <row r="54" spans="1:11">
      <c r="A54" s="11"/>
      <c r="B54" s="23" t="s">
        <v>861</v>
      </c>
      <c r="C54" s="23" t="s">
        <v>947</v>
      </c>
      <c r="D54" s="23" t="s">
        <v>946</v>
      </c>
      <c r="E54" s="21"/>
      <c r="F54" s="18" t="s">
        <v>428</v>
      </c>
      <c r="G54" s="23"/>
      <c r="H54" s="23" t="s">
        <v>2</v>
      </c>
      <c r="I54" s="23" t="s">
        <v>589</v>
      </c>
      <c r="J54" s="23" t="s">
        <v>107</v>
      </c>
      <c r="K54" s="24">
        <v>49</v>
      </c>
    </row>
    <row r="55" spans="1:11">
      <c r="A55" s="11"/>
      <c r="B55" s="23" t="s">
        <v>861</v>
      </c>
      <c r="C55" s="23" t="s">
        <v>947</v>
      </c>
      <c r="D55" s="23" t="s">
        <v>946</v>
      </c>
      <c r="E55" s="21"/>
      <c r="F55" s="18" t="s">
        <v>705</v>
      </c>
      <c r="G55" s="23"/>
      <c r="H55" s="23" t="s">
        <v>357</v>
      </c>
      <c r="I55" s="23" t="s">
        <v>130</v>
      </c>
      <c r="J55" s="23" t="s">
        <v>228</v>
      </c>
      <c r="K55" s="24">
        <v>50</v>
      </c>
    </row>
    <row r="56" spans="1:11">
      <c r="A56" s="11"/>
      <c r="B56" s="23" t="s">
        <v>861</v>
      </c>
      <c r="C56" s="23" t="s">
        <v>947</v>
      </c>
      <c r="D56" s="23" t="s">
        <v>946</v>
      </c>
      <c r="E56" s="21"/>
      <c r="F56" s="18" t="s">
        <v>381</v>
      </c>
      <c r="G56" s="23"/>
      <c r="H56" s="23" t="s">
        <v>2</v>
      </c>
      <c r="I56" s="23" t="s">
        <v>435</v>
      </c>
      <c r="J56" s="23" t="s">
        <v>299</v>
      </c>
      <c r="K56" s="24">
        <v>51</v>
      </c>
    </row>
    <row r="57" spans="1:11">
      <c r="A57" s="11"/>
      <c r="B57" s="23" t="s">
        <v>861</v>
      </c>
      <c r="C57" s="23" t="s">
        <v>947</v>
      </c>
      <c r="D57" s="23" t="s">
        <v>946</v>
      </c>
      <c r="E57" s="21"/>
      <c r="F57" s="18" t="s">
        <v>639</v>
      </c>
      <c r="G57" s="23"/>
      <c r="H57" s="23" t="s">
        <v>554</v>
      </c>
      <c r="I57" s="23" t="s">
        <v>503</v>
      </c>
      <c r="J57" s="23" t="s">
        <v>38</v>
      </c>
      <c r="K57" s="24">
        <v>52</v>
      </c>
    </row>
    <row r="58" spans="1:11">
      <c r="A58" s="11"/>
      <c r="B58" s="23" t="s">
        <v>861</v>
      </c>
      <c r="C58" s="23" t="s">
        <v>947</v>
      </c>
      <c r="D58" s="23" t="s">
        <v>946</v>
      </c>
      <c r="E58" s="21"/>
      <c r="F58" s="18" t="s">
        <v>704</v>
      </c>
      <c r="G58" s="23"/>
      <c r="H58" s="23" t="s">
        <v>357</v>
      </c>
      <c r="I58" s="23" t="s">
        <v>225</v>
      </c>
      <c r="J58" s="23" t="s">
        <v>38</v>
      </c>
      <c r="K58" s="24">
        <v>53</v>
      </c>
    </row>
    <row r="59" spans="1:11">
      <c r="A59" s="11"/>
      <c r="B59" s="23" t="s">
        <v>861</v>
      </c>
      <c r="C59" s="23" t="s">
        <v>947</v>
      </c>
      <c r="D59" s="23" t="s">
        <v>946</v>
      </c>
      <c r="E59" s="21"/>
      <c r="F59" s="18" t="s">
        <v>811</v>
      </c>
      <c r="G59" s="23"/>
      <c r="H59" s="23" t="s">
        <v>745</v>
      </c>
      <c r="I59" s="23" t="s">
        <v>52</v>
      </c>
      <c r="J59" s="23" t="s">
        <v>175</v>
      </c>
      <c r="K59" s="24">
        <v>54</v>
      </c>
    </row>
    <row r="60" spans="1:11">
      <c r="A60" s="11"/>
      <c r="B60" s="23" t="s">
        <v>861</v>
      </c>
      <c r="C60" s="23" t="s">
        <v>947</v>
      </c>
      <c r="D60" s="23" t="s">
        <v>946</v>
      </c>
      <c r="E60" s="21"/>
      <c r="F60" s="18" t="s">
        <v>704</v>
      </c>
      <c r="G60" s="23"/>
      <c r="H60" s="23" t="s">
        <v>357</v>
      </c>
      <c r="I60" s="23" t="s">
        <v>300</v>
      </c>
      <c r="J60" s="23" t="s">
        <v>129</v>
      </c>
      <c r="K60" s="24">
        <v>55</v>
      </c>
    </row>
    <row r="61" spans="1:11">
      <c r="A61" s="11"/>
      <c r="B61" s="23" t="s">
        <v>861</v>
      </c>
      <c r="C61" s="23" t="s">
        <v>947</v>
      </c>
      <c r="D61" s="23" t="s">
        <v>946</v>
      </c>
      <c r="E61" s="21"/>
      <c r="F61" s="18" t="s">
        <v>682</v>
      </c>
      <c r="G61" s="23"/>
      <c r="H61" s="23" t="s">
        <v>683</v>
      </c>
      <c r="I61" s="23" t="s">
        <v>190</v>
      </c>
      <c r="J61" s="23" t="s">
        <v>197</v>
      </c>
      <c r="K61" s="24">
        <v>56</v>
      </c>
    </row>
    <row r="62" spans="1:11">
      <c r="A62" s="11"/>
      <c r="B62" s="23" t="s">
        <v>861</v>
      </c>
      <c r="C62" s="23" t="s">
        <v>947</v>
      </c>
      <c r="D62" s="23" t="s">
        <v>946</v>
      </c>
      <c r="E62" s="21"/>
      <c r="F62" s="18" t="s">
        <v>485</v>
      </c>
      <c r="G62" s="23"/>
      <c r="H62" s="23" t="s">
        <v>529</v>
      </c>
      <c r="I62" s="23" t="s">
        <v>217</v>
      </c>
      <c r="J62" s="23" t="s">
        <v>155</v>
      </c>
      <c r="K62" s="24">
        <v>57</v>
      </c>
    </row>
    <row r="63" spans="1:11">
      <c r="A63" s="11"/>
      <c r="B63" s="23" t="s">
        <v>861</v>
      </c>
      <c r="C63" s="23" t="s">
        <v>947</v>
      </c>
      <c r="D63" s="23" t="s">
        <v>946</v>
      </c>
      <c r="E63" s="21"/>
      <c r="F63" s="18" t="s">
        <v>544</v>
      </c>
      <c r="G63" s="23"/>
      <c r="H63" s="23" t="s">
        <v>529</v>
      </c>
      <c r="I63" s="23" t="s">
        <v>16</v>
      </c>
      <c r="J63" s="23" t="s">
        <v>145</v>
      </c>
      <c r="K63" s="24">
        <v>58</v>
      </c>
    </row>
    <row r="64" spans="1:11">
      <c r="A64" s="11"/>
      <c r="B64" s="23" t="s">
        <v>861</v>
      </c>
      <c r="C64" s="23" t="s">
        <v>947</v>
      </c>
      <c r="D64" s="23" t="s">
        <v>946</v>
      </c>
      <c r="E64" s="21"/>
      <c r="F64" s="18" t="s">
        <v>689</v>
      </c>
      <c r="G64" s="23"/>
      <c r="H64" s="23" t="s">
        <v>357</v>
      </c>
      <c r="I64" s="23" t="s">
        <v>338</v>
      </c>
      <c r="J64" s="23" t="s">
        <v>370</v>
      </c>
      <c r="K64" s="24">
        <v>59</v>
      </c>
    </row>
    <row r="65" spans="1:11">
      <c r="A65" s="11"/>
      <c r="B65" s="23" t="s">
        <v>861</v>
      </c>
      <c r="C65" s="23" t="s">
        <v>947</v>
      </c>
      <c r="D65" s="23" t="s">
        <v>946</v>
      </c>
      <c r="E65" s="21"/>
      <c r="F65" s="18" t="s">
        <v>941</v>
      </c>
      <c r="G65" s="23"/>
      <c r="H65" s="23" t="s">
        <v>514</v>
      </c>
      <c r="I65" s="23" t="s">
        <v>179</v>
      </c>
      <c r="J65" s="23" t="s">
        <v>177</v>
      </c>
      <c r="K65" s="24">
        <v>60</v>
      </c>
    </row>
    <row r="66" spans="1:11">
      <c r="A66" s="11"/>
      <c r="B66" s="23" t="s">
        <v>861</v>
      </c>
      <c r="C66" s="23" t="s">
        <v>947</v>
      </c>
      <c r="D66" s="23" t="s">
        <v>946</v>
      </c>
      <c r="E66" s="21"/>
      <c r="F66" s="18" t="s">
        <v>644</v>
      </c>
      <c r="G66" s="23"/>
      <c r="H66" s="23" t="s">
        <v>554</v>
      </c>
      <c r="I66" s="23" t="s">
        <v>70</v>
      </c>
      <c r="J66" s="23" t="s">
        <v>201</v>
      </c>
      <c r="K66" s="24">
        <v>61</v>
      </c>
    </row>
    <row r="67" spans="1:11">
      <c r="A67" s="11"/>
      <c r="B67" s="23" t="s">
        <v>861</v>
      </c>
      <c r="C67" s="23" t="s">
        <v>947</v>
      </c>
      <c r="D67" s="23" t="s">
        <v>946</v>
      </c>
      <c r="E67" s="21"/>
      <c r="F67" s="18" t="s">
        <v>366</v>
      </c>
      <c r="G67" s="23"/>
      <c r="H67" s="23" t="s">
        <v>823</v>
      </c>
      <c r="I67" s="23" t="s">
        <v>217</v>
      </c>
      <c r="J67" s="23" t="s">
        <v>310</v>
      </c>
      <c r="K67" s="24">
        <v>62</v>
      </c>
    </row>
    <row r="68" spans="1:11">
      <c r="A68" s="11"/>
      <c r="B68" s="23" t="s">
        <v>861</v>
      </c>
      <c r="C68" s="23" t="s">
        <v>947</v>
      </c>
      <c r="D68" s="23" t="s">
        <v>946</v>
      </c>
      <c r="E68" s="21"/>
      <c r="F68" s="18" t="s">
        <v>518</v>
      </c>
      <c r="G68" s="23"/>
      <c r="H68" s="23" t="s">
        <v>496</v>
      </c>
      <c r="I68" s="23" t="s">
        <v>114</v>
      </c>
      <c r="J68" s="23" t="s">
        <v>131</v>
      </c>
      <c r="K68" s="24">
        <v>63</v>
      </c>
    </row>
    <row r="69" spans="1:11">
      <c r="A69" s="11"/>
      <c r="B69" s="23" t="s">
        <v>861</v>
      </c>
      <c r="C69" s="23" t="s">
        <v>947</v>
      </c>
      <c r="D69" s="23" t="s">
        <v>946</v>
      </c>
      <c r="E69" s="21"/>
      <c r="F69" s="18" t="s">
        <v>381</v>
      </c>
      <c r="G69" s="23"/>
      <c r="H69" s="23" t="s">
        <v>2</v>
      </c>
      <c r="I69" s="23" t="s">
        <v>71</v>
      </c>
      <c r="J69" s="23" t="s">
        <v>96</v>
      </c>
      <c r="K69" s="24">
        <v>64</v>
      </c>
    </row>
    <row r="70" spans="1:11">
      <c r="A70" s="11"/>
      <c r="B70" s="23" t="s">
        <v>861</v>
      </c>
      <c r="C70" s="23" t="s">
        <v>947</v>
      </c>
      <c r="D70" s="23" t="s">
        <v>946</v>
      </c>
      <c r="E70" s="21"/>
      <c r="F70" s="18" t="s">
        <v>837</v>
      </c>
      <c r="G70" s="23"/>
      <c r="H70" s="23" t="s">
        <v>747</v>
      </c>
      <c r="I70" s="23" t="s">
        <v>288</v>
      </c>
      <c r="J70" s="23" t="s">
        <v>51</v>
      </c>
      <c r="K70" s="24">
        <v>65</v>
      </c>
    </row>
    <row r="71" spans="1:11">
      <c r="A71" s="11"/>
      <c r="B71" s="23" t="s">
        <v>861</v>
      </c>
      <c r="C71" s="23" t="s">
        <v>947</v>
      </c>
      <c r="D71" s="23" t="s">
        <v>946</v>
      </c>
      <c r="E71" s="21"/>
      <c r="F71" s="18" t="s">
        <v>708</v>
      </c>
      <c r="G71" s="23"/>
      <c r="H71" s="23" t="s">
        <v>357</v>
      </c>
      <c r="I71" s="23" t="s">
        <v>382</v>
      </c>
      <c r="J71" s="23" t="s">
        <v>32</v>
      </c>
      <c r="K71" s="24">
        <v>66</v>
      </c>
    </row>
    <row r="72" spans="1:11">
      <c r="A72" s="11"/>
      <c r="B72" s="23" t="s">
        <v>861</v>
      </c>
      <c r="C72" s="23" t="s">
        <v>947</v>
      </c>
      <c r="D72" s="23" t="s">
        <v>946</v>
      </c>
      <c r="E72" s="21"/>
      <c r="F72" s="18" t="s">
        <v>515</v>
      </c>
      <c r="G72" s="23"/>
      <c r="H72" s="23" t="s">
        <v>514</v>
      </c>
      <c r="I72" s="23" t="s">
        <v>527</v>
      </c>
      <c r="J72" s="23" t="s">
        <v>377</v>
      </c>
      <c r="K72" s="24">
        <v>67</v>
      </c>
    </row>
    <row r="73" spans="1:11">
      <c r="A73" s="11"/>
      <c r="B73" s="23" t="s">
        <v>861</v>
      </c>
      <c r="C73" s="23" t="s">
        <v>947</v>
      </c>
      <c r="D73" s="23" t="s">
        <v>946</v>
      </c>
      <c r="E73" s="21"/>
      <c r="F73" s="18" t="s">
        <v>558</v>
      </c>
      <c r="G73" s="23"/>
      <c r="H73" s="23" t="s">
        <v>529</v>
      </c>
      <c r="I73" s="23" t="s">
        <v>73</v>
      </c>
      <c r="J73" s="23" t="s">
        <v>306</v>
      </c>
      <c r="K73" s="24">
        <v>68</v>
      </c>
    </row>
    <row r="74" spans="1:11">
      <c r="A74" s="11"/>
      <c r="B74" s="23" t="s">
        <v>861</v>
      </c>
      <c r="C74" s="23" t="s">
        <v>947</v>
      </c>
      <c r="D74" s="23" t="s">
        <v>946</v>
      </c>
      <c r="E74" s="21"/>
      <c r="F74" s="18" t="s">
        <v>381</v>
      </c>
      <c r="G74" s="23"/>
      <c r="H74" s="23" t="s">
        <v>2</v>
      </c>
      <c r="I74" s="23" t="s">
        <v>936</v>
      </c>
      <c r="J74" s="23" t="s">
        <v>591</v>
      </c>
      <c r="K74" s="24">
        <v>69</v>
      </c>
    </row>
    <row r="75" spans="1:11">
      <c r="A75" s="11"/>
      <c r="B75" s="23" t="s">
        <v>861</v>
      </c>
      <c r="C75" s="23" t="s">
        <v>947</v>
      </c>
      <c r="D75" s="23" t="s">
        <v>946</v>
      </c>
      <c r="E75" s="21"/>
      <c r="F75" s="18" t="s">
        <v>381</v>
      </c>
      <c r="G75" s="23"/>
      <c r="H75" s="23" t="s">
        <v>2</v>
      </c>
      <c r="I75" s="23" t="s">
        <v>840</v>
      </c>
      <c r="J75" s="23" t="s">
        <v>932</v>
      </c>
      <c r="K75" s="24">
        <v>70</v>
      </c>
    </row>
    <row r="76" spans="1:11">
      <c r="A76" s="11"/>
      <c r="B76" s="23" t="s">
        <v>861</v>
      </c>
      <c r="C76" s="23" t="s">
        <v>947</v>
      </c>
      <c r="D76" s="23" t="s">
        <v>946</v>
      </c>
      <c r="E76" s="21"/>
      <c r="F76" s="18" t="s">
        <v>366</v>
      </c>
      <c r="G76" s="23"/>
      <c r="H76" s="23" t="s">
        <v>823</v>
      </c>
      <c r="I76" s="23" t="s">
        <v>79</v>
      </c>
      <c r="J76" s="23" t="s">
        <v>199</v>
      </c>
      <c r="K76" s="24">
        <v>71</v>
      </c>
    </row>
    <row r="77" spans="1:11">
      <c r="A77" s="11"/>
      <c r="B77" s="23" t="s">
        <v>861</v>
      </c>
      <c r="C77" s="23" t="s">
        <v>947</v>
      </c>
      <c r="D77" s="23" t="s">
        <v>946</v>
      </c>
      <c r="E77" s="21"/>
      <c r="F77" s="18" t="s">
        <v>490</v>
      </c>
      <c r="G77" s="23"/>
      <c r="H77" s="23" t="s">
        <v>496</v>
      </c>
      <c r="I77" s="23" t="s">
        <v>353</v>
      </c>
      <c r="J77" s="23" t="s">
        <v>78</v>
      </c>
      <c r="K77" s="24">
        <v>72</v>
      </c>
    </row>
    <row r="78" spans="1:11">
      <c r="A78" s="11"/>
      <c r="B78" s="23" t="s">
        <v>861</v>
      </c>
      <c r="C78" s="23" t="s">
        <v>947</v>
      </c>
      <c r="D78" s="23" t="s">
        <v>946</v>
      </c>
      <c r="E78" s="21"/>
      <c r="F78" s="18" t="s">
        <v>576</v>
      </c>
      <c r="G78" s="23"/>
      <c r="H78" s="23" t="s">
        <v>745</v>
      </c>
      <c r="I78" s="23" t="s">
        <v>456</v>
      </c>
      <c r="J78" s="23" t="s">
        <v>98</v>
      </c>
      <c r="K78" s="24">
        <v>73</v>
      </c>
    </row>
    <row r="79" spans="1:11">
      <c r="A79" s="11"/>
      <c r="B79" s="23" t="s">
        <v>861</v>
      </c>
      <c r="C79" s="23" t="s">
        <v>947</v>
      </c>
      <c r="D79" s="23" t="s">
        <v>946</v>
      </c>
      <c r="E79" s="21"/>
      <c r="F79" s="18" t="s">
        <v>942</v>
      </c>
      <c r="G79" s="23"/>
      <c r="H79" s="23" t="s">
        <v>683</v>
      </c>
      <c r="I79" s="23" t="s">
        <v>33</v>
      </c>
      <c r="J79" s="23" t="s">
        <v>296</v>
      </c>
      <c r="K79" s="24">
        <v>74</v>
      </c>
    </row>
    <row r="80" spans="1:11">
      <c r="A80" s="11"/>
      <c r="B80" s="23" t="s">
        <v>861</v>
      </c>
      <c r="C80" s="23" t="s">
        <v>947</v>
      </c>
      <c r="D80" s="23" t="s">
        <v>946</v>
      </c>
      <c r="E80" s="21" t="s">
        <v>950</v>
      </c>
      <c r="F80" s="18" t="s">
        <v>504</v>
      </c>
      <c r="G80" s="23"/>
      <c r="H80" s="23" t="s">
        <v>496</v>
      </c>
      <c r="I80" s="23" t="s">
        <v>454</v>
      </c>
      <c r="J80" s="23" t="s">
        <v>933</v>
      </c>
      <c r="K80" s="24">
        <v>75</v>
      </c>
    </row>
    <row r="81" spans="1:11">
      <c r="A81" s="11"/>
      <c r="B81" s="23" t="s">
        <v>861</v>
      </c>
      <c r="C81" s="23" t="s">
        <v>947</v>
      </c>
      <c r="D81" s="23" t="s">
        <v>946</v>
      </c>
      <c r="E81" s="21"/>
      <c r="F81" s="18" t="s">
        <v>742</v>
      </c>
      <c r="G81" s="23"/>
      <c r="H81" s="23" t="s">
        <v>743</v>
      </c>
      <c r="I81" s="23" t="s">
        <v>402</v>
      </c>
      <c r="J81" s="23" t="s">
        <v>404</v>
      </c>
      <c r="K81" s="24">
        <v>76</v>
      </c>
    </row>
    <row r="82" spans="1:11">
      <c r="A82" s="11"/>
      <c r="B82" s="23" t="s">
        <v>861</v>
      </c>
      <c r="C82" s="23" t="s">
        <v>947</v>
      </c>
      <c r="D82" s="23" t="s">
        <v>946</v>
      </c>
      <c r="E82" s="21"/>
      <c r="F82" s="18" t="s">
        <v>465</v>
      </c>
      <c r="G82" s="23"/>
      <c r="H82" s="23" t="s">
        <v>496</v>
      </c>
      <c r="I82" s="23" t="s">
        <v>110</v>
      </c>
      <c r="J82" s="23" t="s">
        <v>152</v>
      </c>
      <c r="K82" s="24">
        <v>77</v>
      </c>
    </row>
    <row r="83" spans="1:11">
      <c r="A83" s="11"/>
      <c r="B83" s="23" t="s">
        <v>861</v>
      </c>
      <c r="C83" s="23" t="s">
        <v>947</v>
      </c>
      <c r="D83" s="23" t="s">
        <v>946</v>
      </c>
      <c r="E83" s="21"/>
      <c r="F83" s="18" t="s">
        <v>508</v>
      </c>
      <c r="G83" s="23"/>
      <c r="H83" s="23" t="s">
        <v>496</v>
      </c>
      <c r="I83" s="23" t="s">
        <v>128</v>
      </c>
      <c r="J83" s="23" t="s">
        <v>309</v>
      </c>
      <c r="K83" s="24">
        <v>78</v>
      </c>
    </row>
    <row r="84" spans="1:11">
      <c r="A84" s="11"/>
      <c r="B84" s="23" t="s">
        <v>861</v>
      </c>
      <c r="C84" s="23" t="s">
        <v>947</v>
      </c>
      <c r="D84" s="23" t="s">
        <v>946</v>
      </c>
      <c r="E84" s="21"/>
      <c r="F84" s="18" t="s">
        <v>665</v>
      </c>
      <c r="G84" s="23"/>
      <c r="H84" s="23" t="s">
        <v>554</v>
      </c>
      <c r="I84" s="23" t="s">
        <v>751</v>
      </c>
      <c r="J84" s="23" t="s">
        <v>406</v>
      </c>
      <c r="K84" s="24">
        <v>79</v>
      </c>
    </row>
    <row r="85" spans="1:11">
      <c r="A85" s="11"/>
      <c r="B85" s="23" t="s">
        <v>861</v>
      </c>
      <c r="C85" s="23" t="s">
        <v>947</v>
      </c>
      <c r="D85" s="23" t="s">
        <v>946</v>
      </c>
      <c r="E85" s="21"/>
      <c r="F85" s="18" t="s">
        <v>334</v>
      </c>
      <c r="G85" s="23"/>
      <c r="H85" s="23" t="s">
        <v>2</v>
      </c>
      <c r="I85" s="23" t="s">
        <v>122</v>
      </c>
      <c r="J85" s="23" t="s">
        <v>53</v>
      </c>
      <c r="K85" s="24">
        <v>80</v>
      </c>
    </row>
    <row r="86" spans="1:11">
      <c r="A86" s="11"/>
      <c r="B86" s="23" t="s">
        <v>861</v>
      </c>
      <c r="C86" s="23" t="s">
        <v>947</v>
      </c>
      <c r="D86" s="23" t="s">
        <v>946</v>
      </c>
      <c r="E86" s="21"/>
      <c r="F86" s="18" t="s">
        <v>549</v>
      </c>
      <c r="G86" s="23"/>
      <c r="H86" s="23" t="s">
        <v>529</v>
      </c>
      <c r="I86" s="23" t="s">
        <v>937</v>
      </c>
      <c r="J86" s="23" t="s">
        <v>0</v>
      </c>
      <c r="K86" s="24">
        <v>81</v>
      </c>
    </row>
    <row r="87" spans="1:11">
      <c r="A87" s="11"/>
      <c r="B87" s="23" t="s">
        <v>861</v>
      </c>
      <c r="C87" s="23" t="s">
        <v>947</v>
      </c>
      <c r="D87" s="23" t="s">
        <v>946</v>
      </c>
      <c r="E87" s="21"/>
      <c r="F87" s="18" t="s">
        <v>558</v>
      </c>
      <c r="G87" s="23"/>
      <c r="H87" s="23" t="s">
        <v>529</v>
      </c>
      <c r="I87" s="23" t="s">
        <v>84</v>
      </c>
      <c r="J87" s="23" t="s">
        <v>173</v>
      </c>
      <c r="K87" s="24">
        <v>82</v>
      </c>
    </row>
    <row r="88" spans="1:11">
      <c r="A88" s="11"/>
      <c r="B88" s="23" t="s">
        <v>861</v>
      </c>
      <c r="C88" s="23" t="s">
        <v>947</v>
      </c>
      <c r="D88" s="23" t="s">
        <v>946</v>
      </c>
      <c r="E88" s="21"/>
      <c r="F88" s="18" t="s">
        <v>646</v>
      </c>
      <c r="G88" s="23"/>
      <c r="H88" s="23" t="s">
        <v>554</v>
      </c>
      <c r="I88" s="23" t="s">
        <v>256</v>
      </c>
      <c r="J88" s="23" t="s">
        <v>203</v>
      </c>
      <c r="K88" s="24">
        <v>83</v>
      </c>
    </row>
    <row r="89" spans="1:11">
      <c r="A89" s="11"/>
      <c r="B89" s="23" t="s">
        <v>861</v>
      </c>
      <c r="C89" s="23" t="s">
        <v>947</v>
      </c>
      <c r="D89" s="23" t="s">
        <v>946</v>
      </c>
      <c r="E89" s="21"/>
      <c r="F89" s="18" t="s">
        <v>812</v>
      </c>
      <c r="G89" s="23"/>
      <c r="H89" s="23" t="s">
        <v>745</v>
      </c>
      <c r="I89" s="23" t="s">
        <v>108</v>
      </c>
      <c r="J89" s="23" t="s">
        <v>601</v>
      </c>
      <c r="K89" s="24">
        <v>84</v>
      </c>
    </row>
    <row r="90" spans="1:11">
      <c r="A90" s="11"/>
      <c r="B90" s="23" t="s">
        <v>861</v>
      </c>
      <c r="C90" s="23" t="s">
        <v>947</v>
      </c>
      <c r="D90" s="23" t="s">
        <v>946</v>
      </c>
      <c r="E90" s="21"/>
      <c r="F90" s="18" t="s">
        <v>644</v>
      </c>
      <c r="G90" s="23"/>
      <c r="H90" s="23" t="s">
        <v>554</v>
      </c>
      <c r="I90" s="23" t="s">
        <v>22</v>
      </c>
      <c r="J90" s="23" t="s">
        <v>138</v>
      </c>
      <c r="K90" s="24">
        <v>85</v>
      </c>
    </row>
    <row r="91" spans="1:11">
      <c r="A91" s="11"/>
      <c r="B91" s="23" t="s">
        <v>861</v>
      </c>
      <c r="C91" s="23" t="s">
        <v>947</v>
      </c>
      <c r="D91" s="23" t="s">
        <v>946</v>
      </c>
      <c r="E91" s="21"/>
      <c r="F91" s="18" t="s">
        <v>681</v>
      </c>
      <c r="G91" s="23"/>
      <c r="H91" s="23" t="s">
        <v>668</v>
      </c>
      <c r="I91" s="23" t="s">
        <v>65</v>
      </c>
      <c r="J91" s="23" t="s">
        <v>318</v>
      </c>
      <c r="K91" s="24">
        <v>86</v>
      </c>
    </row>
    <row r="92" spans="1:11">
      <c r="A92" s="11"/>
      <c r="B92" s="23" t="s">
        <v>861</v>
      </c>
      <c r="C92" s="23" t="s">
        <v>947</v>
      </c>
      <c r="D92" s="23" t="s">
        <v>946</v>
      </c>
      <c r="E92" s="21"/>
      <c r="F92" s="18" t="s">
        <v>594</v>
      </c>
      <c r="G92" s="23"/>
      <c r="H92" s="23" t="s">
        <v>592</v>
      </c>
      <c r="I92" s="23" t="s">
        <v>607</v>
      </c>
      <c r="J92" s="23" t="s">
        <v>371</v>
      </c>
      <c r="K92" s="24">
        <v>87</v>
      </c>
    </row>
    <row r="93" spans="1:11">
      <c r="A93" s="11"/>
      <c r="B93" s="23" t="s">
        <v>861</v>
      </c>
      <c r="C93" s="23" t="s">
        <v>947</v>
      </c>
      <c r="D93" s="23" t="s">
        <v>946</v>
      </c>
      <c r="E93" s="21"/>
      <c r="F93" s="18" t="s">
        <v>654</v>
      </c>
      <c r="G93" s="23"/>
      <c r="H93" s="23" t="s">
        <v>554</v>
      </c>
      <c r="I93" s="23" t="s">
        <v>179</v>
      </c>
      <c r="J93" s="23" t="s">
        <v>30</v>
      </c>
      <c r="K93" s="24">
        <v>88</v>
      </c>
    </row>
    <row r="94" spans="1:11">
      <c r="A94" s="11"/>
      <c r="B94" s="23" t="s">
        <v>861</v>
      </c>
      <c r="C94" s="23" t="s">
        <v>947</v>
      </c>
      <c r="D94" s="23" t="s">
        <v>946</v>
      </c>
      <c r="E94" s="21"/>
      <c r="F94" s="18" t="s">
        <v>708</v>
      </c>
      <c r="G94" s="23"/>
      <c r="H94" s="23" t="s">
        <v>357</v>
      </c>
      <c r="I94" s="23" t="s">
        <v>217</v>
      </c>
      <c r="J94" s="23" t="s">
        <v>30</v>
      </c>
      <c r="K94" s="24">
        <v>89</v>
      </c>
    </row>
    <row r="95" spans="1:11">
      <c r="A95" s="11"/>
      <c r="B95" s="23" t="s">
        <v>861</v>
      </c>
      <c r="C95" s="23" t="s">
        <v>947</v>
      </c>
      <c r="D95" s="23" t="s">
        <v>946</v>
      </c>
      <c r="E95" s="21"/>
      <c r="F95" s="18" t="s">
        <v>678</v>
      </c>
      <c r="G95" s="23"/>
      <c r="H95" s="23" t="s">
        <v>668</v>
      </c>
      <c r="I95" s="23" t="s">
        <v>9</v>
      </c>
      <c r="J95" s="23" t="s">
        <v>405</v>
      </c>
      <c r="K95" s="24">
        <v>90</v>
      </c>
    </row>
    <row r="96" spans="1:11">
      <c r="A96" s="11"/>
      <c r="B96" s="23" t="s">
        <v>861</v>
      </c>
      <c r="C96" s="23" t="s">
        <v>947</v>
      </c>
      <c r="D96" s="23" t="s">
        <v>946</v>
      </c>
      <c r="E96" s="21"/>
      <c r="F96" s="18" t="s">
        <v>647</v>
      </c>
      <c r="G96" s="23"/>
      <c r="H96" s="23" t="s">
        <v>554</v>
      </c>
      <c r="I96" s="23" t="s">
        <v>284</v>
      </c>
      <c r="J96" s="23" t="s">
        <v>42</v>
      </c>
      <c r="K96" s="24">
        <v>91</v>
      </c>
    </row>
    <row r="97" spans="1:11">
      <c r="A97" s="11"/>
      <c r="B97" s="23" t="s">
        <v>861</v>
      </c>
      <c r="C97" s="23" t="s">
        <v>947</v>
      </c>
      <c r="D97" s="23" t="s">
        <v>946</v>
      </c>
      <c r="E97" s="21"/>
      <c r="F97" s="23" t="s">
        <v>699</v>
      </c>
      <c r="G97" s="23"/>
      <c r="H97" s="23" t="s">
        <v>668</v>
      </c>
      <c r="I97" s="23" t="s">
        <v>99</v>
      </c>
      <c r="J97" s="23" t="s">
        <v>265</v>
      </c>
      <c r="K97" s="24">
        <v>92</v>
      </c>
    </row>
    <row r="98" spans="1:11">
      <c r="A98" s="11"/>
      <c r="B98" s="23" t="s">
        <v>861</v>
      </c>
      <c r="C98" s="23" t="s">
        <v>947</v>
      </c>
      <c r="D98" s="23" t="s">
        <v>946</v>
      </c>
      <c r="E98" s="21"/>
      <c r="F98" s="23" t="s">
        <v>453</v>
      </c>
      <c r="G98" s="23"/>
      <c r="H98" s="23" t="s">
        <v>745</v>
      </c>
      <c r="I98" s="23" t="s">
        <v>220</v>
      </c>
      <c r="J98" s="23" t="s">
        <v>385</v>
      </c>
      <c r="K98" s="24">
        <v>93</v>
      </c>
    </row>
    <row r="99" spans="1:11">
      <c r="A99" s="11"/>
      <c r="B99" s="23" t="s">
        <v>861</v>
      </c>
      <c r="C99" s="23" t="s">
        <v>947</v>
      </c>
      <c r="D99" s="23" t="s">
        <v>946</v>
      </c>
      <c r="E99" s="21"/>
      <c r="F99" s="23" t="s">
        <v>822</v>
      </c>
      <c r="G99" s="23"/>
      <c r="H99" s="23" t="s">
        <v>747</v>
      </c>
      <c r="I99" s="23" t="s">
        <v>224</v>
      </c>
      <c r="J99" s="23" t="s">
        <v>21</v>
      </c>
      <c r="K99" s="24">
        <v>94</v>
      </c>
    </row>
    <row r="100" spans="1:11">
      <c r="A100" s="11"/>
      <c r="B100" s="23" t="s">
        <v>861</v>
      </c>
      <c r="C100" s="23" t="s">
        <v>947</v>
      </c>
      <c r="D100" s="23" t="s">
        <v>946</v>
      </c>
      <c r="E100" s="21"/>
      <c r="F100" s="23" t="s">
        <v>428</v>
      </c>
      <c r="G100" s="23"/>
      <c r="H100" s="23" t="s">
        <v>2</v>
      </c>
      <c r="I100" s="23" t="s">
        <v>184</v>
      </c>
      <c r="J100" s="23" t="s">
        <v>21</v>
      </c>
      <c r="K100" s="24">
        <v>95</v>
      </c>
    </row>
    <row r="101" spans="1:11">
      <c r="A101" s="11"/>
      <c r="B101" s="23" t="s">
        <v>861</v>
      </c>
      <c r="C101" s="23" t="s">
        <v>947</v>
      </c>
      <c r="D101" s="23" t="s">
        <v>946</v>
      </c>
      <c r="E101" s="21"/>
      <c r="F101" s="23" t="s">
        <v>484</v>
      </c>
      <c r="G101" s="23"/>
      <c r="H101" s="23" t="s">
        <v>529</v>
      </c>
      <c r="I101" s="23" t="s">
        <v>395</v>
      </c>
      <c r="J101" s="23" t="s">
        <v>21</v>
      </c>
      <c r="K101" s="24">
        <v>96</v>
      </c>
    </row>
    <row r="102" spans="1:11">
      <c r="A102" s="11"/>
      <c r="B102" s="23" t="s">
        <v>861</v>
      </c>
      <c r="C102" s="23" t="s">
        <v>947</v>
      </c>
      <c r="D102" s="23" t="s">
        <v>946</v>
      </c>
      <c r="E102" s="21"/>
      <c r="F102" s="23" t="s">
        <v>381</v>
      </c>
      <c r="G102" s="23"/>
      <c r="H102" s="23" t="s">
        <v>2</v>
      </c>
      <c r="I102" s="23" t="s">
        <v>938</v>
      </c>
      <c r="J102" s="23" t="s">
        <v>21</v>
      </c>
      <c r="K102" s="24">
        <v>97</v>
      </c>
    </row>
    <row r="103" spans="1:11">
      <c r="A103" s="11"/>
      <c r="B103" s="23" t="s">
        <v>861</v>
      </c>
      <c r="C103" s="23" t="s">
        <v>947</v>
      </c>
      <c r="D103" s="23" t="s">
        <v>946</v>
      </c>
      <c r="E103" s="21"/>
      <c r="F103" s="23" t="s">
        <v>706</v>
      </c>
      <c r="G103" s="23"/>
      <c r="H103" s="23" t="s">
        <v>357</v>
      </c>
      <c r="I103" s="23" t="s">
        <v>142</v>
      </c>
      <c r="J103" s="23" t="s">
        <v>21</v>
      </c>
      <c r="K103" s="24">
        <v>98</v>
      </c>
    </row>
    <row r="104" spans="1:11">
      <c r="A104" s="11"/>
      <c r="B104" s="23" t="s">
        <v>861</v>
      </c>
      <c r="C104" s="23" t="s">
        <v>947</v>
      </c>
      <c r="D104" s="23" t="s">
        <v>946</v>
      </c>
      <c r="E104" s="21"/>
      <c r="F104" s="23" t="s">
        <v>428</v>
      </c>
      <c r="G104" s="23"/>
      <c r="H104" s="23" t="s">
        <v>2</v>
      </c>
      <c r="I104" s="23" t="s">
        <v>378</v>
      </c>
      <c r="J104" s="23" t="s">
        <v>118</v>
      </c>
      <c r="K104" s="24">
        <v>99</v>
      </c>
    </row>
    <row r="105" spans="1:11">
      <c r="A105" s="11"/>
      <c r="B105" s="23" t="s">
        <v>861</v>
      </c>
      <c r="C105" s="23" t="s">
        <v>947</v>
      </c>
      <c r="D105" s="23" t="s">
        <v>946</v>
      </c>
      <c r="E105" s="21"/>
      <c r="F105" s="23" t="s">
        <v>704</v>
      </c>
      <c r="G105" s="23"/>
      <c r="H105" s="23" t="s">
        <v>357</v>
      </c>
      <c r="I105" s="23" t="s">
        <v>62</v>
      </c>
      <c r="J105" s="23" t="s">
        <v>118</v>
      </c>
      <c r="K105" s="24">
        <v>100</v>
      </c>
    </row>
    <row r="106" spans="1:11">
      <c r="A106" s="11"/>
      <c r="B106" s="23" t="s">
        <v>861</v>
      </c>
      <c r="C106" s="23" t="s">
        <v>947</v>
      </c>
      <c r="D106" s="23" t="s">
        <v>946</v>
      </c>
      <c r="E106" s="21"/>
      <c r="F106" s="31" t="s">
        <v>943</v>
      </c>
      <c r="G106" s="30"/>
      <c r="H106" s="30" t="s">
        <v>2</v>
      </c>
      <c r="I106" s="30" t="s">
        <v>325</v>
      </c>
      <c r="J106" s="30" t="s">
        <v>934</v>
      </c>
      <c r="K106" s="24">
        <v>101</v>
      </c>
    </row>
    <row r="107" spans="1:11">
      <c r="A107" s="11"/>
      <c r="B107" s="23" t="s">
        <v>861</v>
      </c>
      <c r="C107" s="23" t="s">
        <v>947</v>
      </c>
      <c r="D107" s="23" t="s">
        <v>946</v>
      </c>
      <c r="E107" s="21"/>
      <c r="F107" s="23" t="s">
        <v>704</v>
      </c>
      <c r="G107" s="23"/>
      <c r="H107" s="23" t="s">
        <v>357</v>
      </c>
      <c r="I107" s="23" t="s">
        <v>565</v>
      </c>
      <c r="J107" s="23" t="s">
        <v>99</v>
      </c>
      <c r="K107" s="24">
        <v>102</v>
      </c>
    </row>
    <row r="108" spans="1:11">
      <c r="A108" s="11"/>
      <c r="B108" s="23" t="s">
        <v>861</v>
      </c>
      <c r="C108" s="23" t="s">
        <v>947</v>
      </c>
      <c r="D108" s="23" t="s">
        <v>946</v>
      </c>
      <c r="E108" s="21"/>
      <c r="F108" s="23" t="s">
        <v>643</v>
      </c>
      <c r="G108" s="23"/>
      <c r="H108" s="23" t="s">
        <v>554</v>
      </c>
      <c r="I108" s="23" t="s">
        <v>231</v>
      </c>
      <c r="J108" s="23" t="s">
        <v>205</v>
      </c>
      <c r="K108" s="24">
        <v>103</v>
      </c>
    </row>
    <row r="109" spans="1:11">
      <c r="A109" s="11"/>
      <c r="B109" s="23" t="s">
        <v>861</v>
      </c>
      <c r="C109" s="23" t="s">
        <v>947</v>
      </c>
      <c r="D109" s="23" t="s">
        <v>946</v>
      </c>
      <c r="E109" s="21"/>
      <c r="F109" s="23" t="s">
        <v>742</v>
      </c>
      <c r="G109" s="23"/>
      <c r="H109" s="23" t="s">
        <v>743</v>
      </c>
      <c r="I109" s="23" t="s">
        <v>711</v>
      </c>
      <c r="J109" s="23" t="s">
        <v>373</v>
      </c>
      <c r="K109" s="24">
        <v>104</v>
      </c>
    </row>
    <row r="110" spans="1:11">
      <c r="A110" s="11"/>
      <c r="B110" s="23" t="s">
        <v>861</v>
      </c>
      <c r="C110" s="23" t="s">
        <v>947</v>
      </c>
      <c r="D110" s="23" t="s">
        <v>946</v>
      </c>
      <c r="E110" s="21"/>
      <c r="F110" s="23" t="s">
        <v>499</v>
      </c>
      <c r="G110" s="23"/>
      <c r="H110" s="23" t="s">
        <v>496</v>
      </c>
      <c r="I110" s="23" t="s">
        <v>590</v>
      </c>
      <c r="J110" s="23" t="s">
        <v>442</v>
      </c>
      <c r="K110" s="24">
        <v>105</v>
      </c>
    </row>
    <row r="111" spans="1:11">
      <c r="A111" s="11"/>
      <c r="B111" s="23" t="s">
        <v>861</v>
      </c>
      <c r="C111" s="23" t="s">
        <v>947</v>
      </c>
      <c r="D111" s="23" t="s">
        <v>946</v>
      </c>
      <c r="E111" s="21"/>
      <c r="F111" s="23" t="s">
        <v>488</v>
      </c>
      <c r="G111" s="23"/>
      <c r="H111" s="23" t="s">
        <v>2</v>
      </c>
      <c r="I111" s="23" t="s">
        <v>487</v>
      </c>
      <c r="J111" s="23" t="s">
        <v>170</v>
      </c>
      <c r="K111" s="24">
        <v>106</v>
      </c>
    </row>
    <row r="112" spans="1:11">
      <c r="A112" s="11"/>
      <c r="B112" s="23" t="s">
        <v>861</v>
      </c>
      <c r="C112" s="23" t="s">
        <v>947</v>
      </c>
      <c r="D112" s="23" t="s">
        <v>946</v>
      </c>
      <c r="E112" s="21"/>
      <c r="F112" s="23" t="s">
        <v>470</v>
      </c>
      <c r="G112" s="23"/>
      <c r="H112" s="23" t="s">
        <v>2</v>
      </c>
      <c r="I112" s="23" t="s">
        <v>390</v>
      </c>
      <c r="J112" s="23" t="s">
        <v>29</v>
      </c>
      <c r="K112" s="24">
        <v>107</v>
      </c>
    </row>
    <row r="113" spans="1:11">
      <c r="A113" s="11"/>
      <c r="B113" s="23" t="s">
        <v>861</v>
      </c>
      <c r="C113" s="23" t="s">
        <v>947</v>
      </c>
      <c r="D113" s="23" t="s">
        <v>946</v>
      </c>
      <c r="E113" s="21"/>
      <c r="F113" s="23" t="s">
        <v>657</v>
      </c>
      <c r="G113" s="23"/>
      <c r="H113" s="23" t="s">
        <v>554</v>
      </c>
      <c r="I113" s="23" t="s">
        <v>99</v>
      </c>
      <c r="J113" s="23" t="s">
        <v>449</v>
      </c>
      <c r="K113" s="24">
        <v>108</v>
      </c>
    </row>
    <row r="114" spans="1:11">
      <c r="A114" s="11"/>
      <c r="B114" s="23" t="s">
        <v>861</v>
      </c>
      <c r="C114" s="23" t="s">
        <v>947</v>
      </c>
      <c r="D114" s="23" t="s">
        <v>946</v>
      </c>
      <c r="E114" s="21"/>
      <c r="F114" s="25" t="s">
        <v>662</v>
      </c>
      <c r="G114" s="23"/>
      <c r="H114" s="23" t="s">
        <v>554</v>
      </c>
      <c r="I114" s="23" t="s">
        <v>140</v>
      </c>
      <c r="J114" s="23" t="s">
        <v>314</v>
      </c>
      <c r="K114" s="24">
        <v>109</v>
      </c>
    </row>
    <row r="115" spans="1:11">
      <c r="A115" s="11"/>
      <c r="B115" s="23" t="s">
        <v>861</v>
      </c>
      <c r="C115" s="23" t="s">
        <v>947</v>
      </c>
      <c r="D115" s="23" t="s">
        <v>946</v>
      </c>
      <c r="E115" s="21"/>
      <c r="F115" s="23" t="s">
        <v>381</v>
      </c>
      <c r="G115" s="23"/>
      <c r="H115" s="23" t="s">
        <v>2</v>
      </c>
      <c r="I115" s="23" t="s">
        <v>78</v>
      </c>
      <c r="J115" s="23" t="s">
        <v>118</v>
      </c>
      <c r="K115" s="24">
        <v>110</v>
      </c>
    </row>
    <row r="116" spans="1:11">
      <c r="A116" s="11"/>
      <c r="B116" s="23" t="s">
        <v>861</v>
      </c>
      <c r="C116" s="23" t="s">
        <v>947</v>
      </c>
      <c r="D116" s="23" t="s">
        <v>946</v>
      </c>
      <c r="E116" s="21"/>
      <c r="F116" s="23" t="s">
        <v>381</v>
      </c>
      <c r="G116" s="23"/>
      <c r="H116" s="23" t="s">
        <v>2</v>
      </c>
      <c r="I116" s="23" t="s">
        <v>83</v>
      </c>
      <c r="J116" s="23" t="s">
        <v>156</v>
      </c>
      <c r="K116" s="24">
        <v>111</v>
      </c>
    </row>
    <row r="117" spans="1:11">
      <c r="A117" s="11"/>
      <c r="B117" s="11"/>
      <c r="C117" s="11"/>
      <c r="D117" s="11"/>
      <c r="E117" s="21"/>
      <c r="F117" s="11" t="s">
        <v>949</v>
      </c>
      <c r="G117" s="11"/>
      <c r="H117" s="11" t="s">
        <v>554</v>
      </c>
      <c r="I117" s="26" t="s">
        <v>188</v>
      </c>
      <c r="J117" s="26" t="s">
        <v>948</v>
      </c>
    </row>
    <row r="118" spans="1:11">
      <c r="E118" s="21"/>
      <c r="F118" s="26" t="s">
        <v>962</v>
      </c>
      <c r="H118" s="11" t="s">
        <v>960</v>
      </c>
      <c r="I118" s="26" t="s">
        <v>952</v>
      </c>
      <c r="J118" s="26" t="s">
        <v>951</v>
      </c>
    </row>
    <row r="119" spans="1:11">
      <c r="F119" t="s">
        <v>961</v>
      </c>
      <c r="H119" s="11" t="s">
        <v>554</v>
      </c>
      <c r="I119" s="26" t="s">
        <v>954</v>
      </c>
      <c r="J119" s="26" t="s">
        <v>953</v>
      </c>
    </row>
    <row r="120" spans="1:11">
      <c r="F120" s="27" t="s">
        <v>963</v>
      </c>
      <c r="H120" s="28" t="s">
        <v>691</v>
      </c>
      <c r="I120" s="26" t="s">
        <v>955</v>
      </c>
      <c r="J120" s="26" t="s">
        <v>12</v>
      </c>
    </row>
    <row r="121" spans="1:11">
      <c r="F121" t="s">
        <v>667</v>
      </c>
      <c r="G121" t="s">
        <v>945</v>
      </c>
      <c r="H121" t="s">
        <v>668</v>
      </c>
      <c r="I121" t="s">
        <v>73</v>
      </c>
      <c r="J121" t="s">
        <v>254</v>
      </c>
    </row>
    <row r="122" spans="1:11">
      <c r="F122" t="s">
        <v>959</v>
      </c>
      <c r="H122" t="s">
        <v>958</v>
      </c>
      <c r="I122" s="27" t="s">
        <v>957</v>
      </c>
      <c r="J122" s="27" t="s">
        <v>956</v>
      </c>
    </row>
    <row r="123" spans="1:11">
      <c r="G123" t="s">
        <v>945</v>
      </c>
      <c r="H123" t="s">
        <v>2</v>
      </c>
      <c r="I123" t="s">
        <v>325</v>
      </c>
      <c r="J123" t="s">
        <v>934</v>
      </c>
    </row>
  </sheetData>
  <autoFilter ref="A5:K123" xr:uid="{00000000-0009-0000-0000-000002000000}"/>
  <mergeCells count="1">
    <mergeCell ref="B3:K3"/>
  </mergeCells>
  <printOptions horizontalCentered="1"/>
  <pageMargins left="0.7" right="0.7" top="0.75" bottom="0.75" header="0.3" footer="0.3"/>
  <pageSetup scale="60" orientation="portrait" r:id="rId1"/>
  <rowBreaks count="1" manualBreakCount="1">
    <brk id="60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U118"/>
  <sheetViews>
    <sheetView view="pageBreakPreview" zoomScaleNormal="100" zoomScaleSheetLayoutView="100" workbookViewId="0">
      <selection activeCell="F19" sqref="F19"/>
    </sheetView>
  </sheetViews>
  <sheetFormatPr defaultRowHeight="14.4"/>
  <cols>
    <col min="7" max="7" width="9.109375" customWidth="1"/>
    <col min="8" max="8" width="8.44140625" customWidth="1"/>
    <col min="9" max="9" width="11.88671875" customWidth="1"/>
    <col min="10" max="10" width="22.6640625" customWidth="1"/>
    <col min="11" max="11" width="20.6640625" customWidth="1"/>
    <col min="12" max="12" width="0.109375" customWidth="1"/>
    <col min="13" max="13" width="12.109375" customWidth="1"/>
    <col min="14" max="14" width="12.6640625" bestFit="1" customWidth="1"/>
    <col min="15" max="15" width="11.109375" bestFit="1" customWidth="1"/>
    <col min="16" max="16" width="5" customWidth="1"/>
  </cols>
  <sheetData>
    <row r="2" spans="1:21" ht="72.75" hidden="1" customHeight="1"/>
    <row r="3" spans="1:21" ht="50.25" customHeight="1">
      <c r="A3" s="77" t="s">
        <v>1049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1" hidden="1"/>
    <row r="5" spans="1:21" ht="28.8">
      <c r="A5" s="13" t="s">
        <v>854</v>
      </c>
      <c r="B5" s="13" t="s">
        <v>871</v>
      </c>
      <c r="C5" s="13" t="s">
        <v>1048</v>
      </c>
      <c r="D5" s="13" t="s">
        <v>1045</v>
      </c>
      <c r="E5" s="13" t="s">
        <v>1043</v>
      </c>
      <c r="F5" s="13" t="s">
        <v>1044</v>
      </c>
      <c r="G5" s="38" t="s">
        <v>869</v>
      </c>
      <c r="H5" s="13" t="s">
        <v>860</v>
      </c>
      <c r="I5" s="13" t="s">
        <v>859</v>
      </c>
      <c r="J5" s="13" t="s">
        <v>870</v>
      </c>
      <c r="K5" s="13" t="s">
        <v>858</v>
      </c>
      <c r="L5" s="13" t="s">
        <v>857</v>
      </c>
      <c r="M5" s="13" t="s">
        <v>609</v>
      </c>
      <c r="N5" s="13" t="s">
        <v>856</v>
      </c>
      <c r="O5" s="13" t="s">
        <v>855</v>
      </c>
      <c r="P5" s="39" t="s">
        <v>463</v>
      </c>
      <c r="Q5" s="10"/>
      <c r="R5" s="10"/>
      <c r="S5" s="10"/>
      <c r="T5" s="10"/>
      <c r="U5" s="10"/>
    </row>
    <row r="6" spans="1:21" ht="15" customHeight="1">
      <c r="A6" s="11"/>
      <c r="B6" s="11">
        <f>SUM(C6:F6)</f>
        <v>101</v>
      </c>
      <c r="C6" s="11">
        <v>30</v>
      </c>
      <c r="D6" s="11">
        <v>29</v>
      </c>
      <c r="E6" s="11">
        <v>29</v>
      </c>
      <c r="F6" s="11">
        <v>13</v>
      </c>
      <c r="G6" s="23" t="s">
        <v>861</v>
      </c>
      <c r="H6" s="23" t="s">
        <v>861</v>
      </c>
      <c r="I6" s="23" t="s">
        <v>946</v>
      </c>
      <c r="J6" s="21" t="s">
        <v>1050</v>
      </c>
      <c r="K6" s="18" t="s">
        <v>824</v>
      </c>
      <c r="L6" s="23"/>
      <c r="M6" s="23" t="s">
        <v>823</v>
      </c>
      <c r="N6" s="23" t="s">
        <v>262</v>
      </c>
      <c r="O6" s="23" t="s">
        <v>66</v>
      </c>
      <c r="P6" s="24"/>
    </row>
    <row r="7" spans="1:21" ht="15" customHeight="1">
      <c r="A7" s="11"/>
      <c r="B7" s="11">
        <f t="shared" ref="B7:B70" si="0">SUM(C7:F7)</f>
        <v>103</v>
      </c>
      <c r="C7" s="11">
        <v>30</v>
      </c>
      <c r="D7" s="11">
        <v>29</v>
      </c>
      <c r="E7" s="11">
        <v>30</v>
      </c>
      <c r="F7" s="11">
        <v>14</v>
      </c>
      <c r="G7" s="23" t="s">
        <v>861</v>
      </c>
      <c r="H7" s="23" t="s">
        <v>861</v>
      </c>
      <c r="I7" s="23" t="s">
        <v>946</v>
      </c>
      <c r="J7" s="21" t="s">
        <v>969</v>
      </c>
      <c r="K7" s="18" t="s">
        <v>705</v>
      </c>
      <c r="L7" s="23"/>
      <c r="M7" s="23" t="s">
        <v>357</v>
      </c>
      <c r="N7" s="23" t="s">
        <v>153</v>
      </c>
      <c r="O7" s="23" t="s">
        <v>389</v>
      </c>
      <c r="P7" s="24">
        <v>1</v>
      </c>
    </row>
    <row r="8" spans="1:21" ht="15" customHeight="1">
      <c r="A8" s="11"/>
      <c r="B8" s="11">
        <f t="shared" si="0"/>
        <v>102</v>
      </c>
      <c r="C8" s="11">
        <v>30</v>
      </c>
      <c r="D8" s="11">
        <v>29</v>
      </c>
      <c r="E8" s="11">
        <v>30</v>
      </c>
      <c r="F8" s="11">
        <v>13</v>
      </c>
      <c r="G8" s="23" t="s">
        <v>861</v>
      </c>
      <c r="H8" s="23" t="s">
        <v>861</v>
      </c>
      <c r="I8" s="23" t="s">
        <v>946</v>
      </c>
      <c r="J8" s="21" t="s">
        <v>970</v>
      </c>
      <c r="K8" s="18" t="s">
        <v>636</v>
      </c>
      <c r="L8" s="23"/>
      <c r="M8" s="23" t="s">
        <v>683</v>
      </c>
      <c r="N8" s="23" t="s">
        <v>9</v>
      </c>
      <c r="O8" s="23" t="s">
        <v>307</v>
      </c>
      <c r="P8" s="24">
        <v>2</v>
      </c>
    </row>
    <row r="9" spans="1:21">
      <c r="A9" s="11"/>
      <c r="B9" s="11">
        <f t="shared" si="0"/>
        <v>102</v>
      </c>
      <c r="C9" s="11">
        <v>30</v>
      </c>
      <c r="D9" s="11">
        <v>29</v>
      </c>
      <c r="E9" s="11">
        <v>30</v>
      </c>
      <c r="F9" s="11">
        <v>13</v>
      </c>
      <c r="G9" s="23" t="s">
        <v>861</v>
      </c>
      <c r="H9" s="23" t="s">
        <v>861</v>
      </c>
      <c r="I9" s="23" t="s">
        <v>946</v>
      </c>
      <c r="J9" s="21" t="s">
        <v>1057</v>
      </c>
      <c r="K9" s="18" t="s">
        <v>803</v>
      </c>
      <c r="L9" s="23"/>
      <c r="M9" s="23" t="s">
        <v>743</v>
      </c>
      <c r="N9" s="23" t="s">
        <v>92</v>
      </c>
      <c r="O9" s="23" t="s">
        <v>69</v>
      </c>
      <c r="P9" s="24"/>
    </row>
    <row r="10" spans="1:21">
      <c r="A10" s="11"/>
      <c r="B10" s="11">
        <f t="shared" si="0"/>
        <v>211</v>
      </c>
      <c r="C10" s="11">
        <v>30</v>
      </c>
      <c r="D10" s="11">
        <v>29</v>
      </c>
      <c r="E10" s="11">
        <v>29</v>
      </c>
      <c r="F10" s="11">
        <v>123</v>
      </c>
      <c r="G10" s="23" t="s">
        <v>861</v>
      </c>
      <c r="H10" s="23" t="s">
        <v>861</v>
      </c>
      <c r="I10" s="23" t="s">
        <v>946</v>
      </c>
      <c r="J10" s="21" t="s">
        <v>971</v>
      </c>
      <c r="K10" s="18" t="s">
        <v>540</v>
      </c>
      <c r="L10" s="23"/>
      <c r="M10" s="23" t="s">
        <v>529</v>
      </c>
      <c r="N10" s="23" t="s">
        <v>289</v>
      </c>
      <c r="O10" s="23" t="s">
        <v>64</v>
      </c>
      <c r="P10" s="24">
        <v>3</v>
      </c>
    </row>
    <row r="11" spans="1:21" hidden="1">
      <c r="A11" s="11" t="s">
        <v>1047</v>
      </c>
      <c r="B11" s="11">
        <f t="shared" si="0"/>
        <v>0</v>
      </c>
      <c r="C11" s="11"/>
      <c r="D11" s="11"/>
      <c r="E11" s="11">
        <v>0</v>
      </c>
      <c r="F11" s="11">
        <v>0</v>
      </c>
      <c r="G11" s="23" t="s">
        <v>861</v>
      </c>
      <c r="H11" s="23" t="s">
        <v>947</v>
      </c>
      <c r="I11" s="23" t="s">
        <v>946</v>
      </c>
      <c r="J11" s="21"/>
      <c r="K11" s="23" t="s">
        <v>966</v>
      </c>
      <c r="L11" s="23"/>
      <c r="M11" s="23" t="s">
        <v>2</v>
      </c>
      <c r="N11" s="23" t="s">
        <v>965</v>
      </c>
      <c r="O11" s="23" t="s">
        <v>964</v>
      </c>
      <c r="P11" s="24"/>
    </row>
    <row r="12" spans="1:21">
      <c r="A12" s="11"/>
      <c r="B12" s="11">
        <f t="shared" si="0"/>
        <v>102</v>
      </c>
      <c r="C12" s="11">
        <v>30</v>
      </c>
      <c r="D12" s="11">
        <v>29</v>
      </c>
      <c r="E12" s="11">
        <v>30</v>
      </c>
      <c r="F12" s="11">
        <v>13</v>
      </c>
      <c r="G12" s="23" t="s">
        <v>861</v>
      </c>
      <c r="H12" s="23" t="s">
        <v>861</v>
      </c>
      <c r="I12" s="23" t="s">
        <v>946</v>
      </c>
      <c r="J12" s="21" t="s">
        <v>972</v>
      </c>
      <c r="K12" s="18" t="s">
        <v>643</v>
      </c>
      <c r="L12" s="23"/>
      <c r="M12" s="23" t="s">
        <v>554</v>
      </c>
      <c r="N12" s="23" t="s">
        <v>24</v>
      </c>
      <c r="O12" s="23" t="s">
        <v>839</v>
      </c>
      <c r="P12" s="24">
        <v>4</v>
      </c>
    </row>
    <row r="13" spans="1:21">
      <c r="A13" s="11"/>
      <c r="B13" s="11">
        <f t="shared" si="0"/>
        <v>102</v>
      </c>
      <c r="C13" s="11">
        <v>30</v>
      </c>
      <c r="D13" s="11">
        <v>29</v>
      </c>
      <c r="E13" s="11">
        <v>30</v>
      </c>
      <c r="F13" s="11">
        <v>13</v>
      </c>
      <c r="G13" s="23" t="s">
        <v>861</v>
      </c>
      <c r="H13" s="23" t="s">
        <v>861</v>
      </c>
      <c r="I13" s="23" t="s">
        <v>946</v>
      </c>
      <c r="J13" s="21" t="s">
        <v>973</v>
      </c>
      <c r="K13" s="18" t="s">
        <v>493</v>
      </c>
      <c r="L13" s="23"/>
      <c r="M13" s="23" t="s">
        <v>483</v>
      </c>
      <c r="N13" s="23" t="s">
        <v>489</v>
      </c>
      <c r="O13" s="23" t="s">
        <v>11</v>
      </c>
      <c r="P13" s="24">
        <v>5</v>
      </c>
    </row>
    <row r="14" spans="1:21">
      <c r="A14" s="11"/>
      <c r="B14" s="11">
        <f t="shared" si="0"/>
        <v>101</v>
      </c>
      <c r="C14" s="11">
        <v>30</v>
      </c>
      <c r="D14" s="11">
        <v>28</v>
      </c>
      <c r="E14" s="11">
        <v>30</v>
      </c>
      <c r="F14" s="11">
        <v>13</v>
      </c>
      <c r="G14" s="23" t="s">
        <v>861</v>
      </c>
      <c r="H14" s="23" t="s">
        <v>861</v>
      </c>
      <c r="I14" s="23" t="s">
        <v>946</v>
      </c>
      <c r="J14" s="21" t="s">
        <v>974</v>
      </c>
      <c r="K14" s="18" t="s">
        <v>706</v>
      </c>
      <c r="L14" s="23"/>
      <c r="M14" s="23" t="s">
        <v>357</v>
      </c>
      <c r="N14" s="23" t="s">
        <v>617</v>
      </c>
      <c r="O14" s="23" t="s">
        <v>166</v>
      </c>
      <c r="P14" s="24">
        <v>6</v>
      </c>
    </row>
    <row r="15" spans="1:21">
      <c r="A15" s="11"/>
      <c r="B15" s="11">
        <f t="shared" si="0"/>
        <v>102</v>
      </c>
      <c r="C15" s="11">
        <v>30</v>
      </c>
      <c r="D15" s="11">
        <v>29</v>
      </c>
      <c r="E15" s="11">
        <v>30</v>
      </c>
      <c r="F15" s="11">
        <v>13</v>
      </c>
      <c r="G15" s="23" t="s">
        <v>861</v>
      </c>
      <c r="H15" s="23" t="s">
        <v>861</v>
      </c>
      <c r="I15" s="23" t="s">
        <v>946</v>
      </c>
      <c r="J15" s="21" t="s">
        <v>1051</v>
      </c>
      <c r="K15" s="18" t="s">
        <v>833</v>
      </c>
      <c r="L15" s="23"/>
      <c r="M15" s="23" t="s">
        <v>827</v>
      </c>
      <c r="N15" s="23" t="s">
        <v>835</v>
      </c>
      <c r="O15" s="23" t="s">
        <v>73</v>
      </c>
      <c r="P15" s="24"/>
    </row>
    <row r="16" spans="1:21">
      <c r="A16" s="11"/>
      <c r="B16" s="11">
        <f t="shared" si="0"/>
        <v>103</v>
      </c>
      <c r="C16" s="11">
        <v>30</v>
      </c>
      <c r="D16" s="11">
        <v>29</v>
      </c>
      <c r="E16" s="11">
        <v>30</v>
      </c>
      <c r="F16" s="11">
        <v>14</v>
      </c>
      <c r="G16" s="23" t="s">
        <v>861</v>
      </c>
      <c r="H16" s="23" t="s">
        <v>861</v>
      </c>
      <c r="I16" s="23" t="s">
        <v>946</v>
      </c>
      <c r="J16" s="21" t="s">
        <v>1041</v>
      </c>
      <c r="K16" s="23" t="s">
        <v>667</v>
      </c>
      <c r="L16" s="23"/>
      <c r="M16" s="23" t="s">
        <v>668</v>
      </c>
      <c r="N16" s="23" t="s">
        <v>73</v>
      </c>
      <c r="O16" s="23" t="s">
        <v>254</v>
      </c>
      <c r="P16" s="24">
        <v>7</v>
      </c>
    </row>
    <row r="17" spans="1:16">
      <c r="A17" s="11"/>
      <c r="B17" s="11">
        <f t="shared" si="0"/>
        <v>103</v>
      </c>
      <c r="C17" s="11">
        <v>30</v>
      </c>
      <c r="D17" s="11">
        <v>29</v>
      </c>
      <c r="E17" s="11">
        <v>30</v>
      </c>
      <c r="F17" s="11">
        <v>14</v>
      </c>
      <c r="G17" s="23" t="s">
        <v>861</v>
      </c>
      <c r="H17" s="23" t="s">
        <v>861</v>
      </c>
      <c r="I17" s="23" t="s">
        <v>946</v>
      </c>
      <c r="J17" s="21" t="s">
        <v>975</v>
      </c>
      <c r="K17" s="18" t="s">
        <v>636</v>
      </c>
      <c r="L17" s="23"/>
      <c r="M17" s="23" t="s">
        <v>683</v>
      </c>
      <c r="N17" s="23" t="s">
        <v>273</v>
      </c>
      <c r="O17" s="23" t="s">
        <v>120</v>
      </c>
      <c r="P17" s="24">
        <v>8</v>
      </c>
    </row>
    <row r="18" spans="1:16" hidden="1">
      <c r="A18" s="11" t="s">
        <v>1035</v>
      </c>
      <c r="B18" s="11">
        <f t="shared" si="0"/>
        <v>0</v>
      </c>
      <c r="C18" s="11"/>
      <c r="D18" s="11"/>
      <c r="E18" s="11"/>
      <c r="F18" s="11"/>
      <c r="G18" s="23" t="s">
        <v>861</v>
      </c>
      <c r="H18" s="23" t="s">
        <v>947</v>
      </c>
      <c r="I18" s="23" t="s">
        <v>946</v>
      </c>
      <c r="J18" s="21"/>
      <c r="K18" s="18" t="s">
        <v>484</v>
      </c>
      <c r="L18" s="23"/>
      <c r="M18" s="23" t="s">
        <v>529</v>
      </c>
      <c r="N18" s="23" t="s">
        <v>553</v>
      </c>
      <c r="O18" s="23" t="s">
        <v>120</v>
      </c>
      <c r="P18" s="24"/>
    </row>
    <row r="19" spans="1:16">
      <c r="A19" s="11"/>
      <c r="B19" s="11">
        <f t="shared" si="0"/>
        <v>102</v>
      </c>
      <c r="C19" s="11">
        <v>30</v>
      </c>
      <c r="D19" s="11">
        <v>29</v>
      </c>
      <c r="E19" s="11">
        <v>30</v>
      </c>
      <c r="F19" s="11">
        <v>13</v>
      </c>
      <c r="G19" s="23" t="s">
        <v>861</v>
      </c>
      <c r="H19" s="23" t="s">
        <v>861</v>
      </c>
      <c r="I19" s="23" t="s">
        <v>946</v>
      </c>
      <c r="J19" s="21" t="s">
        <v>1052</v>
      </c>
      <c r="K19" s="18" t="s">
        <v>556</v>
      </c>
      <c r="L19" s="23"/>
      <c r="M19" s="23" t="s">
        <v>529</v>
      </c>
      <c r="N19" s="23" t="s">
        <v>21</v>
      </c>
      <c r="O19" s="23" t="s">
        <v>302</v>
      </c>
      <c r="P19" s="24"/>
    </row>
    <row r="20" spans="1:16">
      <c r="A20" s="11"/>
      <c r="B20" s="11">
        <f t="shared" si="0"/>
        <v>102</v>
      </c>
      <c r="C20" s="11">
        <v>30</v>
      </c>
      <c r="D20" s="11">
        <v>28</v>
      </c>
      <c r="E20" s="11">
        <v>30</v>
      </c>
      <c r="F20" s="11">
        <v>14</v>
      </c>
      <c r="G20" s="23" t="s">
        <v>861</v>
      </c>
      <c r="H20" s="23" t="s">
        <v>861</v>
      </c>
      <c r="I20" s="23" t="s">
        <v>946</v>
      </c>
      <c r="J20" s="21" t="s">
        <v>976</v>
      </c>
      <c r="K20" s="18" t="s">
        <v>939</v>
      </c>
      <c r="L20" s="23"/>
      <c r="M20" s="23" t="s">
        <v>496</v>
      </c>
      <c r="N20" s="23" t="s">
        <v>55</v>
      </c>
      <c r="O20" s="23" t="s">
        <v>97</v>
      </c>
      <c r="P20" s="24">
        <v>9</v>
      </c>
    </row>
    <row r="21" spans="1:16">
      <c r="A21" s="11"/>
      <c r="B21" s="11">
        <f t="shared" si="0"/>
        <v>102</v>
      </c>
      <c r="C21" s="11">
        <v>30</v>
      </c>
      <c r="D21" s="11">
        <v>28</v>
      </c>
      <c r="E21" s="11">
        <v>30</v>
      </c>
      <c r="F21" s="11">
        <v>14</v>
      </c>
      <c r="G21" s="23" t="s">
        <v>861</v>
      </c>
      <c r="H21" s="23" t="s">
        <v>861</v>
      </c>
      <c r="I21" s="23" t="s">
        <v>946</v>
      </c>
      <c r="J21" s="21" t="s">
        <v>209</v>
      </c>
      <c r="K21" s="18" t="s">
        <v>939</v>
      </c>
      <c r="L21" s="23"/>
      <c r="M21" s="23" t="s">
        <v>496</v>
      </c>
      <c r="N21" s="23" t="s">
        <v>221</v>
      </c>
      <c r="O21" s="23" t="s">
        <v>97</v>
      </c>
      <c r="P21" s="24"/>
    </row>
    <row r="22" spans="1:16" hidden="1">
      <c r="A22" s="11" t="s">
        <v>1035</v>
      </c>
      <c r="B22" s="11">
        <f t="shared" si="0"/>
        <v>0</v>
      </c>
      <c r="C22" s="11"/>
      <c r="D22" s="11"/>
      <c r="E22" s="11"/>
      <c r="F22" s="11"/>
      <c r="G22" s="23" t="s">
        <v>861</v>
      </c>
      <c r="H22" s="23" t="s">
        <v>947</v>
      </c>
      <c r="I22" s="23" t="s">
        <v>946</v>
      </c>
      <c r="J22" s="21"/>
      <c r="K22" s="18" t="s">
        <v>674</v>
      </c>
      <c r="L22" s="23"/>
      <c r="M22" s="23" t="s">
        <v>554</v>
      </c>
      <c r="N22" s="23" t="s">
        <v>332</v>
      </c>
      <c r="O22" s="23" t="s">
        <v>293</v>
      </c>
      <c r="P22" s="24"/>
    </row>
    <row r="23" spans="1:16">
      <c r="A23" s="11"/>
      <c r="B23" s="11">
        <f t="shared" si="0"/>
        <v>103</v>
      </c>
      <c r="C23" s="11">
        <v>30</v>
      </c>
      <c r="D23" s="11">
        <v>29</v>
      </c>
      <c r="E23" s="11">
        <v>30</v>
      </c>
      <c r="F23" s="11">
        <v>14</v>
      </c>
      <c r="G23" s="23" t="s">
        <v>861</v>
      </c>
      <c r="H23" s="23" t="s">
        <v>861</v>
      </c>
      <c r="I23" s="23" t="s">
        <v>946</v>
      </c>
      <c r="J23" s="21" t="s">
        <v>1053</v>
      </c>
      <c r="K23" s="18" t="s">
        <v>557</v>
      </c>
      <c r="L23" s="23"/>
      <c r="M23" s="23" t="s">
        <v>529</v>
      </c>
      <c r="N23" s="23" t="s">
        <v>83</v>
      </c>
      <c r="O23" s="23" t="s">
        <v>12</v>
      </c>
      <c r="P23" s="24"/>
    </row>
    <row r="24" spans="1:16">
      <c r="A24" s="11"/>
      <c r="B24" s="11">
        <f t="shared" si="0"/>
        <v>102</v>
      </c>
      <c r="C24" s="11">
        <v>30</v>
      </c>
      <c r="D24" s="11">
        <v>28</v>
      </c>
      <c r="E24" s="11">
        <v>30</v>
      </c>
      <c r="F24" s="11">
        <v>14</v>
      </c>
      <c r="G24" s="23" t="s">
        <v>861</v>
      </c>
      <c r="H24" s="23" t="s">
        <v>861</v>
      </c>
      <c r="I24" s="23" t="s">
        <v>946</v>
      </c>
      <c r="J24" s="21" t="s">
        <v>977</v>
      </c>
      <c r="K24" s="18" t="s">
        <v>480</v>
      </c>
      <c r="L24" s="23"/>
      <c r="M24" s="23" t="s">
        <v>357</v>
      </c>
      <c r="N24" s="23" t="s">
        <v>90</v>
      </c>
      <c r="O24" s="23" t="s">
        <v>269</v>
      </c>
      <c r="P24" s="24">
        <v>10</v>
      </c>
    </row>
    <row r="25" spans="1:16" hidden="1">
      <c r="A25" s="11" t="s">
        <v>1036</v>
      </c>
      <c r="B25" s="11">
        <f t="shared" si="0"/>
        <v>0</v>
      </c>
      <c r="C25" s="11"/>
      <c r="D25" s="11"/>
      <c r="E25" s="11"/>
      <c r="F25" s="11"/>
      <c r="G25" s="23" t="s">
        <v>861</v>
      </c>
      <c r="H25" s="23" t="s">
        <v>947</v>
      </c>
      <c r="I25" s="23" t="s">
        <v>946</v>
      </c>
      <c r="J25" s="21"/>
      <c r="K25" s="18" t="s">
        <v>428</v>
      </c>
      <c r="L25" s="23"/>
      <c r="M25" s="23" t="s">
        <v>2</v>
      </c>
      <c r="N25" s="23" t="s">
        <v>103</v>
      </c>
      <c r="O25" s="23" t="s">
        <v>235</v>
      </c>
      <c r="P25" s="24"/>
    </row>
    <row r="26" spans="1:16" hidden="1">
      <c r="A26" s="11" t="s">
        <v>1035</v>
      </c>
      <c r="B26" s="11">
        <f t="shared" si="0"/>
        <v>0</v>
      </c>
      <c r="C26" s="11"/>
      <c r="D26" s="11"/>
      <c r="E26" s="11"/>
      <c r="F26" s="11"/>
      <c r="G26" s="23" t="s">
        <v>861</v>
      </c>
      <c r="H26" s="23" t="s">
        <v>947</v>
      </c>
      <c r="I26" s="23" t="s">
        <v>946</v>
      </c>
      <c r="J26" s="21"/>
      <c r="K26" s="18" t="s">
        <v>428</v>
      </c>
      <c r="L26" s="23"/>
      <c r="M26" s="23" t="s">
        <v>2</v>
      </c>
      <c r="N26" s="23" t="s">
        <v>327</v>
      </c>
      <c r="O26" s="23" t="s">
        <v>80</v>
      </c>
      <c r="P26" s="24"/>
    </row>
    <row r="27" spans="1:16">
      <c r="A27" s="11"/>
      <c r="B27" s="11">
        <f t="shared" si="0"/>
        <v>103</v>
      </c>
      <c r="C27" s="11">
        <v>30</v>
      </c>
      <c r="D27" s="11">
        <v>29</v>
      </c>
      <c r="E27" s="11">
        <v>30</v>
      </c>
      <c r="F27" s="11">
        <v>14</v>
      </c>
      <c r="G27" s="23" t="s">
        <v>861</v>
      </c>
      <c r="H27" s="23" t="s">
        <v>861</v>
      </c>
      <c r="I27" s="23" t="s">
        <v>946</v>
      </c>
      <c r="J27" s="21" t="s">
        <v>978</v>
      </c>
      <c r="K27" s="18" t="s">
        <v>542</v>
      </c>
      <c r="L27" s="23"/>
      <c r="M27" s="23" t="s">
        <v>529</v>
      </c>
      <c r="N27" s="23" t="s">
        <v>167</v>
      </c>
      <c r="O27" s="23" t="s">
        <v>444</v>
      </c>
      <c r="P27" s="24">
        <v>11</v>
      </c>
    </row>
    <row r="28" spans="1:16">
      <c r="A28" s="11"/>
      <c r="B28" s="11">
        <f t="shared" si="0"/>
        <v>103</v>
      </c>
      <c r="C28" s="11">
        <v>30</v>
      </c>
      <c r="D28" s="11">
        <v>29</v>
      </c>
      <c r="E28" s="11">
        <v>30</v>
      </c>
      <c r="F28" s="11">
        <v>14</v>
      </c>
      <c r="G28" s="23" t="s">
        <v>861</v>
      </c>
      <c r="H28" s="23" t="s">
        <v>861</v>
      </c>
      <c r="I28" s="23" t="s">
        <v>946</v>
      </c>
      <c r="J28" s="21" t="s">
        <v>209</v>
      </c>
      <c r="K28" s="18" t="s">
        <v>689</v>
      </c>
      <c r="L28" s="23"/>
      <c r="M28" s="23" t="s">
        <v>357</v>
      </c>
      <c r="N28" s="23" t="s">
        <v>247</v>
      </c>
      <c r="O28" s="23" t="s">
        <v>94</v>
      </c>
      <c r="P28" s="24"/>
    </row>
    <row r="29" spans="1:16">
      <c r="A29" s="11"/>
      <c r="B29" s="11">
        <f t="shared" si="0"/>
        <v>103</v>
      </c>
      <c r="C29" s="11">
        <v>30</v>
      </c>
      <c r="D29" s="11">
        <v>29</v>
      </c>
      <c r="E29" s="11">
        <v>30</v>
      </c>
      <c r="F29" s="11">
        <v>14</v>
      </c>
      <c r="G29" s="23" t="s">
        <v>861</v>
      </c>
      <c r="H29" s="23" t="s">
        <v>861</v>
      </c>
      <c r="I29" s="23" t="s">
        <v>946</v>
      </c>
      <c r="J29" s="21" t="s">
        <v>979</v>
      </c>
      <c r="K29" s="18" t="s">
        <v>744</v>
      </c>
      <c r="L29" s="23"/>
      <c r="M29" s="23" t="s">
        <v>743</v>
      </c>
      <c r="N29" s="23" t="s">
        <v>131</v>
      </c>
      <c r="O29" s="23" t="s">
        <v>283</v>
      </c>
      <c r="P29" s="24">
        <v>12</v>
      </c>
    </row>
    <row r="30" spans="1:16">
      <c r="A30" s="11"/>
      <c r="B30" s="11">
        <f t="shared" si="0"/>
        <v>103</v>
      </c>
      <c r="C30" s="11">
        <v>30</v>
      </c>
      <c r="D30" s="11">
        <v>29</v>
      </c>
      <c r="E30" s="11">
        <v>30</v>
      </c>
      <c r="F30" s="11">
        <v>14</v>
      </c>
      <c r="G30" s="23" t="s">
        <v>861</v>
      </c>
      <c r="H30" s="23" t="s">
        <v>861</v>
      </c>
      <c r="I30" s="23" t="s">
        <v>946</v>
      </c>
      <c r="J30" s="21" t="s">
        <v>980</v>
      </c>
      <c r="K30" s="18" t="s">
        <v>428</v>
      </c>
      <c r="L30" s="23"/>
      <c r="M30" s="23" t="s">
        <v>2</v>
      </c>
      <c r="N30" s="23" t="s">
        <v>195</v>
      </c>
      <c r="O30" s="23" t="s">
        <v>18</v>
      </c>
      <c r="P30" s="24">
        <v>13</v>
      </c>
    </row>
    <row r="31" spans="1:16" hidden="1">
      <c r="A31" s="11" t="s">
        <v>1035</v>
      </c>
      <c r="B31" s="11">
        <f t="shared" si="0"/>
        <v>0</v>
      </c>
      <c r="C31" s="11"/>
      <c r="D31" s="11"/>
      <c r="E31" s="11"/>
      <c r="F31" s="11"/>
      <c r="G31" s="23" t="s">
        <v>861</v>
      </c>
      <c r="H31" s="23" t="s">
        <v>947</v>
      </c>
      <c r="I31" s="23" t="s">
        <v>946</v>
      </c>
      <c r="J31" s="21"/>
      <c r="K31" s="18" t="s">
        <v>648</v>
      </c>
      <c r="L31" s="23"/>
      <c r="M31" s="23" t="s">
        <v>554</v>
      </c>
      <c r="N31" s="23" t="s">
        <v>68</v>
      </c>
      <c r="O31" s="23" t="s">
        <v>239</v>
      </c>
      <c r="P31" s="24"/>
    </row>
    <row r="32" spans="1:16" hidden="1">
      <c r="A32" s="11" t="s">
        <v>1035</v>
      </c>
      <c r="B32" s="11">
        <f t="shared" si="0"/>
        <v>0</v>
      </c>
      <c r="C32" s="11"/>
      <c r="D32" s="11"/>
      <c r="E32" s="11"/>
      <c r="F32" s="11"/>
      <c r="G32" s="23" t="s">
        <v>861</v>
      </c>
      <c r="H32" s="23" t="s">
        <v>947</v>
      </c>
      <c r="I32" s="23" t="s">
        <v>946</v>
      </c>
      <c r="J32" s="21"/>
      <c r="K32" s="18" t="s">
        <v>426</v>
      </c>
      <c r="L32" s="23"/>
      <c r="M32" s="23" t="s">
        <v>747</v>
      </c>
      <c r="N32" s="23" t="s">
        <v>229</v>
      </c>
      <c r="O32" s="23" t="s">
        <v>192</v>
      </c>
      <c r="P32" s="24"/>
    </row>
    <row r="33" spans="1:17">
      <c r="A33" s="11"/>
      <c r="B33" s="11">
        <f t="shared" si="0"/>
        <v>103</v>
      </c>
      <c r="C33" s="11">
        <v>30</v>
      </c>
      <c r="D33" s="11">
        <v>29</v>
      </c>
      <c r="E33" s="11">
        <v>30</v>
      </c>
      <c r="F33" s="11">
        <v>14</v>
      </c>
      <c r="G33" s="23" t="s">
        <v>861</v>
      </c>
      <c r="H33" s="23" t="s">
        <v>861</v>
      </c>
      <c r="I33" s="23" t="s">
        <v>946</v>
      </c>
      <c r="J33" s="21" t="s">
        <v>209</v>
      </c>
      <c r="K33" s="18" t="s">
        <v>520</v>
      </c>
      <c r="L33" s="23"/>
      <c r="M33" s="23" t="s">
        <v>496</v>
      </c>
      <c r="N33" s="23" t="s">
        <v>206</v>
      </c>
      <c r="O33" s="23" t="s">
        <v>56</v>
      </c>
      <c r="P33" s="24"/>
    </row>
    <row r="34" spans="1:17">
      <c r="A34" s="11"/>
      <c r="B34" s="11">
        <f t="shared" si="0"/>
        <v>103</v>
      </c>
      <c r="C34" s="11">
        <v>30</v>
      </c>
      <c r="D34" s="11">
        <v>29</v>
      </c>
      <c r="E34" s="11">
        <v>30</v>
      </c>
      <c r="F34" s="11">
        <v>14</v>
      </c>
      <c r="G34" s="23" t="s">
        <v>861</v>
      </c>
      <c r="H34" s="23" t="s">
        <v>861</v>
      </c>
      <c r="I34" s="23" t="s">
        <v>946</v>
      </c>
      <c r="J34" s="21" t="s">
        <v>1056</v>
      </c>
      <c r="K34" s="18" t="s">
        <v>939</v>
      </c>
      <c r="L34" s="23"/>
      <c r="M34" s="23" t="s">
        <v>496</v>
      </c>
      <c r="N34" s="23" t="s">
        <v>206</v>
      </c>
      <c r="O34" s="23" t="s">
        <v>56</v>
      </c>
      <c r="P34" s="24"/>
    </row>
    <row r="35" spans="1:17" hidden="1">
      <c r="A35" s="11" t="s">
        <v>1047</v>
      </c>
      <c r="B35" s="11">
        <f t="shared" si="0"/>
        <v>0</v>
      </c>
      <c r="C35" s="11"/>
      <c r="D35" s="11"/>
      <c r="E35" s="11">
        <v>0</v>
      </c>
      <c r="F35" s="11">
        <v>0</v>
      </c>
      <c r="G35" s="23" t="s">
        <v>861</v>
      </c>
      <c r="H35" s="23" t="s">
        <v>947</v>
      </c>
      <c r="I35" s="23" t="s">
        <v>946</v>
      </c>
      <c r="J35" s="21"/>
      <c r="K35" s="18" t="s">
        <v>480</v>
      </c>
      <c r="L35" s="23"/>
      <c r="M35" s="23" t="s">
        <v>357</v>
      </c>
      <c r="N35" s="23" t="s">
        <v>107</v>
      </c>
      <c r="O35" s="23" t="s">
        <v>56</v>
      </c>
      <c r="P35" s="24"/>
    </row>
    <row r="36" spans="1:17">
      <c r="A36" s="11"/>
      <c r="B36" s="11">
        <f t="shared" si="0"/>
        <v>99</v>
      </c>
      <c r="C36" s="11">
        <v>30</v>
      </c>
      <c r="D36" s="11">
        <v>29</v>
      </c>
      <c r="E36" s="11">
        <v>28</v>
      </c>
      <c r="F36" s="11">
        <v>12</v>
      </c>
      <c r="G36" s="23" t="s">
        <v>861</v>
      </c>
      <c r="H36" s="23" t="s">
        <v>861</v>
      </c>
      <c r="I36" s="23" t="s">
        <v>946</v>
      </c>
      <c r="J36" s="21" t="s">
        <v>981</v>
      </c>
      <c r="K36" s="18" t="s">
        <v>223</v>
      </c>
      <c r="L36" s="23"/>
      <c r="M36" s="23" t="s">
        <v>529</v>
      </c>
      <c r="N36" s="23" t="s">
        <v>64</v>
      </c>
      <c r="O36" s="23" t="s">
        <v>154</v>
      </c>
      <c r="P36" s="24">
        <v>14</v>
      </c>
    </row>
    <row r="37" spans="1:17">
      <c r="A37" s="11"/>
      <c r="B37" s="11">
        <f t="shared" si="0"/>
        <v>101</v>
      </c>
      <c r="C37" s="11">
        <v>30</v>
      </c>
      <c r="D37" s="11">
        <v>29</v>
      </c>
      <c r="E37" s="11">
        <v>29</v>
      </c>
      <c r="F37" s="11">
        <v>13</v>
      </c>
      <c r="G37" s="23" t="s">
        <v>861</v>
      </c>
      <c r="H37" s="23" t="s">
        <v>861</v>
      </c>
      <c r="I37" s="23" t="s">
        <v>946</v>
      </c>
      <c r="J37" s="21" t="s">
        <v>1054</v>
      </c>
      <c r="K37" s="18" t="s">
        <v>940</v>
      </c>
      <c r="L37" s="23"/>
      <c r="M37" s="23" t="s">
        <v>827</v>
      </c>
      <c r="N37" s="23" t="s">
        <v>392</v>
      </c>
      <c r="O37" s="23" t="s">
        <v>274</v>
      </c>
      <c r="P37" s="24"/>
    </row>
    <row r="38" spans="1:17" hidden="1">
      <c r="A38" s="11" t="s">
        <v>1036</v>
      </c>
      <c r="B38" s="11">
        <f t="shared" si="0"/>
        <v>0</v>
      </c>
      <c r="C38" s="11"/>
      <c r="D38" s="11"/>
      <c r="E38" s="11"/>
      <c r="F38" s="11"/>
      <c r="G38" s="23" t="s">
        <v>861</v>
      </c>
      <c r="H38" s="23" t="s">
        <v>947</v>
      </c>
      <c r="I38" s="23" t="s">
        <v>946</v>
      </c>
      <c r="J38" s="21"/>
      <c r="K38" s="18" t="s">
        <v>381</v>
      </c>
      <c r="L38" s="23"/>
      <c r="M38" s="23" t="s">
        <v>2</v>
      </c>
      <c r="N38" s="23" t="s">
        <v>308</v>
      </c>
      <c r="O38" s="23" t="s">
        <v>71</v>
      </c>
      <c r="P38" s="24"/>
    </row>
    <row r="39" spans="1:17">
      <c r="A39" s="11"/>
      <c r="B39" s="11">
        <f t="shared" si="0"/>
        <v>103</v>
      </c>
      <c r="C39" s="11">
        <v>30</v>
      </c>
      <c r="D39" s="11">
        <v>29</v>
      </c>
      <c r="E39" s="11">
        <v>30</v>
      </c>
      <c r="F39" s="11">
        <v>14</v>
      </c>
      <c r="G39" s="23" t="s">
        <v>861</v>
      </c>
      <c r="H39" s="23" t="s">
        <v>861</v>
      </c>
      <c r="I39" s="23" t="s">
        <v>946</v>
      </c>
      <c r="J39" s="21" t="s">
        <v>982</v>
      </c>
      <c r="K39" s="18" t="s">
        <v>497</v>
      </c>
      <c r="L39" s="23"/>
      <c r="M39" s="23" t="s">
        <v>496</v>
      </c>
      <c r="N39" s="23" t="s">
        <v>191</v>
      </c>
      <c r="O39" s="23" t="s">
        <v>71</v>
      </c>
      <c r="P39" s="24">
        <v>15</v>
      </c>
    </row>
    <row r="40" spans="1:17">
      <c r="A40" s="11"/>
      <c r="B40" s="11">
        <f t="shared" si="0"/>
        <v>103</v>
      </c>
      <c r="C40" s="11">
        <v>30</v>
      </c>
      <c r="D40" s="11">
        <v>29</v>
      </c>
      <c r="E40" s="11">
        <v>30</v>
      </c>
      <c r="F40" s="11">
        <v>14</v>
      </c>
      <c r="G40" s="23" t="s">
        <v>861</v>
      </c>
      <c r="H40" s="23" t="s">
        <v>861</v>
      </c>
      <c r="I40" s="23" t="s">
        <v>946</v>
      </c>
      <c r="J40" s="21" t="s">
        <v>209</v>
      </c>
      <c r="K40" s="18" t="s">
        <v>576</v>
      </c>
      <c r="L40" s="23"/>
      <c r="M40" s="23" t="s">
        <v>745</v>
      </c>
      <c r="N40" s="23" t="s">
        <v>275</v>
      </c>
      <c r="O40" s="23" t="s">
        <v>36</v>
      </c>
      <c r="P40" s="24"/>
    </row>
    <row r="41" spans="1:17">
      <c r="A41" s="11"/>
      <c r="B41" s="11">
        <f t="shared" si="0"/>
        <v>102</v>
      </c>
      <c r="C41" s="11">
        <v>30</v>
      </c>
      <c r="D41" s="11">
        <v>29</v>
      </c>
      <c r="E41" s="11">
        <v>30</v>
      </c>
      <c r="F41" s="11">
        <v>13</v>
      </c>
      <c r="G41" s="23" t="s">
        <v>861</v>
      </c>
      <c r="H41" s="23" t="s">
        <v>861</v>
      </c>
      <c r="I41" s="23" t="s">
        <v>946</v>
      </c>
      <c r="J41" s="21" t="s">
        <v>983</v>
      </c>
      <c r="K41" s="18" t="s">
        <v>689</v>
      </c>
      <c r="L41" s="23"/>
      <c r="M41" s="23" t="s">
        <v>357</v>
      </c>
      <c r="N41" s="23" t="s">
        <v>19</v>
      </c>
      <c r="O41" s="23" t="s">
        <v>141</v>
      </c>
      <c r="P41" s="24">
        <v>16</v>
      </c>
    </row>
    <row r="42" spans="1:17">
      <c r="A42" s="11"/>
      <c r="B42" s="11">
        <f t="shared" si="0"/>
        <v>102</v>
      </c>
      <c r="C42" s="11">
        <v>30</v>
      </c>
      <c r="D42" s="11">
        <v>29</v>
      </c>
      <c r="E42" s="11">
        <v>30</v>
      </c>
      <c r="F42" s="11">
        <v>13</v>
      </c>
      <c r="G42" s="23" t="s">
        <v>861</v>
      </c>
      <c r="H42" s="23" t="s">
        <v>861</v>
      </c>
      <c r="I42" s="23" t="s">
        <v>946</v>
      </c>
      <c r="J42" s="21" t="s">
        <v>1055</v>
      </c>
      <c r="K42" s="18" t="s">
        <v>502</v>
      </c>
      <c r="L42" s="23"/>
      <c r="M42" s="23" t="s">
        <v>496</v>
      </c>
      <c r="N42" s="23" t="s">
        <v>72</v>
      </c>
      <c r="O42" s="23" t="s">
        <v>539</v>
      </c>
      <c r="P42" s="24"/>
    </row>
    <row r="43" spans="1:17">
      <c r="A43" s="11"/>
      <c r="B43" s="11">
        <f t="shared" si="0"/>
        <v>102</v>
      </c>
      <c r="C43" s="11">
        <v>30</v>
      </c>
      <c r="D43" s="11">
        <v>29</v>
      </c>
      <c r="E43" s="11">
        <v>30</v>
      </c>
      <c r="F43" s="11">
        <v>13</v>
      </c>
      <c r="G43" s="23" t="s">
        <v>861</v>
      </c>
      <c r="H43" s="23" t="s">
        <v>861</v>
      </c>
      <c r="I43" s="23" t="s">
        <v>946</v>
      </c>
      <c r="J43" s="22">
        <v>0</v>
      </c>
      <c r="K43" s="18" t="s">
        <v>555</v>
      </c>
      <c r="L43" s="23"/>
      <c r="M43" s="23" t="s">
        <v>529</v>
      </c>
      <c r="N43" s="23" t="s">
        <v>248</v>
      </c>
      <c r="O43" s="23" t="s">
        <v>26</v>
      </c>
      <c r="P43" s="24"/>
    </row>
    <row r="44" spans="1:17" hidden="1">
      <c r="A44" s="11" t="s">
        <v>1035</v>
      </c>
      <c r="B44" s="11">
        <f t="shared" si="0"/>
        <v>0</v>
      </c>
      <c r="C44" s="11"/>
      <c r="D44" s="11"/>
      <c r="E44" s="11"/>
      <c r="F44" s="11"/>
      <c r="G44" s="23" t="s">
        <v>861</v>
      </c>
      <c r="H44" s="23" t="s">
        <v>947</v>
      </c>
      <c r="I44" s="23" t="s">
        <v>946</v>
      </c>
      <c r="J44" s="21"/>
      <c r="K44" s="18" t="s">
        <v>838</v>
      </c>
      <c r="L44" s="23"/>
      <c r="M44" s="23" t="s">
        <v>2</v>
      </c>
      <c r="N44" s="23" t="s">
        <v>272</v>
      </c>
      <c r="O44" s="23" t="s">
        <v>26</v>
      </c>
      <c r="P44" s="24"/>
    </row>
    <row r="45" spans="1:17">
      <c r="A45" s="11"/>
      <c r="B45" s="11">
        <f t="shared" si="0"/>
        <v>102</v>
      </c>
      <c r="C45" s="11">
        <v>30</v>
      </c>
      <c r="D45" s="11">
        <v>29</v>
      </c>
      <c r="E45" s="11">
        <v>30</v>
      </c>
      <c r="F45" s="11">
        <v>13</v>
      </c>
      <c r="G45" s="23" t="s">
        <v>861</v>
      </c>
      <c r="H45" s="23" t="s">
        <v>861</v>
      </c>
      <c r="I45" s="23" t="s">
        <v>946</v>
      </c>
      <c r="J45" s="21" t="s">
        <v>984</v>
      </c>
      <c r="K45" s="18" t="s">
        <v>508</v>
      </c>
      <c r="L45" s="23"/>
      <c r="M45" s="23" t="s">
        <v>496</v>
      </c>
      <c r="N45" s="23" t="s">
        <v>22</v>
      </c>
      <c r="O45" s="23" t="s">
        <v>260</v>
      </c>
      <c r="P45" s="24">
        <v>17</v>
      </c>
    </row>
    <row r="46" spans="1:17">
      <c r="A46" s="33"/>
      <c r="B46" s="11">
        <f t="shared" si="0"/>
        <v>103</v>
      </c>
      <c r="C46" s="11">
        <v>30</v>
      </c>
      <c r="D46" s="33">
        <v>29</v>
      </c>
      <c r="E46" s="11">
        <v>30</v>
      </c>
      <c r="F46" s="11">
        <v>14</v>
      </c>
      <c r="G46" s="23" t="s">
        <v>861</v>
      </c>
      <c r="H46" s="23" t="s">
        <v>861</v>
      </c>
      <c r="I46" s="23" t="s">
        <v>946</v>
      </c>
      <c r="J46" s="21" t="s">
        <v>984</v>
      </c>
      <c r="K46" s="18" t="s">
        <v>802</v>
      </c>
      <c r="L46" s="23"/>
      <c r="M46" s="23" t="s">
        <v>743</v>
      </c>
      <c r="N46" s="23" t="s">
        <v>39</v>
      </c>
      <c r="O46" s="23" t="s">
        <v>281</v>
      </c>
      <c r="P46" s="24"/>
    </row>
    <row r="47" spans="1:17" hidden="1">
      <c r="A47" s="11" t="s">
        <v>1047</v>
      </c>
      <c r="B47" s="11">
        <f t="shared" si="0"/>
        <v>0</v>
      </c>
      <c r="C47" s="11"/>
      <c r="D47" s="11"/>
      <c r="E47" s="11">
        <v>0</v>
      </c>
      <c r="F47" s="11">
        <v>0</v>
      </c>
      <c r="G47" s="34" t="s">
        <v>861</v>
      </c>
      <c r="H47" s="23" t="s">
        <v>947</v>
      </c>
      <c r="I47" s="23" t="s">
        <v>946</v>
      </c>
      <c r="J47" s="21"/>
      <c r="K47" s="18" t="s">
        <v>830</v>
      </c>
      <c r="L47" s="23"/>
      <c r="M47" s="23" t="s">
        <v>827</v>
      </c>
      <c r="N47" s="23" t="s">
        <v>182</v>
      </c>
      <c r="O47" s="23" t="s">
        <v>108</v>
      </c>
      <c r="P47" s="24"/>
      <c r="Q47" s="35"/>
    </row>
    <row r="48" spans="1:17">
      <c r="A48" s="11"/>
      <c r="B48" s="11">
        <f t="shared" si="0"/>
        <v>100</v>
      </c>
      <c r="C48" s="11">
        <v>30</v>
      </c>
      <c r="D48" s="11">
        <v>28</v>
      </c>
      <c r="E48" s="11">
        <v>29</v>
      </c>
      <c r="F48" s="11">
        <v>13</v>
      </c>
      <c r="G48" s="23" t="s">
        <v>861</v>
      </c>
      <c r="H48" s="23" t="s">
        <v>861</v>
      </c>
      <c r="I48" s="36" t="s">
        <v>946</v>
      </c>
      <c r="J48" s="37" t="s">
        <v>985</v>
      </c>
      <c r="K48" s="23" t="s">
        <v>473</v>
      </c>
      <c r="L48" s="23"/>
      <c r="M48" s="23" t="s">
        <v>529</v>
      </c>
      <c r="N48" s="23" t="s">
        <v>216</v>
      </c>
      <c r="O48" s="23" t="s">
        <v>15</v>
      </c>
      <c r="P48" s="24">
        <v>19</v>
      </c>
    </row>
    <row r="49" spans="1:16" hidden="1">
      <c r="A49" s="11" t="s">
        <v>1035</v>
      </c>
      <c r="B49" s="11">
        <f t="shared" si="0"/>
        <v>0</v>
      </c>
      <c r="C49" s="11"/>
      <c r="D49" s="11"/>
      <c r="E49" s="11"/>
      <c r="F49" s="11"/>
      <c r="G49" s="23" t="s">
        <v>861</v>
      </c>
      <c r="H49" s="23" t="s">
        <v>947</v>
      </c>
      <c r="I49" s="23" t="s">
        <v>946</v>
      </c>
      <c r="J49" s="21" t="s">
        <v>986</v>
      </c>
      <c r="K49" s="18" t="s">
        <v>381</v>
      </c>
      <c r="L49" s="23"/>
      <c r="M49" s="23" t="s">
        <v>2</v>
      </c>
      <c r="N49" s="23" t="s">
        <v>935</v>
      </c>
      <c r="O49" s="23" t="s">
        <v>134</v>
      </c>
      <c r="P49" s="24"/>
    </row>
    <row r="50" spans="1:16">
      <c r="A50" s="11"/>
      <c r="B50" s="11">
        <f t="shared" si="0"/>
        <v>102</v>
      </c>
      <c r="C50" s="11">
        <v>30</v>
      </c>
      <c r="D50" s="11">
        <v>29</v>
      </c>
      <c r="E50" s="11">
        <v>30</v>
      </c>
      <c r="F50" s="11">
        <v>13</v>
      </c>
      <c r="G50" s="23" t="s">
        <v>861</v>
      </c>
      <c r="H50" s="23" t="s">
        <v>861</v>
      </c>
      <c r="I50" s="23" t="s">
        <v>946</v>
      </c>
      <c r="J50" s="21" t="s">
        <v>987</v>
      </c>
      <c r="K50" s="18" t="s">
        <v>706</v>
      </c>
      <c r="L50" s="23"/>
      <c r="M50" s="23" t="s">
        <v>357</v>
      </c>
      <c r="N50" s="23" t="s">
        <v>566</v>
      </c>
      <c r="O50" s="23" t="s">
        <v>193</v>
      </c>
      <c r="P50" s="24">
        <v>20</v>
      </c>
    </row>
    <row r="51" spans="1:16">
      <c r="A51" s="11"/>
      <c r="B51" s="11">
        <f t="shared" si="0"/>
        <v>102</v>
      </c>
      <c r="C51" s="11">
        <v>30</v>
      </c>
      <c r="D51" s="11">
        <v>29</v>
      </c>
      <c r="E51" s="11">
        <v>30</v>
      </c>
      <c r="F51" s="11">
        <v>13</v>
      </c>
      <c r="G51" s="23" t="s">
        <v>861</v>
      </c>
      <c r="H51" s="23" t="s">
        <v>861</v>
      </c>
      <c r="I51" s="23" t="s">
        <v>946</v>
      </c>
      <c r="J51" s="21" t="s">
        <v>988</v>
      </c>
      <c r="K51" s="18" t="s">
        <v>704</v>
      </c>
      <c r="L51" s="23"/>
      <c r="M51" s="23" t="s">
        <v>357</v>
      </c>
      <c r="N51" s="23" t="s">
        <v>255</v>
      </c>
      <c r="O51" s="23" t="s">
        <v>172</v>
      </c>
      <c r="P51" s="24">
        <v>21</v>
      </c>
    </row>
    <row r="52" spans="1:16">
      <c r="A52" s="11"/>
      <c r="B52" s="11">
        <f t="shared" si="0"/>
        <v>102</v>
      </c>
      <c r="C52" s="11">
        <v>30</v>
      </c>
      <c r="D52" s="11">
        <v>29</v>
      </c>
      <c r="E52" s="11">
        <v>30</v>
      </c>
      <c r="F52" s="11">
        <v>13</v>
      </c>
      <c r="G52" s="23" t="s">
        <v>861</v>
      </c>
      <c r="H52" s="23" t="s">
        <v>861</v>
      </c>
      <c r="I52" s="23" t="s">
        <v>946</v>
      </c>
      <c r="J52" s="21" t="s">
        <v>209</v>
      </c>
      <c r="K52" s="18" t="s">
        <v>387</v>
      </c>
      <c r="L52" s="23"/>
      <c r="M52" s="23" t="s">
        <v>2</v>
      </c>
      <c r="N52" s="23" t="s">
        <v>422</v>
      </c>
      <c r="O52" s="23" t="s">
        <v>259</v>
      </c>
      <c r="P52" s="24"/>
    </row>
    <row r="53" spans="1:16">
      <c r="A53" s="11"/>
      <c r="B53" s="11">
        <f t="shared" si="0"/>
        <v>103</v>
      </c>
      <c r="C53" s="11">
        <v>30</v>
      </c>
      <c r="D53" s="11">
        <v>29</v>
      </c>
      <c r="E53" s="11">
        <v>30</v>
      </c>
      <c r="F53" s="11">
        <v>14</v>
      </c>
      <c r="G53" s="23" t="s">
        <v>861</v>
      </c>
      <c r="H53" s="23" t="s">
        <v>861</v>
      </c>
      <c r="I53" s="23" t="s">
        <v>946</v>
      </c>
      <c r="J53" s="21" t="s">
        <v>989</v>
      </c>
      <c r="K53" s="18" t="s">
        <v>610</v>
      </c>
      <c r="L53" s="23"/>
      <c r="M53" s="23" t="s">
        <v>357</v>
      </c>
      <c r="N53" s="23" t="s">
        <v>160</v>
      </c>
      <c r="O53" s="23" t="s">
        <v>139</v>
      </c>
      <c r="P53" s="24">
        <v>23</v>
      </c>
    </row>
    <row r="54" spans="1:16">
      <c r="A54" s="11"/>
      <c r="B54" s="11">
        <f t="shared" si="0"/>
        <v>101</v>
      </c>
      <c r="C54" s="11">
        <v>30</v>
      </c>
      <c r="D54" s="11">
        <v>28</v>
      </c>
      <c r="E54" s="11">
        <v>30</v>
      </c>
      <c r="F54" s="11">
        <v>13</v>
      </c>
      <c r="G54" s="23" t="s">
        <v>861</v>
      </c>
      <c r="H54" s="23" t="s">
        <v>861</v>
      </c>
      <c r="I54" s="23" t="s">
        <v>946</v>
      </c>
      <c r="J54" s="21" t="s">
        <v>990</v>
      </c>
      <c r="K54" s="18" t="s">
        <v>428</v>
      </c>
      <c r="L54" s="23"/>
      <c r="M54" s="23" t="s">
        <v>2</v>
      </c>
      <c r="N54" s="23" t="s">
        <v>589</v>
      </c>
      <c r="O54" s="23" t="s">
        <v>107</v>
      </c>
      <c r="P54" s="24">
        <v>24</v>
      </c>
    </row>
    <row r="55" spans="1:16">
      <c r="A55" s="11"/>
      <c r="B55" s="11">
        <f t="shared" si="0"/>
        <v>102</v>
      </c>
      <c r="C55" s="11">
        <v>30</v>
      </c>
      <c r="D55" s="11">
        <v>28</v>
      </c>
      <c r="E55" s="11">
        <v>30</v>
      </c>
      <c r="F55" s="11">
        <v>14</v>
      </c>
      <c r="G55" s="23" t="s">
        <v>861</v>
      </c>
      <c r="H55" s="23" t="s">
        <v>861</v>
      </c>
      <c r="I55" s="23" t="s">
        <v>946</v>
      </c>
      <c r="J55" s="21" t="s">
        <v>991</v>
      </c>
      <c r="K55" s="18" t="s">
        <v>705</v>
      </c>
      <c r="L55" s="23"/>
      <c r="M55" s="23" t="s">
        <v>357</v>
      </c>
      <c r="N55" s="23" t="s">
        <v>130</v>
      </c>
      <c r="O55" s="23" t="s">
        <v>228</v>
      </c>
      <c r="P55" s="24">
        <v>25</v>
      </c>
    </row>
    <row r="56" spans="1:16">
      <c r="A56" s="11"/>
      <c r="B56" s="11">
        <f t="shared" si="0"/>
        <v>103</v>
      </c>
      <c r="C56" s="11">
        <v>30</v>
      </c>
      <c r="D56" s="11">
        <v>29</v>
      </c>
      <c r="E56" s="11">
        <v>30</v>
      </c>
      <c r="F56" s="11">
        <v>14</v>
      </c>
      <c r="G56" s="23" t="s">
        <v>861</v>
      </c>
      <c r="H56" s="23" t="s">
        <v>861</v>
      </c>
      <c r="I56" s="23" t="s">
        <v>946</v>
      </c>
      <c r="J56" s="21" t="s">
        <v>992</v>
      </c>
      <c r="K56" s="18" t="s">
        <v>381</v>
      </c>
      <c r="L56" s="23"/>
      <c r="M56" s="23" t="s">
        <v>2</v>
      </c>
      <c r="N56" s="23" t="s">
        <v>435</v>
      </c>
      <c r="O56" s="23" t="s">
        <v>299</v>
      </c>
      <c r="P56" s="24">
        <v>26</v>
      </c>
    </row>
    <row r="57" spans="1:16" hidden="1">
      <c r="A57" s="11" t="s">
        <v>1035</v>
      </c>
      <c r="B57" s="11">
        <f t="shared" si="0"/>
        <v>0</v>
      </c>
      <c r="C57" s="11"/>
      <c r="D57" s="11"/>
      <c r="E57" s="11"/>
      <c r="F57" s="11"/>
      <c r="G57" s="23" t="s">
        <v>861</v>
      </c>
      <c r="H57" s="23" t="s">
        <v>947</v>
      </c>
      <c r="I57" s="23" t="s">
        <v>946</v>
      </c>
      <c r="J57" s="21" t="s">
        <v>986</v>
      </c>
      <c r="K57" s="18" t="s">
        <v>639</v>
      </c>
      <c r="L57" s="23"/>
      <c r="M57" s="23" t="s">
        <v>554</v>
      </c>
      <c r="N57" s="23" t="s">
        <v>503</v>
      </c>
      <c r="O57" s="23" t="s">
        <v>38</v>
      </c>
      <c r="P57" s="24"/>
    </row>
    <row r="58" spans="1:16">
      <c r="A58" s="11"/>
      <c r="B58" s="11">
        <f t="shared" si="0"/>
        <v>103</v>
      </c>
      <c r="C58" s="11">
        <v>30</v>
      </c>
      <c r="D58" s="11">
        <v>29</v>
      </c>
      <c r="E58" s="11">
        <v>30</v>
      </c>
      <c r="F58" s="11">
        <v>14</v>
      </c>
      <c r="G58" s="23" t="s">
        <v>861</v>
      </c>
      <c r="H58" s="23" t="s">
        <v>861</v>
      </c>
      <c r="I58" s="23" t="s">
        <v>946</v>
      </c>
      <c r="J58" s="21" t="s">
        <v>993</v>
      </c>
      <c r="K58" s="18" t="s">
        <v>704</v>
      </c>
      <c r="L58" s="23"/>
      <c r="M58" s="23" t="s">
        <v>357</v>
      </c>
      <c r="N58" s="23" t="s">
        <v>225</v>
      </c>
      <c r="O58" s="23" t="s">
        <v>38</v>
      </c>
      <c r="P58" s="24">
        <v>27</v>
      </c>
    </row>
    <row r="59" spans="1:16" hidden="1">
      <c r="A59" s="11" t="s">
        <v>1036</v>
      </c>
      <c r="B59" s="11">
        <f t="shared" si="0"/>
        <v>0</v>
      </c>
      <c r="C59" s="11"/>
      <c r="D59" s="11"/>
      <c r="E59" s="11"/>
      <c r="F59" s="11"/>
      <c r="G59" s="23" t="s">
        <v>861</v>
      </c>
      <c r="H59" s="23" t="s">
        <v>947</v>
      </c>
      <c r="I59" s="23" t="s">
        <v>946</v>
      </c>
      <c r="J59" s="21"/>
      <c r="K59" s="18" t="s">
        <v>811</v>
      </c>
      <c r="L59" s="23"/>
      <c r="M59" s="23" t="s">
        <v>745</v>
      </c>
      <c r="N59" s="23" t="s">
        <v>52</v>
      </c>
      <c r="O59" s="23" t="s">
        <v>175</v>
      </c>
      <c r="P59" s="24"/>
    </row>
    <row r="60" spans="1:16">
      <c r="A60" s="11"/>
      <c r="B60" s="11">
        <f t="shared" si="0"/>
        <v>103</v>
      </c>
      <c r="C60" s="11">
        <v>30</v>
      </c>
      <c r="D60" s="11">
        <v>29</v>
      </c>
      <c r="E60" s="11">
        <v>30</v>
      </c>
      <c r="F60" s="11">
        <v>14</v>
      </c>
      <c r="G60" s="23" t="s">
        <v>861</v>
      </c>
      <c r="H60" s="23" t="s">
        <v>861</v>
      </c>
      <c r="I60" s="23" t="s">
        <v>946</v>
      </c>
      <c r="J60" s="21" t="s">
        <v>994</v>
      </c>
      <c r="K60" s="18" t="s">
        <v>704</v>
      </c>
      <c r="L60" s="23"/>
      <c r="M60" s="23" t="s">
        <v>357</v>
      </c>
      <c r="N60" s="23" t="s">
        <v>300</v>
      </c>
      <c r="O60" s="23" t="s">
        <v>129</v>
      </c>
      <c r="P60" s="24">
        <v>28</v>
      </c>
    </row>
    <row r="61" spans="1:16">
      <c r="A61" s="11"/>
      <c r="B61" s="11">
        <f t="shared" si="0"/>
        <v>103</v>
      </c>
      <c r="C61" s="11">
        <v>30</v>
      </c>
      <c r="D61" s="11">
        <v>29</v>
      </c>
      <c r="E61" s="11">
        <v>30</v>
      </c>
      <c r="F61" s="11">
        <v>14</v>
      </c>
      <c r="G61" s="23" t="s">
        <v>861</v>
      </c>
      <c r="H61" s="23" t="s">
        <v>861</v>
      </c>
      <c r="I61" s="23" t="s">
        <v>946</v>
      </c>
      <c r="J61" s="21" t="s">
        <v>995</v>
      </c>
      <c r="K61" s="18" t="s">
        <v>682</v>
      </c>
      <c r="L61" s="23"/>
      <c r="M61" s="23" t="s">
        <v>683</v>
      </c>
      <c r="N61" s="23" t="s">
        <v>190</v>
      </c>
      <c r="O61" s="23" t="s">
        <v>197</v>
      </c>
      <c r="P61" s="24">
        <v>29</v>
      </c>
    </row>
    <row r="62" spans="1:16">
      <c r="A62" s="11"/>
      <c r="B62" s="11">
        <f t="shared" si="0"/>
        <v>103</v>
      </c>
      <c r="C62" s="11">
        <v>30</v>
      </c>
      <c r="D62" s="11">
        <v>29</v>
      </c>
      <c r="E62" s="11">
        <v>30</v>
      </c>
      <c r="F62" s="11">
        <v>14</v>
      </c>
      <c r="G62" s="23" t="s">
        <v>861</v>
      </c>
      <c r="H62" s="23" t="s">
        <v>861</v>
      </c>
      <c r="I62" s="23" t="s">
        <v>946</v>
      </c>
      <c r="J62" s="21" t="s">
        <v>996</v>
      </c>
      <c r="K62" s="18" t="s">
        <v>485</v>
      </c>
      <c r="L62" s="23"/>
      <c r="M62" s="23" t="s">
        <v>529</v>
      </c>
      <c r="N62" s="23" t="s">
        <v>217</v>
      </c>
      <c r="O62" s="23" t="s">
        <v>155</v>
      </c>
      <c r="P62" s="24">
        <v>30</v>
      </c>
    </row>
    <row r="63" spans="1:16">
      <c r="A63" s="11"/>
      <c r="B63" s="11">
        <f t="shared" si="0"/>
        <v>103</v>
      </c>
      <c r="C63" s="11">
        <v>30</v>
      </c>
      <c r="D63" s="11">
        <v>29</v>
      </c>
      <c r="E63" s="11">
        <v>30</v>
      </c>
      <c r="F63" s="11">
        <v>14</v>
      </c>
      <c r="G63" s="23" t="s">
        <v>861</v>
      </c>
      <c r="H63" s="23" t="s">
        <v>861</v>
      </c>
      <c r="I63" s="23" t="s">
        <v>946</v>
      </c>
      <c r="J63" s="21" t="s">
        <v>997</v>
      </c>
      <c r="K63" s="18" t="s">
        <v>544</v>
      </c>
      <c r="L63" s="23"/>
      <c r="M63" s="23" t="s">
        <v>529</v>
      </c>
      <c r="N63" s="23" t="s">
        <v>16</v>
      </c>
      <c r="O63" s="23" t="s">
        <v>145</v>
      </c>
      <c r="P63" s="24">
        <v>31</v>
      </c>
    </row>
    <row r="64" spans="1:16">
      <c r="A64" s="11"/>
      <c r="B64" s="11">
        <f t="shared" si="0"/>
        <v>101</v>
      </c>
      <c r="C64" s="11">
        <v>30</v>
      </c>
      <c r="D64" s="11">
        <v>29</v>
      </c>
      <c r="E64" s="11">
        <v>29</v>
      </c>
      <c r="F64" s="11">
        <v>13</v>
      </c>
      <c r="G64" s="23" t="s">
        <v>861</v>
      </c>
      <c r="H64" s="23" t="s">
        <v>861</v>
      </c>
      <c r="I64" s="23" t="s">
        <v>946</v>
      </c>
      <c r="J64" s="21" t="s">
        <v>998</v>
      </c>
      <c r="K64" s="18" t="s">
        <v>689</v>
      </c>
      <c r="L64" s="23"/>
      <c r="M64" s="23" t="s">
        <v>357</v>
      </c>
      <c r="N64" s="23" t="s">
        <v>338</v>
      </c>
      <c r="O64" s="23" t="s">
        <v>370</v>
      </c>
      <c r="P64" s="24">
        <v>32</v>
      </c>
    </row>
    <row r="65" spans="1:16">
      <c r="A65" s="11"/>
      <c r="B65" s="11">
        <f t="shared" si="0"/>
        <v>101</v>
      </c>
      <c r="C65" s="11">
        <v>30</v>
      </c>
      <c r="D65" s="11">
        <v>29</v>
      </c>
      <c r="E65" s="11">
        <v>29</v>
      </c>
      <c r="F65" s="11">
        <v>13</v>
      </c>
      <c r="G65" s="23" t="s">
        <v>861</v>
      </c>
      <c r="H65" s="23" t="s">
        <v>861</v>
      </c>
      <c r="I65" s="23" t="s">
        <v>946</v>
      </c>
      <c r="J65" s="21" t="s">
        <v>999</v>
      </c>
      <c r="K65" s="18" t="s">
        <v>941</v>
      </c>
      <c r="L65" s="23"/>
      <c r="M65" s="23" t="s">
        <v>514</v>
      </c>
      <c r="N65" s="23" t="s">
        <v>179</v>
      </c>
      <c r="O65" s="23" t="s">
        <v>177</v>
      </c>
      <c r="P65" s="24">
        <v>33</v>
      </c>
    </row>
    <row r="66" spans="1:16" hidden="1">
      <c r="A66" s="11" t="s">
        <v>1036</v>
      </c>
      <c r="B66" s="11">
        <f t="shared" si="0"/>
        <v>0</v>
      </c>
      <c r="C66" s="11"/>
      <c r="D66" s="11"/>
      <c r="E66" s="11"/>
      <c r="F66" s="11"/>
      <c r="G66" s="23" t="s">
        <v>861</v>
      </c>
      <c r="H66" s="23" t="s">
        <v>947</v>
      </c>
      <c r="I66" s="23" t="s">
        <v>946</v>
      </c>
      <c r="J66" s="21" t="s">
        <v>986</v>
      </c>
      <c r="K66" s="18" t="s">
        <v>644</v>
      </c>
      <c r="L66" s="23"/>
      <c r="M66" s="23" t="s">
        <v>554</v>
      </c>
      <c r="N66" s="23" t="s">
        <v>70</v>
      </c>
      <c r="O66" s="23" t="s">
        <v>201</v>
      </c>
      <c r="P66" s="24"/>
    </row>
    <row r="67" spans="1:16" hidden="1">
      <c r="A67" s="11" t="s">
        <v>1035</v>
      </c>
      <c r="B67" s="11">
        <f t="shared" si="0"/>
        <v>0</v>
      </c>
      <c r="C67" s="11"/>
      <c r="D67" s="11"/>
      <c r="E67" s="11"/>
      <c r="F67" s="11"/>
      <c r="G67" s="23" t="s">
        <v>861</v>
      </c>
      <c r="H67" s="23" t="s">
        <v>947</v>
      </c>
      <c r="I67" s="23" t="s">
        <v>946</v>
      </c>
      <c r="J67" s="21" t="s">
        <v>986</v>
      </c>
      <c r="K67" s="18" t="s">
        <v>366</v>
      </c>
      <c r="L67" s="23"/>
      <c r="M67" s="23" t="s">
        <v>823</v>
      </c>
      <c r="N67" s="23" t="s">
        <v>217</v>
      </c>
      <c r="O67" s="23" t="s">
        <v>310</v>
      </c>
      <c r="P67" s="24"/>
    </row>
    <row r="68" spans="1:16">
      <c r="A68" s="11"/>
      <c r="B68" s="11">
        <f t="shared" si="0"/>
        <v>103</v>
      </c>
      <c r="C68" s="11">
        <v>30</v>
      </c>
      <c r="D68" s="11">
        <v>29</v>
      </c>
      <c r="E68" s="11">
        <v>30</v>
      </c>
      <c r="F68" s="11">
        <v>14</v>
      </c>
      <c r="G68" s="23" t="s">
        <v>861</v>
      </c>
      <c r="H68" s="23" t="s">
        <v>861</v>
      </c>
      <c r="I68" s="23" t="s">
        <v>946</v>
      </c>
      <c r="J68" s="21" t="s">
        <v>1000</v>
      </c>
      <c r="K68" s="18" t="s">
        <v>518</v>
      </c>
      <c r="L68" s="23"/>
      <c r="M68" s="23" t="s">
        <v>496</v>
      </c>
      <c r="N68" s="23" t="s">
        <v>114</v>
      </c>
      <c r="O68" s="23" t="s">
        <v>131</v>
      </c>
      <c r="P68" s="24">
        <v>34</v>
      </c>
    </row>
    <row r="69" spans="1:16">
      <c r="A69" s="11"/>
      <c r="B69" s="11">
        <f t="shared" si="0"/>
        <v>102</v>
      </c>
      <c r="C69" s="11">
        <v>30</v>
      </c>
      <c r="D69" s="11">
        <v>29</v>
      </c>
      <c r="E69" s="11">
        <v>30</v>
      </c>
      <c r="F69" s="11">
        <v>13</v>
      </c>
      <c r="G69" s="23" t="s">
        <v>861</v>
      </c>
      <c r="H69" s="23" t="s">
        <v>861</v>
      </c>
      <c r="I69" s="23" t="s">
        <v>946</v>
      </c>
      <c r="J69" s="21" t="s">
        <v>1001</v>
      </c>
      <c r="K69" s="18" t="s">
        <v>381</v>
      </c>
      <c r="L69" s="23"/>
      <c r="M69" s="23" t="s">
        <v>2</v>
      </c>
      <c r="N69" s="23" t="s">
        <v>71</v>
      </c>
      <c r="O69" s="23" t="s">
        <v>96</v>
      </c>
      <c r="P69" s="24">
        <v>35</v>
      </c>
    </row>
    <row r="70" spans="1:16">
      <c r="A70" s="11"/>
      <c r="B70" s="11">
        <f t="shared" si="0"/>
        <v>102</v>
      </c>
      <c r="C70" s="11">
        <v>30</v>
      </c>
      <c r="D70" s="11">
        <v>30</v>
      </c>
      <c r="E70" s="11">
        <v>29</v>
      </c>
      <c r="F70" s="11">
        <v>13</v>
      </c>
      <c r="G70" s="23" t="s">
        <v>861</v>
      </c>
      <c r="H70" s="23" t="s">
        <v>861</v>
      </c>
      <c r="I70" s="23" t="s">
        <v>946</v>
      </c>
      <c r="J70" s="21" t="s">
        <v>1002</v>
      </c>
      <c r="K70" s="18" t="s">
        <v>837</v>
      </c>
      <c r="L70" s="23"/>
      <c r="M70" s="23" t="s">
        <v>747</v>
      </c>
      <c r="N70" s="23" t="s">
        <v>288</v>
      </c>
      <c r="O70" s="23" t="s">
        <v>51</v>
      </c>
      <c r="P70" s="24">
        <v>36</v>
      </c>
    </row>
    <row r="71" spans="1:16">
      <c r="A71" s="11"/>
      <c r="B71" s="11">
        <f t="shared" ref="B71:B118" si="1">SUM(C71:F71)</f>
        <v>101</v>
      </c>
      <c r="C71" s="11">
        <v>30</v>
      </c>
      <c r="D71" s="11">
        <v>28</v>
      </c>
      <c r="E71" s="11">
        <v>30</v>
      </c>
      <c r="F71" s="11">
        <v>13</v>
      </c>
      <c r="G71" s="23" t="s">
        <v>861</v>
      </c>
      <c r="H71" s="23" t="s">
        <v>861</v>
      </c>
      <c r="I71" s="23" t="s">
        <v>946</v>
      </c>
      <c r="J71" s="21" t="s">
        <v>1003</v>
      </c>
      <c r="K71" s="18" t="s">
        <v>708</v>
      </c>
      <c r="L71" s="23"/>
      <c r="M71" s="23" t="s">
        <v>357</v>
      </c>
      <c r="N71" s="23" t="s">
        <v>382</v>
      </c>
      <c r="O71" s="23" t="s">
        <v>32</v>
      </c>
      <c r="P71" s="24">
        <v>37</v>
      </c>
    </row>
    <row r="72" spans="1:16">
      <c r="A72" s="11"/>
      <c r="B72" s="11">
        <f t="shared" si="1"/>
        <v>102</v>
      </c>
      <c r="C72" s="11">
        <v>30</v>
      </c>
      <c r="D72" s="11">
        <v>30</v>
      </c>
      <c r="E72" s="11">
        <v>29</v>
      </c>
      <c r="F72" s="11">
        <v>13</v>
      </c>
      <c r="G72" s="23" t="s">
        <v>861</v>
      </c>
      <c r="H72" s="23" t="s">
        <v>861</v>
      </c>
      <c r="I72" s="23" t="s">
        <v>946</v>
      </c>
      <c r="J72" s="21" t="s">
        <v>1004</v>
      </c>
      <c r="K72" s="18" t="s">
        <v>515</v>
      </c>
      <c r="L72" s="23"/>
      <c r="M72" s="23" t="s">
        <v>514</v>
      </c>
      <c r="N72" s="23" t="s">
        <v>527</v>
      </c>
      <c r="O72" s="23" t="s">
        <v>377</v>
      </c>
      <c r="P72" s="24">
        <v>38</v>
      </c>
    </row>
    <row r="73" spans="1:16">
      <c r="A73" s="11"/>
      <c r="B73" s="11">
        <f t="shared" si="1"/>
        <v>102</v>
      </c>
      <c r="C73" s="11">
        <v>30</v>
      </c>
      <c r="D73" s="11">
        <v>30</v>
      </c>
      <c r="E73" s="11">
        <v>29</v>
      </c>
      <c r="F73" s="11">
        <v>13</v>
      </c>
      <c r="G73" s="23" t="s">
        <v>861</v>
      </c>
      <c r="H73" s="23" t="s">
        <v>861</v>
      </c>
      <c r="I73" s="23" t="s">
        <v>946</v>
      </c>
      <c r="J73" s="21" t="s">
        <v>1005</v>
      </c>
      <c r="K73" s="18" t="s">
        <v>558</v>
      </c>
      <c r="L73" s="23"/>
      <c r="M73" s="23" t="s">
        <v>529</v>
      </c>
      <c r="N73" s="23" t="s">
        <v>73</v>
      </c>
      <c r="O73" s="23" t="s">
        <v>306</v>
      </c>
      <c r="P73" s="24">
        <v>39</v>
      </c>
    </row>
    <row r="74" spans="1:16">
      <c r="A74" s="11"/>
      <c r="B74" s="11">
        <f t="shared" si="1"/>
        <v>103</v>
      </c>
      <c r="C74" s="11">
        <v>30</v>
      </c>
      <c r="D74" s="11">
        <v>29</v>
      </c>
      <c r="E74" s="11">
        <v>30</v>
      </c>
      <c r="F74" s="11">
        <v>14</v>
      </c>
      <c r="G74" s="23" t="s">
        <v>861</v>
      </c>
      <c r="H74" s="23" t="s">
        <v>861</v>
      </c>
      <c r="I74" s="23" t="s">
        <v>946</v>
      </c>
      <c r="J74" s="21" t="s">
        <v>1006</v>
      </c>
      <c r="K74" s="18" t="s">
        <v>381</v>
      </c>
      <c r="L74" s="23"/>
      <c r="M74" s="23" t="s">
        <v>2</v>
      </c>
      <c r="N74" s="23" t="s">
        <v>936</v>
      </c>
      <c r="O74" s="23" t="s">
        <v>591</v>
      </c>
      <c r="P74" s="24">
        <v>40</v>
      </c>
    </row>
    <row r="75" spans="1:16">
      <c r="A75" s="11"/>
      <c r="B75" s="11">
        <f t="shared" si="1"/>
        <v>103</v>
      </c>
      <c r="C75" s="11">
        <v>30</v>
      </c>
      <c r="D75" s="11">
        <v>29</v>
      </c>
      <c r="E75" s="11">
        <v>30</v>
      </c>
      <c r="F75" s="11">
        <v>14</v>
      </c>
      <c r="G75" s="23" t="s">
        <v>861</v>
      </c>
      <c r="H75" s="23" t="s">
        <v>861</v>
      </c>
      <c r="I75" s="23" t="s">
        <v>946</v>
      </c>
      <c r="J75" s="21" t="s">
        <v>1007</v>
      </c>
      <c r="K75" s="18" t="s">
        <v>381</v>
      </c>
      <c r="L75" s="23"/>
      <c r="M75" s="23" t="s">
        <v>2</v>
      </c>
      <c r="N75" s="23" t="s">
        <v>840</v>
      </c>
      <c r="O75" s="23" t="s">
        <v>932</v>
      </c>
      <c r="P75" s="24">
        <v>41</v>
      </c>
    </row>
    <row r="76" spans="1:16" hidden="1">
      <c r="A76" s="11" t="s">
        <v>1035</v>
      </c>
      <c r="B76" s="11">
        <f t="shared" si="1"/>
        <v>0</v>
      </c>
      <c r="C76" s="11"/>
      <c r="D76" s="11"/>
      <c r="E76" s="11"/>
      <c r="F76" s="11"/>
      <c r="G76" s="23" t="s">
        <v>861</v>
      </c>
      <c r="H76" s="23" t="s">
        <v>947</v>
      </c>
      <c r="I76" s="23" t="s">
        <v>946</v>
      </c>
      <c r="J76" s="21" t="s">
        <v>1008</v>
      </c>
      <c r="K76" s="18" t="s">
        <v>366</v>
      </c>
      <c r="L76" s="23"/>
      <c r="M76" s="23" t="s">
        <v>823</v>
      </c>
      <c r="N76" s="23" t="s">
        <v>79</v>
      </c>
      <c r="O76" s="23" t="s">
        <v>199</v>
      </c>
      <c r="P76" s="24"/>
    </row>
    <row r="77" spans="1:16">
      <c r="A77" s="11"/>
      <c r="B77" s="11">
        <f t="shared" si="1"/>
        <v>103</v>
      </c>
      <c r="C77" s="11">
        <v>30</v>
      </c>
      <c r="D77" s="11">
        <v>29</v>
      </c>
      <c r="E77" s="11">
        <v>30</v>
      </c>
      <c r="F77" s="11">
        <v>14</v>
      </c>
      <c r="G77" s="23" t="s">
        <v>861</v>
      </c>
      <c r="H77" s="23" t="s">
        <v>861</v>
      </c>
      <c r="I77" s="23" t="s">
        <v>946</v>
      </c>
      <c r="J77" s="21" t="s">
        <v>1009</v>
      </c>
      <c r="K77" s="18" t="s">
        <v>490</v>
      </c>
      <c r="L77" s="23"/>
      <c r="M77" s="23" t="s">
        <v>496</v>
      </c>
      <c r="N77" s="23" t="s">
        <v>353</v>
      </c>
      <c r="O77" s="23" t="s">
        <v>78</v>
      </c>
      <c r="P77" s="24">
        <v>37</v>
      </c>
    </row>
    <row r="78" spans="1:16">
      <c r="A78" s="11"/>
      <c r="B78" s="11">
        <f t="shared" si="1"/>
        <v>101</v>
      </c>
      <c r="C78" s="11">
        <v>30</v>
      </c>
      <c r="D78" s="11">
        <v>28</v>
      </c>
      <c r="E78" s="11">
        <v>30</v>
      </c>
      <c r="F78" s="11">
        <v>13</v>
      </c>
      <c r="G78" s="23" t="s">
        <v>861</v>
      </c>
      <c r="H78" s="23" t="s">
        <v>861</v>
      </c>
      <c r="I78" s="23" t="s">
        <v>946</v>
      </c>
      <c r="J78" s="21" t="s">
        <v>1010</v>
      </c>
      <c r="K78" s="18" t="s">
        <v>576</v>
      </c>
      <c r="L78" s="23"/>
      <c r="M78" s="23" t="s">
        <v>745</v>
      </c>
      <c r="N78" s="23" t="s">
        <v>456</v>
      </c>
      <c r="O78" s="23" t="s">
        <v>98</v>
      </c>
      <c r="P78" s="24">
        <v>38</v>
      </c>
    </row>
    <row r="79" spans="1:16">
      <c r="A79" s="11"/>
      <c r="B79" s="11">
        <f t="shared" si="1"/>
        <v>104</v>
      </c>
      <c r="C79" s="11">
        <v>30</v>
      </c>
      <c r="D79" s="11">
        <v>30</v>
      </c>
      <c r="E79" s="11">
        <v>30</v>
      </c>
      <c r="F79" s="11">
        <v>14</v>
      </c>
      <c r="G79" s="23" t="s">
        <v>861</v>
      </c>
      <c r="H79" s="23" t="s">
        <v>861</v>
      </c>
      <c r="I79" s="23" t="s">
        <v>946</v>
      </c>
      <c r="J79" s="21" t="s">
        <v>1011</v>
      </c>
      <c r="K79" s="18" t="s">
        <v>942</v>
      </c>
      <c r="L79" s="23"/>
      <c r="M79" s="23" t="s">
        <v>683</v>
      </c>
      <c r="N79" s="23" t="s">
        <v>33</v>
      </c>
      <c r="O79" s="23" t="s">
        <v>296</v>
      </c>
      <c r="P79" s="24">
        <v>39</v>
      </c>
    </row>
    <row r="80" spans="1:16">
      <c r="A80" s="11"/>
      <c r="B80" s="11">
        <f t="shared" si="1"/>
        <v>97</v>
      </c>
      <c r="C80" s="11">
        <v>30</v>
      </c>
      <c r="D80" s="11">
        <v>26</v>
      </c>
      <c r="E80" s="11">
        <v>29</v>
      </c>
      <c r="F80" s="11">
        <v>12</v>
      </c>
      <c r="G80" s="23" t="s">
        <v>861</v>
      </c>
      <c r="H80" s="23" t="s">
        <v>861</v>
      </c>
      <c r="I80" s="23" t="s">
        <v>946</v>
      </c>
      <c r="J80" s="21" t="s">
        <v>950</v>
      </c>
      <c r="K80" s="18" t="s">
        <v>504</v>
      </c>
      <c r="L80" s="23"/>
      <c r="M80" s="23" t="s">
        <v>496</v>
      </c>
      <c r="N80" s="23" t="s">
        <v>454</v>
      </c>
      <c r="O80" s="23" t="s">
        <v>933</v>
      </c>
      <c r="P80" s="24">
        <v>40</v>
      </c>
    </row>
    <row r="81" spans="1:16">
      <c r="A81" s="11"/>
      <c r="B81" s="11">
        <f t="shared" si="1"/>
        <v>103</v>
      </c>
      <c r="C81" s="11">
        <v>30</v>
      </c>
      <c r="D81" s="11">
        <v>30</v>
      </c>
      <c r="E81" s="11">
        <v>30</v>
      </c>
      <c r="F81" s="11">
        <v>13</v>
      </c>
      <c r="G81" s="23" t="s">
        <v>861</v>
      </c>
      <c r="H81" s="23" t="s">
        <v>861</v>
      </c>
      <c r="I81" s="23" t="s">
        <v>946</v>
      </c>
      <c r="J81" s="21" t="s">
        <v>1012</v>
      </c>
      <c r="K81" s="18" t="s">
        <v>742</v>
      </c>
      <c r="L81" s="23"/>
      <c r="M81" s="23" t="s">
        <v>743</v>
      </c>
      <c r="N81" s="23" t="s">
        <v>402</v>
      </c>
      <c r="O81" s="23" t="s">
        <v>404</v>
      </c>
      <c r="P81" s="24">
        <v>41</v>
      </c>
    </row>
    <row r="82" spans="1:16" hidden="1">
      <c r="A82" s="11" t="s">
        <v>1047</v>
      </c>
      <c r="B82" s="11">
        <f t="shared" si="1"/>
        <v>0</v>
      </c>
      <c r="C82" s="11"/>
      <c r="D82" s="11">
        <v>0</v>
      </c>
      <c r="E82" s="15">
        <v>0</v>
      </c>
      <c r="F82" s="15">
        <v>0</v>
      </c>
      <c r="G82" s="23" t="s">
        <v>861</v>
      </c>
      <c r="H82" s="23" t="s">
        <v>947</v>
      </c>
      <c r="I82" s="23" t="s">
        <v>946</v>
      </c>
      <c r="J82" s="21"/>
      <c r="K82" s="18" t="s">
        <v>465</v>
      </c>
      <c r="L82" s="23"/>
      <c r="M82" s="23" t="s">
        <v>496</v>
      </c>
      <c r="N82" s="23" t="s">
        <v>110</v>
      </c>
      <c r="O82" s="23" t="s">
        <v>152</v>
      </c>
      <c r="P82" s="24"/>
    </row>
    <row r="83" spans="1:16" hidden="1">
      <c r="A83" s="11" t="s">
        <v>1035</v>
      </c>
      <c r="B83" s="11">
        <f t="shared" si="1"/>
        <v>0</v>
      </c>
      <c r="C83" s="11"/>
      <c r="D83" s="11"/>
      <c r="E83" s="11"/>
      <c r="F83" s="11"/>
      <c r="G83" s="23" t="s">
        <v>861</v>
      </c>
      <c r="H83" s="23" t="s">
        <v>947</v>
      </c>
      <c r="I83" s="23" t="s">
        <v>946</v>
      </c>
      <c r="J83" s="21"/>
      <c r="K83" s="18" t="s">
        <v>508</v>
      </c>
      <c r="L83" s="23"/>
      <c r="M83" s="23" t="s">
        <v>496</v>
      </c>
      <c r="N83" s="23" t="s">
        <v>128</v>
      </c>
      <c r="O83" s="23" t="s">
        <v>309</v>
      </c>
      <c r="P83" s="24"/>
    </row>
    <row r="84" spans="1:16" hidden="1">
      <c r="A84" s="11" t="s">
        <v>1035</v>
      </c>
      <c r="B84" s="11">
        <f t="shared" si="1"/>
        <v>0</v>
      </c>
      <c r="C84" s="11"/>
      <c r="D84" s="11"/>
      <c r="E84" s="11"/>
      <c r="F84" s="11"/>
      <c r="G84" s="23" t="s">
        <v>861</v>
      </c>
      <c r="H84" s="23" t="s">
        <v>947</v>
      </c>
      <c r="I84" s="23" t="s">
        <v>946</v>
      </c>
      <c r="J84" s="21"/>
      <c r="K84" s="18" t="s">
        <v>665</v>
      </c>
      <c r="L84" s="23"/>
      <c r="M84" s="23" t="s">
        <v>554</v>
      </c>
      <c r="N84" s="23" t="s">
        <v>751</v>
      </c>
      <c r="O84" s="23" t="s">
        <v>406</v>
      </c>
      <c r="P84" s="24"/>
    </row>
    <row r="85" spans="1:16">
      <c r="A85" s="11"/>
      <c r="B85" s="11">
        <f t="shared" si="1"/>
        <v>103</v>
      </c>
      <c r="C85" s="11">
        <v>30</v>
      </c>
      <c r="D85" s="11">
        <v>29</v>
      </c>
      <c r="E85" s="11">
        <v>30</v>
      </c>
      <c r="F85" s="11">
        <v>14</v>
      </c>
      <c r="G85" s="23" t="s">
        <v>861</v>
      </c>
      <c r="H85" s="23" t="s">
        <v>861</v>
      </c>
      <c r="I85" s="23" t="s">
        <v>946</v>
      </c>
      <c r="J85" s="21" t="s">
        <v>1013</v>
      </c>
      <c r="K85" s="18" t="s">
        <v>334</v>
      </c>
      <c r="L85" s="23"/>
      <c r="M85" s="23" t="s">
        <v>2</v>
      </c>
      <c r="N85" s="23" t="s">
        <v>122</v>
      </c>
      <c r="O85" s="23" t="s">
        <v>53</v>
      </c>
      <c r="P85" s="24">
        <v>42</v>
      </c>
    </row>
    <row r="86" spans="1:16">
      <c r="A86" s="11"/>
      <c r="B86" s="11">
        <f t="shared" si="1"/>
        <v>102</v>
      </c>
      <c r="C86" s="11">
        <v>30</v>
      </c>
      <c r="D86" s="11">
        <v>28</v>
      </c>
      <c r="E86" s="11">
        <v>30</v>
      </c>
      <c r="F86" s="11">
        <v>14</v>
      </c>
      <c r="G86" s="23" t="s">
        <v>861</v>
      </c>
      <c r="H86" s="23" t="s">
        <v>861</v>
      </c>
      <c r="I86" s="23" t="s">
        <v>946</v>
      </c>
      <c r="J86" s="21" t="s">
        <v>1014</v>
      </c>
      <c r="K86" s="18" t="s">
        <v>549</v>
      </c>
      <c r="L86" s="23"/>
      <c r="M86" s="23" t="s">
        <v>529</v>
      </c>
      <c r="N86" s="23" t="s">
        <v>937</v>
      </c>
      <c r="O86" s="23" t="s">
        <v>0</v>
      </c>
      <c r="P86" s="24">
        <v>43</v>
      </c>
    </row>
    <row r="87" spans="1:16">
      <c r="A87" s="11"/>
      <c r="B87" s="11">
        <f t="shared" si="1"/>
        <v>102</v>
      </c>
      <c r="C87" s="11">
        <v>30</v>
      </c>
      <c r="D87" s="11">
        <v>29</v>
      </c>
      <c r="E87" s="11">
        <v>30</v>
      </c>
      <c r="F87" s="11">
        <v>13</v>
      </c>
      <c r="G87" s="23" t="s">
        <v>861</v>
      </c>
      <c r="H87" s="23" t="s">
        <v>861</v>
      </c>
      <c r="I87" s="23" t="s">
        <v>946</v>
      </c>
      <c r="J87" s="21" t="s">
        <v>1015</v>
      </c>
      <c r="K87" s="18" t="s">
        <v>558</v>
      </c>
      <c r="L87" s="23"/>
      <c r="M87" s="23" t="s">
        <v>529</v>
      </c>
      <c r="N87" s="23" t="s">
        <v>84</v>
      </c>
      <c r="O87" s="23" t="s">
        <v>173</v>
      </c>
      <c r="P87" s="24">
        <v>44</v>
      </c>
    </row>
    <row r="88" spans="1:16" hidden="1">
      <c r="A88" s="11" t="s">
        <v>1047</v>
      </c>
      <c r="B88" s="11">
        <f t="shared" si="1"/>
        <v>0</v>
      </c>
      <c r="C88" s="11"/>
      <c r="D88" s="11">
        <v>0</v>
      </c>
      <c r="E88" s="11">
        <v>0</v>
      </c>
      <c r="F88" s="11">
        <v>0</v>
      </c>
      <c r="G88" s="23" t="s">
        <v>861</v>
      </c>
      <c r="H88" s="23" t="s">
        <v>947</v>
      </c>
      <c r="I88" s="23" t="s">
        <v>946</v>
      </c>
      <c r="J88" s="21"/>
      <c r="K88" s="18" t="s">
        <v>646</v>
      </c>
      <c r="L88" s="23"/>
      <c r="M88" s="23" t="s">
        <v>554</v>
      </c>
      <c r="N88" s="23" t="s">
        <v>256</v>
      </c>
      <c r="O88" s="23" t="s">
        <v>203</v>
      </c>
      <c r="P88" s="24"/>
    </row>
    <row r="89" spans="1:16">
      <c r="A89" s="11"/>
      <c r="B89" s="11">
        <f t="shared" si="1"/>
        <v>102</v>
      </c>
      <c r="C89" s="11">
        <v>30</v>
      </c>
      <c r="D89" s="11">
        <v>29</v>
      </c>
      <c r="E89" s="11">
        <v>29</v>
      </c>
      <c r="F89" s="11">
        <v>14</v>
      </c>
      <c r="G89" s="23" t="s">
        <v>861</v>
      </c>
      <c r="H89" s="23" t="s">
        <v>861</v>
      </c>
      <c r="I89" s="23" t="s">
        <v>946</v>
      </c>
      <c r="J89" s="21" t="s">
        <v>1016</v>
      </c>
      <c r="K89" s="18" t="s">
        <v>812</v>
      </c>
      <c r="L89" s="23"/>
      <c r="M89" s="23" t="s">
        <v>745</v>
      </c>
      <c r="N89" s="23" t="s">
        <v>108</v>
      </c>
      <c r="O89" s="23" t="s">
        <v>601</v>
      </c>
      <c r="P89" s="24">
        <v>45</v>
      </c>
    </row>
    <row r="90" spans="1:16">
      <c r="A90" s="11"/>
      <c r="B90" s="11">
        <f t="shared" si="1"/>
        <v>103</v>
      </c>
      <c r="C90" s="11">
        <v>30</v>
      </c>
      <c r="D90" s="11">
        <v>30</v>
      </c>
      <c r="E90" s="11">
        <v>29</v>
      </c>
      <c r="F90" s="11">
        <v>14</v>
      </c>
      <c r="G90" s="23" t="s">
        <v>861</v>
      </c>
      <c r="H90" s="23" t="s">
        <v>861</v>
      </c>
      <c r="I90" s="23" t="s">
        <v>946</v>
      </c>
      <c r="J90" s="21" t="s">
        <v>1017</v>
      </c>
      <c r="K90" s="18" t="s">
        <v>644</v>
      </c>
      <c r="L90" s="23"/>
      <c r="M90" s="23" t="s">
        <v>554</v>
      </c>
      <c r="N90" s="23" t="s">
        <v>22</v>
      </c>
      <c r="O90" s="23" t="s">
        <v>138</v>
      </c>
      <c r="P90" s="24">
        <v>46</v>
      </c>
    </row>
    <row r="91" spans="1:16" hidden="1">
      <c r="A91" s="11" t="s">
        <v>1035</v>
      </c>
      <c r="B91" s="11">
        <f t="shared" si="1"/>
        <v>0</v>
      </c>
      <c r="C91" s="11"/>
      <c r="D91" s="11"/>
      <c r="E91" s="11"/>
      <c r="F91" s="11"/>
      <c r="G91" s="23" t="s">
        <v>861</v>
      </c>
      <c r="H91" s="23" t="s">
        <v>947</v>
      </c>
      <c r="I91" s="23" t="s">
        <v>946</v>
      </c>
      <c r="J91" s="21" t="s">
        <v>986</v>
      </c>
      <c r="K91" s="18" t="s">
        <v>681</v>
      </c>
      <c r="L91" s="23"/>
      <c r="M91" s="23" t="s">
        <v>668</v>
      </c>
      <c r="N91" s="23" t="s">
        <v>65</v>
      </c>
      <c r="O91" s="23" t="s">
        <v>318</v>
      </c>
      <c r="P91" s="24"/>
    </row>
    <row r="92" spans="1:16">
      <c r="A92" s="11"/>
      <c r="B92" s="11">
        <f t="shared" si="1"/>
        <v>102</v>
      </c>
      <c r="C92" s="11">
        <v>30</v>
      </c>
      <c r="D92" s="11">
        <v>29</v>
      </c>
      <c r="E92" s="11">
        <v>30</v>
      </c>
      <c r="F92" s="11">
        <v>13</v>
      </c>
      <c r="G92" s="23" t="s">
        <v>861</v>
      </c>
      <c r="H92" s="23" t="s">
        <v>861</v>
      </c>
      <c r="I92" s="23" t="s">
        <v>946</v>
      </c>
      <c r="J92" s="21" t="s">
        <v>1018</v>
      </c>
      <c r="K92" s="18" t="s">
        <v>594</v>
      </c>
      <c r="L92" s="23"/>
      <c r="M92" s="23" t="s">
        <v>592</v>
      </c>
      <c r="N92" s="23" t="s">
        <v>607</v>
      </c>
      <c r="O92" s="23" t="s">
        <v>371</v>
      </c>
      <c r="P92" s="24">
        <v>47</v>
      </c>
    </row>
    <row r="93" spans="1:16">
      <c r="A93" s="11"/>
      <c r="B93" s="11">
        <f t="shared" si="1"/>
        <v>103</v>
      </c>
      <c r="C93" s="11">
        <v>30</v>
      </c>
      <c r="D93" s="11">
        <v>29</v>
      </c>
      <c r="E93" s="11">
        <v>30</v>
      </c>
      <c r="F93" s="11">
        <v>14</v>
      </c>
      <c r="G93" s="23" t="s">
        <v>861</v>
      </c>
      <c r="H93" s="23" t="s">
        <v>861</v>
      </c>
      <c r="I93" s="23" t="s">
        <v>946</v>
      </c>
      <c r="J93" s="21" t="s">
        <v>1019</v>
      </c>
      <c r="K93" s="18" t="s">
        <v>654</v>
      </c>
      <c r="L93" s="23"/>
      <c r="M93" s="23" t="s">
        <v>554</v>
      </c>
      <c r="N93" s="23" t="s">
        <v>179</v>
      </c>
      <c r="O93" s="23" t="s">
        <v>30</v>
      </c>
      <c r="P93" s="24">
        <v>48</v>
      </c>
    </row>
    <row r="94" spans="1:16">
      <c r="A94" s="11"/>
      <c r="B94" s="11">
        <f t="shared" si="1"/>
        <v>102</v>
      </c>
      <c r="C94" s="11">
        <v>30</v>
      </c>
      <c r="D94" s="11">
        <v>29</v>
      </c>
      <c r="E94" s="11">
        <v>30</v>
      </c>
      <c r="F94" s="11">
        <v>13</v>
      </c>
      <c r="G94" s="23" t="s">
        <v>861</v>
      </c>
      <c r="H94" s="23" t="s">
        <v>861</v>
      </c>
      <c r="I94" s="23" t="s">
        <v>946</v>
      </c>
      <c r="J94" s="21" t="s">
        <v>1020</v>
      </c>
      <c r="K94" s="18" t="s">
        <v>708</v>
      </c>
      <c r="L94" s="23"/>
      <c r="M94" s="23" t="s">
        <v>357</v>
      </c>
      <c r="N94" s="23" t="s">
        <v>217</v>
      </c>
      <c r="O94" s="23" t="s">
        <v>30</v>
      </c>
      <c r="P94" s="24">
        <v>49</v>
      </c>
    </row>
    <row r="95" spans="1:16">
      <c r="A95" s="11"/>
      <c r="B95" s="11">
        <f t="shared" si="1"/>
        <v>103</v>
      </c>
      <c r="C95" s="11">
        <v>30</v>
      </c>
      <c r="D95" s="11">
        <v>29</v>
      </c>
      <c r="E95" s="11">
        <v>30</v>
      </c>
      <c r="F95" s="11">
        <v>14</v>
      </c>
      <c r="G95" s="23" t="s">
        <v>861</v>
      </c>
      <c r="H95" s="23" t="s">
        <v>861</v>
      </c>
      <c r="I95" s="23" t="s">
        <v>946</v>
      </c>
      <c r="J95" s="21" t="s">
        <v>1021</v>
      </c>
      <c r="K95" s="18" t="s">
        <v>678</v>
      </c>
      <c r="L95" s="23"/>
      <c r="M95" s="23" t="s">
        <v>668</v>
      </c>
      <c r="N95" s="23" t="s">
        <v>9</v>
      </c>
      <c r="O95" s="23" t="s">
        <v>405</v>
      </c>
      <c r="P95" s="24">
        <v>50</v>
      </c>
    </row>
    <row r="96" spans="1:16" hidden="1">
      <c r="A96" s="11" t="s">
        <v>1035</v>
      </c>
      <c r="B96" s="11">
        <f t="shared" si="1"/>
        <v>0</v>
      </c>
      <c r="C96" s="11"/>
      <c r="D96" s="11"/>
      <c r="E96" s="11"/>
      <c r="F96" s="11"/>
      <c r="G96" s="23" t="s">
        <v>861</v>
      </c>
      <c r="H96" s="23" t="s">
        <v>947</v>
      </c>
      <c r="I96" s="23" t="s">
        <v>946</v>
      </c>
      <c r="J96" s="21"/>
      <c r="K96" s="18" t="s">
        <v>647</v>
      </c>
      <c r="L96" s="23"/>
      <c r="M96" s="23" t="s">
        <v>554</v>
      </c>
      <c r="N96" s="23" t="s">
        <v>284</v>
      </c>
      <c r="O96" s="23" t="s">
        <v>42</v>
      </c>
      <c r="P96" s="24"/>
    </row>
    <row r="97" spans="1:16" hidden="1">
      <c r="A97" s="11" t="s">
        <v>1047</v>
      </c>
      <c r="B97" s="11">
        <f t="shared" si="1"/>
        <v>0</v>
      </c>
      <c r="C97" s="11"/>
      <c r="D97" s="11">
        <v>0</v>
      </c>
      <c r="E97" s="11">
        <v>0</v>
      </c>
      <c r="F97" s="11">
        <v>0</v>
      </c>
      <c r="G97" s="23" t="s">
        <v>861</v>
      </c>
      <c r="H97" s="23" t="s">
        <v>947</v>
      </c>
      <c r="I97" s="23" t="s">
        <v>946</v>
      </c>
      <c r="J97" s="21"/>
      <c r="K97" s="23" t="s">
        <v>699</v>
      </c>
      <c r="L97" s="23"/>
      <c r="M97" s="23" t="s">
        <v>668</v>
      </c>
      <c r="N97" s="23" t="s">
        <v>99</v>
      </c>
      <c r="O97" s="23" t="s">
        <v>265</v>
      </c>
      <c r="P97" s="24"/>
    </row>
    <row r="98" spans="1:16" hidden="1">
      <c r="A98" s="11" t="s">
        <v>1036</v>
      </c>
      <c r="B98" s="11">
        <f t="shared" si="1"/>
        <v>0</v>
      </c>
      <c r="C98" s="11"/>
      <c r="D98" s="11"/>
      <c r="E98" s="11"/>
      <c r="F98" s="11"/>
      <c r="G98" s="23" t="s">
        <v>861</v>
      </c>
      <c r="H98" s="23" t="s">
        <v>947</v>
      </c>
      <c r="I98" s="23" t="s">
        <v>946</v>
      </c>
      <c r="K98" s="23" t="s">
        <v>453</v>
      </c>
      <c r="L98" s="23"/>
      <c r="M98" s="23" t="s">
        <v>745</v>
      </c>
      <c r="N98" s="23" t="s">
        <v>220</v>
      </c>
      <c r="O98" s="23" t="s">
        <v>385</v>
      </c>
      <c r="P98" s="24"/>
    </row>
    <row r="99" spans="1:16">
      <c r="A99" s="11"/>
      <c r="B99" s="11">
        <f t="shared" si="1"/>
        <v>100</v>
      </c>
      <c r="C99" s="11">
        <v>30</v>
      </c>
      <c r="D99" s="11">
        <v>28</v>
      </c>
      <c r="E99" s="11">
        <v>29</v>
      </c>
      <c r="F99" s="11">
        <v>13</v>
      </c>
      <c r="G99" s="23" t="s">
        <v>861</v>
      </c>
      <c r="H99" s="23" t="s">
        <v>861</v>
      </c>
      <c r="I99" s="23" t="s">
        <v>946</v>
      </c>
      <c r="J99" s="21" t="s">
        <v>1040</v>
      </c>
      <c r="K99" s="23" t="s">
        <v>822</v>
      </c>
      <c r="L99" s="23"/>
      <c r="M99" s="23" t="s">
        <v>747</v>
      </c>
      <c r="N99" s="23" t="s">
        <v>224</v>
      </c>
      <c r="O99" s="23" t="s">
        <v>21</v>
      </c>
      <c r="P99" s="24">
        <v>51</v>
      </c>
    </row>
    <row r="100" spans="1:16">
      <c r="A100" s="11"/>
      <c r="B100" s="11">
        <f t="shared" si="1"/>
        <v>103</v>
      </c>
      <c r="C100" s="11">
        <v>30</v>
      </c>
      <c r="D100" s="11">
        <v>29</v>
      </c>
      <c r="E100" s="11">
        <v>30</v>
      </c>
      <c r="F100" s="11">
        <v>14</v>
      </c>
      <c r="G100" s="23" t="s">
        <v>861</v>
      </c>
      <c r="H100" s="23" t="s">
        <v>861</v>
      </c>
      <c r="I100" s="23" t="s">
        <v>946</v>
      </c>
      <c r="J100" s="21" t="s">
        <v>1022</v>
      </c>
      <c r="K100" s="23" t="s">
        <v>428</v>
      </c>
      <c r="L100" s="23"/>
      <c r="M100" s="23" t="s">
        <v>2</v>
      </c>
      <c r="N100" s="23" t="s">
        <v>184</v>
      </c>
      <c r="O100" s="23" t="s">
        <v>21</v>
      </c>
      <c r="P100" s="24">
        <v>52</v>
      </c>
    </row>
    <row r="101" spans="1:16">
      <c r="A101" s="11"/>
      <c r="B101" s="11">
        <f t="shared" si="1"/>
        <v>103</v>
      </c>
      <c r="C101" s="11">
        <v>30</v>
      </c>
      <c r="D101" s="11">
        <v>29</v>
      </c>
      <c r="E101" s="11">
        <v>30</v>
      </c>
      <c r="F101" s="11">
        <v>14</v>
      </c>
      <c r="G101" s="23" t="s">
        <v>861</v>
      </c>
      <c r="H101" s="23" t="s">
        <v>861</v>
      </c>
      <c r="I101" s="23" t="s">
        <v>946</v>
      </c>
      <c r="J101" s="21" t="s">
        <v>1023</v>
      </c>
      <c r="K101" s="23" t="s">
        <v>484</v>
      </c>
      <c r="L101" s="23"/>
      <c r="M101" s="23" t="s">
        <v>529</v>
      </c>
      <c r="N101" s="23" t="s">
        <v>395</v>
      </c>
      <c r="O101" s="23" t="s">
        <v>21</v>
      </c>
      <c r="P101" s="24">
        <v>53</v>
      </c>
    </row>
    <row r="102" spans="1:16">
      <c r="A102" s="11"/>
      <c r="B102" s="11">
        <f t="shared" si="1"/>
        <v>103</v>
      </c>
      <c r="C102" s="11">
        <v>30</v>
      </c>
      <c r="D102" s="11">
        <v>29</v>
      </c>
      <c r="E102" s="11">
        <v>30</v>
      </c>
      <c r="F102" s="11">
        <v>14</v>
      </c>
      <c r="G102" s="23" t="s">
        <v>861</v>
      </c>
      <c r="H102" s="23" t="s">
        <v>861</v>
      </c>
      <c r="I102" s="23" t="s">
        <v>946</v>
      </c>
      <c r="J102" s="21" t="s">
        <v>1024</v>
      </c>
      <c r="K102" s="23" t="s">
        <v>381</v>
      </c>
      <c r="L102" s="23"/>
      <c r="M102" s="23" t="s">
        <v>2</v>
      </c>
      <c r="N102" s="23" t="s">
        <v>938</v>
      </c>
      <c r="O102" s="23" t="s">
        <v>21</v>
      </c>
      <c r="P102" s="24">
        <v>54</v>
      </c>
    </row>
    <row r="103" spans="1:16">
      <c r="A103" s="11"/>
      <c r="B103" s="11">
        <f t="shared" si="1"/>
        <v>104</v>
      </c>
      <c r="C103" s="11">
        <v>30</v>
      </c>
      <c r="D103" s="11">
        <v>30</v>
      </c>
      <c r="E103" s="11">
        <v>30</v>
      </c>
      <c r="F103" s="11">
        <v>14</v>
      </c>
      <c r="G103" s="23" t="s">
        <v>861</v>
      </c>
      <c r="H103" s="23" t="s">
        <v>861</v>
      </c>
      <c r="I103" s="23" t="s">
        <v>946</v>
      </c>
      <c r="J103" s="21" t="s">
        <v>1025</v>
      </c>
      <c r="K103" s="23" t="s">
        <v>706</v>
      </c>
      <c r="L103" s="23"/>
      <c r="M103" s="23" t="s">
        <v>357</v>
      </c>
      <c r="N103" s="23" t="s">
        <v>142</v>
      </c>
      <c r="O103" s="23" t="s">
        <v>21</v>
      </c>
      <c r="P103" s="24">
        <v>55</v>
      </c>
    </row>
    <row r="104" spans="1:16">
      <c r="A104" s="11"/>
      <c r="B104" s="11">
        <f t="shared" si="1"/>
        <v>102</v>
      </c>
      <c r="C104" s="11">
        <v>30</v>
      </c>
      <c r="D104" s="11">
        <v>29</v>
      </c>
      <c r="E104" s="11">
        <v>30</v>
      </c>
      <c r="F104" s="11">
        <v>13</v>
      </c>
      <c r="G104" s="23" t="s">
        <v>861</v>
      </c>
      <c r="H104" s="23" t="s">
        <v>861</v>
      </c>
      <c r="I104" s="23" t="s">
        <v>946</v>
      </c>
      <c r="J104" s="21" t="s">
        <v>1026</v>
      </c>
      <c r="K104" s="23" t="s">
        <v>428</v>
      </c>
      <c r="L104" s="23"/>
      <c r="M104" s="23" t="s">
        <v>2</v>
      </c>
      <c r="N104" s="23" t="s">
        <v>378</v>
      </c>
      <c r="O104" s="23" t="s">
        <v>118</v>
      </c>
      <c r="P104" s="24">
        <v>56</v>
      </c>
    </row>
    <row r="105" spans="1:16" hidden="1">
      <c r="A105" s="11" t="s">
        <v>1036</v>
      </c>
      <c r="B105" s="11">
        <f t="shared" si="1"/>
        <v>0</v>
      </c>
      <c r="C105" s="11"/>
      <c r="D105" s="11"/>
      <c r="E105" s="11"/>
      <c r="F105" s="11"/>
      <c r="G105" s="23" t="s">
        <v>861</v>
      </c>
      <c r="H105" s="23" t="s">
        <v>947</v>
      </c>
      <c r="I105" s="23" t="s">
        <v>946</v>
      </c>
      <c r="J105" s="21" t="s">
        <v>1027</v>
      </c>
      <c r="K105" s="23" t="s">
        <v>704</v>
      </c>
      <c r="L105" s="23"/>
      <c r="M105" s="23" t="s">
        <v>357</v>
      </c>
      <c r="N105" s="23" t="s">
        <v>62</v>
      </c>
      <c r="O105" s="23" t="s">
        <v>118</v>
      </c>
      <c r="P105" s="24"/>
    </row>
    <row r="106" spans="1:16" hidden="1">
      <c r="A106" s="11" t="s">
        <v>1035</v>
      </c>
      <c r="B106" s="11">
        <f t="shared" si="1"/>
        <v>0</v>
      </c>
      <c r="C106" s="11"/>
      <c r="D106" s="11"/>
      <c r="E106" s="11"/>
      <c r="F106" s="11"/>
      <c r="G106" s="23" t="s">
        <v>861</v>
      </c>
      <c r="H106" s="23" t="s">
        <v>947</v>
      </c>
      <c r="I106" s="23" t="s">
        <v>946</v>
      </c>
      <c r="J106" s="21"/>
      <c r="K106" s="23" t="s">
        <v>704</v>
      </c>
      <c r="L106" s="23"/>
      <c r="M106" s="23" t="s">
        <v>357</v>
      </c>
      <c r="N106" s="23" t="s">
        <v>565</v>
      </c>
      <c r="O106" s="23" t="s">
        <v>99</v>
      </c>
      <c r="P106" s="24"/>
    </row>
    <row r="107" spans="1:16">
      <c r="A107" s="11"/>
      <c r="B107" s="11">
        <f t="shared" si="1"/>
        <v>102</v>
      </c>
      <c r="C107" s="11">
        <v>30</v>
      </c>
      <c r="D107" s="28">
        <v>29</v>
      </c>
      <c r="E107" s="11">
        <v>30</v>
      </c>
      <c r="F107" s="11">
        <v>13</v>
      </c>
      <c r="G107" s="23" t="s">
        <v>861</v>
      </c>
      <c r="H107" s="23" t="s">
        <v>861</v>
      </c>
      <c r="I107" s="23" t="s">
        <v>946</v>
      </c>
      <c r="J107" s="21" t="s">
        <v>1039</v>
      </c>
      <c r="K107" s="23" t="s">
        <v>943</v>
      </c>
      <c r="L107" s="23"/>
      <c r="M107" s="23" t="s">
        <v>2</v>
      </c>
      <c r="N107" s="23" t="s">
        <v>325</v>
      </c>
      <c r="O107" s="23" t="s">
        <v>934</v>
      </c>
      <c r="P107" s="24">
        <v>57</v>
      </c>
    </row>
    <row r="108" spans="1:16">
      <c r="A108" s="11"/>
      <c r="B108" s="11">
        <f t="shared" si="1"/>
        <v>103</v>
      </c>
      <c r="C108" s="11">
        <v>30</v>
      </c>
      <c r="D108" s="11">
        <v>29</v>
      </c>
      <c r="E108" s="11">
        <v>30</v>
      </c>
      <c r="F108" s="11">
        <v>14</v>
      </c>
      <c r="G108" s="23" t="s">
        <v>861</v>
      </c>
      <c r="H108" s="23" t="s">
        <v>861</v>
      </c>
      <c r="I108" s="23" t="s">
        <v>946</v>
      </c>
      <c r="J108" s="21" t="s">
        <v>1028</v>
      </c>
      <c r="K108" s="23" t="s">
        <v>643</v>
      </c>
      <c r="L108" s="23"/>
      <c r="M108" s="23" t="s">
        <v>554</v>
      </c>
      <c r="N108" s="23" t="s">
        <v>231</v>
      </c>
      <c r="O108" s="23" t="s">
        <v>205</v>
      </c>
      <c r="P108" s="24">
        <v>58</v>
      </c>
    </row>
    <row r="109" spans="1:16">
      <c r="A109" s="11"/>
      <c r="B109" s="11">
        <f t="shared" si="1"/>
        <v>103</v>
      </c>
      <c r="C109" s="11">
        <v>30</v>
      </c>
      <c r="D109" s="11">
        <v>29</v>
      </c>
      <c r="E109" s="11">
        <v>30</v>
      </c>
      <c r="F109" s="11">
        <v>14</v>
      </c>
      <c r="G109" s="23" t="s">
        <v>861</v>
      </c>
      <c r="H109" s="23" t="s">
        <v>861</v>
      </c>
      <c r="I109" s="23" t="s">
        <v>946</v>
      </c>
      <c r="J109" s="21" t="s">
        <v>1029</v>
      </c>
      <c r="K109" s="23" t="s">
        <v>742</v>
      </c>
      <c r="L109" s="23"/>
      <c r="M109" s="23" t="s">
        <v>743</v>
      </c>
      <c r="N109" s="23" t="s">
        <v>711</v>
      </c>
      <c r="O109" s="23" t="s">
        <v>373</v>
      </c>
      <c r="P109" s="24">
        <v>59</v>
      </c>
    </row>
    <row r="110" spans="1:16">
      <c r="A110" s="11"/>
      <c r="B110" s="11">
        <f t="shared" si="1"/>
        <v>103</v>
      </c>
      <c r="C110" s="11">
        <v>30</v>
      </c>
      <c r="D110" s="11">
        <v>29</v>
      </c>
      <c r="E110" s="11">
        <v>30</v>
      </c>
      <c r="F110" s="11">
        <v>14</v>
      </c>
      <c r="G110" s="23" t="s">
        <v>861</v>
      </c>
      <c r="H110" s="23" t="s">
        <v>861</v>
      </c>
      <c r="I110" s="23" t="s">
        <v>946</v>
      </c>
      <c r="J110" s="21" t="s">
        <v>1030</v>
      </c>
      <c r="K110" s="23" t="s">
        <v>499</v>
      </c>
      <c r="L110" s="23"/>
      <c r="M110" s="23" t="s">
        <v>496</v>
      </c>
      <c r="N110" s="23" t="s">
        <v>590</v>
      </c>
      <c r="O110" s="23" t="s">
        <v>442</v>
      </c>
      <c r="P110" s="24">
        <v>60</v>
      </c>
    </row>
    <row r="111" spans="1:16">
      <c r="A111" s="11"/>
      <c r="B111" s="11">
        <f t="shared" si="1"/>
        <v>102</v>
      </c>
      <c r="C111" s="11">
        <v>30</v>
      </c>
      <c r="D111" s="11">
        <v>29</v>
      </c>
      <c r="E111" s="11">
        <v>30</v>
      </c>
      <c r="F111" s="11">
        <v>13</v>
      </c>
      <c r="G111" s="23" t="s">
        <v>861</v>
      </c>
      <c r="H111" s="23" t="s">
        <v>861</v>
      </c>
      <c r="I111" s="23" t="s">
        <v>946</v>
      </c>
      <c r="J111" s="21" t="s">
        <v>1046</v>
      </c>
      <c r="K111" s="23" t="s">
        <v>488</v>
      </c>
      <c r="L111" s="23"/>
      <c r="M111" s="23" t="s">
        <v>2</v>
      </c>
      <c r="N111" s="23" t="s">
        <v>487</v>
      </c>
      <c r="O111" s="23" t="s">
        <v>170</v>
      </c>
      <c r="P111" s="24">
        <v>61</v>
      </c>
    </row>
    <row r="112" spans="1:16" hidden="1">
      <c r="A112" s="11" t="s">
        <v>1047</v>
      </c>
      <c r="B112" s="11">
        <f t="shared" si="1"/>
        <v>98</v>
      </c>
      <c r="C112" s="11">
        <v>30</v>
      </c>
      <c r="D112" s="15">
        <v>25</v>
      </c>
      <c r="E112" s="15">
        <v>30</v>
      </c>
      <c r="F112" s="15">
        <v>13</v>
      </c>
      <c r="G112" s="23" t="s">
        <v>861</v>
      </c>
      <c r="H112" s="23" t="s">
        <v>861</v>
      </c>
      <c r="I112" s="23" t="s">
        <v>946</v>
      </c>
      <c r="J112" s="21" t="s">
        <v>1031</v>
      </c>
      <c r="K112" s="23" t="s">
        <v>470</v>
      </c>
      <c r="L112" s="23"/>
      <c r="M112" s="23" t="s">
        <v>2</v>
      </c>
      <c r="N112" s="23" t="s">
        <v>390</v>
      </c>
      <c r="O112" s="23" t="s">
        <v>29</v>
      </c>
      <c r="P112" s="24">
        <v>62</v>
      </c>
    </row>
    <row r="113" spans="1:16">
      <c r="A113" s="11"/>
      <c r="B113" s="11">
        <f t="shared" si="1"/>
        <v>102</v>
      </c>
      <c r="C113" s="11">
        <v>30</v>
      </c>
      <c r="D113" s="11">
        <v>29</v>
      </c>
      <c r="E113" s="11">
        <v>30</v>
      </c>
      <c r="F113" s="11">
        <v>13</v>
      </c>
      <c r="G113" s="23" t="s">
        <v>861</v>
      </c>
      <c r="H113" s="23" t="s">
        <v>861</v>
      </c>
      <c r="I113" s="23" t="s">
        <v>946</v>
      </c>
      <c r="J113" s="21" t="s">
        <v>1032</v>
      </c>
      <c r="K113" s="23" t="s">
        <v>657</v>
      </c>
      <c r="L113" s="23"/>
      <c r="M113" s="23" t="s">
        <v>554</v>
      </c>
      <c r="N113" s="23" t="s">
        <v>99</v>
      </c>
      <c r="O113" s="23" t="s">
        <v>449</v>
      </c>
      <c r="P113" s="24">
        <v>63</v>
      </c>
    </row>
    <row r="114" spans="1:16">
      <c r="A114" s="11"/>
      <c r="B114" s="11">
        <f t="shared" si="1"/>
        <v>103</v>
      </c>
      <c r="C114" s="11">
        <v>30</v>
      </c>
      <c r="D114" s="11">
        <v>29</v>
      </c>
      <c r="E114" s="11">
        <v>30</v>
      </c>
      <c r="F114" s="11">
        <v>14</v>
      </c>
      <c r="G114" s="23" t="s">
        <v>861</v>
      </c>
      <c r="H114" s="23" t="s">
        <v>861</v>
      </c>
      <c r="I114" s="23" t="s">
        <v>946</v>
      </c>
      <c r="J114" s="21" t="s">
        <v>1033</v>
      </c>
      <c r="K114" s="25" t="s">
        <v>662</v>
      </c>
      <c r="L114" s="23"/>
      <c r="M114" s="23" t="s">
        <v>554</v>
      </c>
      <c r="N114" s="23" t="s">
        <v>140</v>
      </c>
      <c r="O114" s="23" t="s">
        <v>314</v>
      </c>
      <c r="P114" s="24">
        <v>64</v>
      </c>
    </row>
    <row r="115" spans="1:16">
      <c r="A115" s="11"/>
      <c r="B115" s="11">
        <f t="shared" si="1"/>
        <v>102</v>
      </c>
      <c r="C115" s="11">
        <v>30</v>
      </c>
      <c r="D115" s="11">
        <v>29</v>
      </c>
      <c r="E115" s="11">
        <v>30</v>
      </c>
      <c r="F115" s="11">
        <v>13</v>
      </c>
      <c r="G115" s="23" t="s">
        <v>861</v>
      </c>
      <c r="H115" s="23" t="s">
        <v>861</v>
      </c>
      <c r="I115" s="23" t="s">
        <v>946</v>
      </c>
      <c r="J115" s="21" t="s">
        <v>1027</v>
      </c>
      <c r="K115" s="23" t="s">
        <v>381</v>
      </c>
      <c r="L115" s="23"/>
      <c r="M115" s="23" t="s">
        <v>2</v>
      </c>
      <c r="N115" s="23" t="s">
        <v>78</v>
      </c>
      <c r="O115" s="23" t="s">
        <v>118</v>
      </c>
      <c r="P115" s="24">
        <v>65</v>
      </c>
    </row>
    <row r="116" spans="1:16">
      <c r="A116" s="11"/>
      <c r="B116" s="11">
        <f t="shared" si="1"/>
        <v>100</v>
      </c>
      <c r="C116" s="11">
        <v>30</v>
      </c>
      <c r="D116" s="11">
        <v>28</v>
      </c>
      <c r="E116" s="11">
        <v>29</v>
      </c>
      <c r="F116" s="11">
        <v>13</v>
      </c>
      <c r="G116" s="23" t="s">
        <v>861</v>
      </c>
      <c r="H116" s="23" t="s">
        <v>861</v>
      </c>
      <c r="I116" s="23" t="s">
        <v>946</v>
      </c>
      <c r="J116" s="21" t="s">
        <v>1034</v>
      </c>
      <c r="K116" s="23" t="s">
        <v>381</v>
      </c>
      <c r="L116" s="23"/>
      <c r="M116" s="23" t="s">
        <v>2</v>
      </c>
      <c r="N116" s="23" t="s">
        <v>83</v>
      </c>
      <c r="O116" s="23" t="s">
        <v>156</v>
      </c>
      <c r="P116" s="24">
        <v>66</v>
      </c>
    </row>
    <row r="117" spans="1:16">
      <c r="A117" s="11"/>
      <c r="B117" s="11">
        <f t="shared" si="1"/>
        <v>103</v>
      </c>
      <c r="C117" s="11">
        <v>30</v>
      </c>
      <c r="D117" s="11">
        <v>29</v>
      </c>
      <c r="E117" s="11">
        <v>30</v>
      </c>
      <c r="F117" s="11">
        <v>14</v>
      </c>
      <c r="G117" s="23" t="s">
        <v>861</v>
      </c>
      <c r="H117" s="23" t="s">
        <v>861</v>
      </c>
      <c r="I117" s="23" t="s">
        <v>946</v>
      </c>
      <c r="J117" s="21" t="s">
        <v>1038</v>
      </c>
      <c r="K117" s="11" t="s">
        <v>949</v>
      </c>
      <c r="L117" s="11"/>
      <c r="M117" s="11" t="s">
        <v>554</v>
      </c>
      <c r="N117" s="23" t="s">
        <v>188</v>
      </c>
      <c r="O117" s="23" t="s">
        <v>948</v>
      </c>
      <c r="P117" s="24">
        <v>67</v>
      </c>
    </row>
    <row r="118" spans="1:16">
      <c r="A118" s="11"/>
      <c r="B118" s="11">
        <f t="shared" si="1"/>
        <v>100</v>
      </c>
      <c r="C118" s="11">
        <v>30</v>
      </c>
      <c r="D118" s="11">
        <v>27</v>
      </c>
      <c r="E118" s="11">
        <v>30</v>
      </c>
      <c r="F118" s="11">
        <v>13</v>
      </c>
      <c r="G118" s="23" t="s">
        <v>861</v>
      </c>
      <c r="H118" s="23" t="s">
        <v>861</v>
      </c>
      <c r="I118" s="23" t="s">
        <v>946</v>
      </c>
      <c r="J118" s="21" t="s">
        <v>1042</v>
      </c>
      <c r="K118" s="11" t="s">
        <v>961</v>
      </c>
      <c r="L118" s="11"/>
      <c r="M118" s="11" t="s">
        <v>554</v>
      </c>
      <c r="N118" s="23" t="s">
        <v>954</v>
      </c>
      <c r="O118" s="23" t="s">
        <v>953</v>
      </c>
      <c r="P118" s="24">
        <v>68</v>
      </c>
    </row>
  </sheetData>
  <autoFilter ref="A5:P119" xr:uid="{00000000-0009-0000-0000-000003000000}">
    <filterColumn colId="0">
      <filters blank="1"/>
    </filterColumn>
  </autoFilter>
  <mergeCells count="1">
    <mergeCell ref="A3:P3"/>
  </mergeCells>
  <printOptions horizontalCentered="1"/>
  <pageMargins left="0.7" right="0.7" top="0.75" bottom="0.75" header="0.3" footer="0.3"/>
  <pageSetup scale="51" orientation="portrait" r:id="rId1"/>
  <rowBreaks count="1" manualBreakCount="1">
    <brk id="60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tabSelected="1" view="pageBreakPreview" zoomScale="124" zoomScaleNormal="100" zoomScaleSheetLayoutView="124" workbookViewId="0">
      <selection activeCell="A2" sqref="A2:I3"/>
    </sheetView>
  </sheetViews>
  <sheetFormatPr defaultRowHeight="14.4"/>
  <cols>
    <col min="1" max="1" width="12.88671875" customWidth="1"/>
    <col min="2" max="2" width="13.77734375" customWidth="1"/>
    <col min="3" max="3" width="13.5546875" customWidth="1"/>
    <col min="4" max="4" width="15.33203125" customWidth="1"/>
    <col min="5" max="5" width="11.21875" customWidth="1"/>
    <col min="6" max="6" width="12.77734375" customWidth="1"/>
    <col min="7" max="8" width="10.88671875" customWidth="1"/>
    <col min="9" max="9" width="11.77734375" bestFit="1" customWidth="1"/>
    <col min="10" max="10" width="4.6640625" customWidth="1"/>
    <col min="11" max="11" width="5.5546875" bestFit="1" customWidth="1"/>
    <col min="12" max="12" width="10.6640625" style="59" bestFit="1" customWidth="1"/>
  </cols>
  <sheetData>
    <row r="1" spans="1:13" ht="6.75" customHeight="1"/>
    <row r="2" spans="1:13" ht="18">
      <c r="A2" s="78"/>
      <c r="B2" s="78"/>
      <c r="C2" s="78"/>
      <c r="D2" s="78"/>
      <c r="E2" s="79"/>
      <c r="F2" s="79"/>
      <c r="G2" s="78"/>
      <c r="H2" s="78"/>
      <c r="I2" s="78"/>
      <c r="J2" s="58"/>
    </row>
    <row r="3" spans="1:13" ht="37.5" customHeight="1">
      <c r="A3" s="78"/>
      <c r="B3" s="78"/>
      <c r="C3" s="78"/>
      <c r="D3" s="78"/>
      <c r="E3" s="79"/>
      <c r="F3" s="79"/>
      <c r="G3" s="78"/>
      <c r="H3" s="78"/>
      <c r="I3" s="78"/>
      <c r="J3" s="58"/>
    </row>
    <row r="4" spans="1:13" ht="41.25" customHeight="1">
      <c r="A4" s="65" t="s">
        <v>854</v>
      </c>
      <c r="B4" s="65" t="s">
        <v>869</v>
      </c>
      <c r="C4" s="65" t="s">
        <v>860</v>
      </c>
      <c r="D4" s="65" t="s">
        <v>609</v>
      </c>
      <c r="E4" s="65" t="s">
        <v>850</v>
      </c>
      <c r="F4" s="65" t="s">
        <v>1154</v>
      </c>
      <c r="G4" s="65" t="s">
        <v>1153</v>
      </c>
      <c r="H4" s="65" t="s">
        <v>855</v>
      </c>
      <c r="I4" s="65" t="s">
        <v>1155</v>
      </c>
      <c r="J4" s="66" t="s">
        <v>463</v>
      </c>
      <c r="M4" s="60"/>
    </row>
    <row r="5" spans="1:13" ht="30" customHeight="1">
      <c r="A5" s="66"/>
      <c r="B5" s="66"/>
      <c r="C5" s="66"/>
      <c r="D5" s="66"/>
      <c r="E5" s="66"/>
      <c r="F5" s="66"/>
      <c r="G5" s="66"/>
      <c r="H5" s="66"/>
      <c r="I5" s="67"/>
      <c r="J5" s="68">
        <v>1</v>
      </c>
      <c r="M5" s="59"/>
    </row>
    <row r="6" spans="1:13" ht="30" customHeight="1">
      <c r="A6" s="67"/>
      <c r="B6" s="67"/>
      <c r="C6" s="67"/>
      <c r="D6" s="67"/>
      <c r="E6" s="67"/>
      <c r="F6" s="67"/>
      <c r="G6" s="67"/>
      <c r="H6" s="67"/>
      <c r="I6" s="67"/>
      <c r="J6" s="68">
        <v>2</v>
      </c>
      <c r="M6" s="59"/>
    </row>
    <row r="7" spans="1:13" ht="30" customHeight="1">
      <c r="A7" s="67"/>
      <c r="B7" s="67"/>
      <c r="C7" s="67"/>
      <c r="D7" s="67"/>
      <c r="E7" s="67"/>
      <c r="F7" s="67"/>
      <c r="G7" s="67"/>
      <c r="H7" s="67"/>
      <c r="I7" s="67"/>
      <c r="J7" s="68">
        <v>3</v>
      </c>
      <c r="M7" s="59"/>
    </row>
    <row r="8" spans="1:13" ht="30" customHeight="1">
      <c r="A8" s="67"/>
      <c r="B8" s="67"/>
      <c r="C8" s="67"/>
      <c r="D8" s="67"/>
      <c r="E8" s="67"/>
      <c r="F8" s="67"/>
      <c r="G8" s="67"/>
      <c r="H8" s="67"/>
      <c r="I8" s="67"/>
      <c r="J8" s="68">
        <v>4</v>
      </c>
      <c r="M8" s="59"/>
    </row>
    <row r="9" spans="1:13" ht="30" customHeight="1">
      <c r="A9" s="67"/>
      <c r="B9" s="67"/>
      <c r="C9" s="67"/>
      <c r="D9" s="67"/>
      <c r="E9" s="67"/>
      <c r="F9" s="67"/>
      <c r="G9" s="67"/>
      <c r="H9" s="67"/>
      <c r="I9" s="67"/>
      <c r="J9" s="68">
        <v>5</v>
      </c>
      <c r="M9" s="59"/>
    </row>
    <row r="10" spans="1:13" ht="30" customHeight="1">
      <c r="A10" s="67"/>
      <c r="B10" s="67"/>
      <c r="C10" s="67"/>
      <c r="D10" s="67"/>
      <c r="E10" s="67"/>
      <c r="F10" s="67"/>
      <c r="G10" s="67"/>
      <c r="H10" s="67"/>
      <c r="I10" s="67"/>
      <c r="J10" s="68">
        <v>6</v>
      </c>
      <c r="M10" s="59"/>
    </row>
    <row r="11" spans="1:13" ht="30" customHeight="1">
      <c r="A11" s="67"/>
      <c r="B11" s="67"/>
      <c r="C11" s="67"/>
      <c r="D11" s="67"/>
      <c r="E11" s="67"/>
      <c r="F11" s="67"/>
      <c r="G11" s="67"/>
      <c r="H11" s="67"/>
      <c r="I11" s="67"/>
      <c r="J11" s="68">
        <v>7</v>
      </c>
      <c r="M11" s="59"/>
    </row>
    <row r="12" spans="1:13" ht="30" customHeight="1">
      <c r="A12" s="67"/>
      <c r="B12" s="67"/>
      <c r="C12" s="67"/>
      <c r="D12" s="67"/>
      <c r="E12" s="67"/>
      <c r="F12" s="67"/>
      <c r="G12" s="67"/>
      <c r="H12" s="67"/>
      <c r="I12" s="69"/>
      <c r="J12" s="68">
        <v>8</v>
      </c>
      <c r="M12" s="59"/>
    </row>
    <row r="13" spans="1:13" s="63" customFormat="1" ht="30" customHeight="1">
      <c r="A13" s="67"/>
      <c r="B13" s="67"/>
      <c r="C13" s="67"/>
      <c r="D13" s="67"/>
      <c r="E13" s="67"/>
      <c r="F13" s="67"/>
      <c r="G13" s="67"/>
      <c r="H13" s="67"/>
      <c r="I13" s="70"/>
      <c r="J13" s="68">
        <v>9</v>
      </c>
      <c r="L13" s="64"/>
      <c r="M13" s="64"/>
    </row>
    <row r="14" spans="1:13" ht="30" customHeight="1">
      <c r="A14" s="67"/>
      <c r="B14" s="67"/>
      <c r="C14" s="67"/>
      <c r="D14" s="67"/>
      <c r="E14" s="67"/>
      <c r="F14" s="67"/>
      <c r="G14" s="70"/>
      <c r="H14" s="70"/>
      <c r="I14" s="70"/>
      <c r="J14" s="68">
        <v>10</v>
      </c>
      <c r="M14" s="59"/>
    </row>
    <row r="15" spans="1:13" ht="30" customHeight="1">
      <c r="A15" s="67"/>
      <c r="B15" s="67"/>
      <c r="C15" s="67"/>
      <c r="D15" s="67"/>
      <c r="E15" s="67"/>
      <c r="F15" s="67"/>
      <c r="G15" s="67"/>
      <c r="H15" s="67"/>
      <c r="I15" s="67"/>
      <c r="J15" s="68">
        <v>11</v>
      </c>
      <c r="M15" s="59"/>
    </row>
    <row r="16" spans="1:13" ht="30" customHeight="1">
      <c r="A16" s="67"/>
      <c r="B16" s="67"/>
      <c r="C16" s="67"/>
      <c r="D16" s="67"/>
      <c r="E16" s="67"/>
      <c r="F16" s="67"/>
      <c r="G16" s="67"/>
      <c r="H16" s="67"/>
      <c r="I16" s="67"/>
      <c r="J16" s="68">
        <v>12</v>
      </c>
      <c r="M16" s="59"/>
    </row>
    <row r="17" spans="1:13" ht="30" customHeight="1">
      <c r="A17" s="67"/>
      <c r="B17" s="67"/>
      <c r="C17" s="67"/>
      <c r="D17" s="67"/>
      <c r="E17" s="67"/>
      <c r="F17" s="67"/>
      <c r="G17" s="67"/>
      <c r="H17" s="67"/>
      <c r="I17" s="67"/>
      <c r="J17" s="68">
        <v>13</v>
      </c>
      <c r="M17" s="59"/>
    </row>
    <row r="18" spans="1:13" ht="30" customHeight="1">
      <c r="A18" s="67"/>
      <c r="B18" s="67"/>
      <c r="C18" s="67"/>
      <c r="D18" s="71"/>
      <c r="E18" s="67"/>
      <c r="F18" s="67"/>
      <c r="G18" s="67"/>
      <c r="H18" s="67"/>
      <c r="I18" s="67"/>
      <c r="J18" s="68">
        <v>14</v>
      </c>
      <c r="M18" s="59"/>
    </row>
    <row r="19" spans="1:13" ht="30" customHeight="1">
      <c r="A19" s="67"/>
      <c r="B19" s="67"/>
      <c r="C19" s="67"/>
      <c r="D19" s="67"/>
      <c r="E19" s="67"/>
      <c r="F19" s="67"/>
      <c r="G19" s="67"/>
      <c r="H19" s="67"/>
      <c r="I19" s="67"/>
      <c r="J19" s="68">
        <v>15</v>
      </c>
      <c r="M19" s="59"/>
    </row>
    <row r="20" spans="1:13" ht="30" customHeight="1">
      <c r="A20" s="67"/>
      <c r="B20" s="67"/>
      <c r="C20" s="67"/>
      <c r="D20" s="67"/>
      <c r="E20" s="67"/>
      <c r="F20" s="67"/>
      <c r="G20" s="67"/>
      <c r="H20" s="67"/>
      <c r="I20" s="67"/>
      <c r="J20" s="68">
        <v>16</v>
      </c>
      <c r="M20" s="59"/>
    </row>
    <row r="21" spans="1:13" ht="30" customHeight="1">
      <c r="A21" s="67"/>
      <c r="B21" s="67"/>
      <c r="C21" s="67"/>
      <c r="D21" s="67"/>
      <c r="E21" s="67"/>
      <c r="F21" s="67"/>
      <c r="G21" s="67"/>
      <c r="H21" s="67"/>
      <c r="I21" s="67"/>
      <c r="J21" s="68">
        <v>17</v>
      </c>
      <c r="M21" s="59"/>
    </row>
    <row r="22" spans="1:13" ht="30" customHeight="1">
      <c r="A22" s="67"/>
      <c r="B22" s="67"/>
      <c r="C22" s="67"/>
      <c r="D22" s="67"/>
      <c r="E22" s="67"/>
      <c r="F22" s="67"/>
      <c r="G22" s="67"/>
      <c r="H22" s="67"/>
      <c r="I22" s="67"/>
      <c r="J22" s="68">
        <v>18</v>
      </c>
      <c r="M22" s="59"/>
    </row>
    <row r="23" spans="1:13" ht="30" customHeight="1">
      <c r="A23" s="67"/>
      <c r="B23" s="67"/>
      <c r="C23" s="67"/>
      <c r="D23" s="67"/>
      <c r="E23" s="67"/>
      <c r="F23" s="67"/>
      <c r="G23" s="67"/>
      <c r="H23" s="67"/>
      <c r="I23" s="67"/>
      <c r="J23" s="68">
        <v>19</v>
      </c>
      <c r="M23" s="59"/>
    </row>
    <row r="24" spans="1:13" ht="30" customHeight="1">
      <c r="A24" s="67"/>
      <c r="B24" s="67"/>
      <c r="C24" s="67"/>
      <c r="D24" s="67"/>
      <c r="E24" s="67"/>
      <c r="F24" s="67"/>
      <c r="G24" s="67"/>
      <c r="H24" s="67"/>
      <c r="I24" s="67"/>
      <c r="J24" s="68">
        <v>20</v>
      </c>
      <c r="M24" s="59"/>
    </row>
    <row r="25" spans="1:13" ht="30" customHeight="1">
      <c r="A25" s="67"/>
      <c r="B25" s="67"/>
      <c r="C25" s="67"/>
      <c r="D25" s="67"/>
      <c r="E25" s="67"/>
      <c r="F25" s="67"/>
      <c r="G25" s="67"/>
      <c r="H25" s="67"/>
      <c r="I25" s="67"/>
      <c r="J25" s="68">
        <v>21</v>
      </c>
      <c r="M25" s="59"/>
    </row>
    <row r="26" spans="1:13" ht="30" customHeight="1">
      <c r="A26" s="67"/>
      <c r="B26" s="67"/>
      <c r="C26" s="67"/>
      <c r="D26" s="67"/>
      <c r="E26" s="67"/>
      <c r="F26" s="67"/>
      <c r="G26" s="69"/>
      <c r="H26" s="69"/>
      <c r="I26" s="69"/>
      <c r="J26" s="68">
        <v>22</v>
      </c>
      <c r="M26" s="59"/>
    </row>
    <row r="27" spans="1:13" ht="30" customHeight="1">
      <c r="A27" s="67"/>
      <c r="B27" s="67"/>
      <c r="C27" s="67"/>
      <c r="D27" s="67"/>
      <c r="E27" s="67"/>
      <c r="F27" s="67"/>
      <c r="G27" s="67"/>
      <c r="H27" s="67"/>
      <c r="I27" s="67"/>
      <c r="J27" s="68">
        <v>23</v>
      </c>
      <c r="M27" s="59"/>
    </row>
    <row r="28" spans="1:13" ht="30" customHeight="1">
      <c r="A28" s="67"/>
      <c r="B28" s="67"/>
      <c r="C28" s="67"/>
      <c r="D28" s="67"/>
      <c r="E28" s="67"/>
      <c r="F28" s="67"/>
      <c r="G28" s="69"/>
      <c r="H28" s="69"/>
      <c r="I28" s="69"/>
      <c r="J28" s="68">
        <v>24</v>
      </c>
      <c r="M28" s="59"/>
    </row>
    <row r="29" spans="1:13" ht="30" customHeight="1">
      <c r="A29" s="67"/>
      <c r="B29" s="67"/>
      <c r="C29" s="67"/>
      <c r="D29" s="67"/>
      <c r="E29" s="67"/>
      <c r="F29" s="67"/>
      <c r="G29" s="67"/>
      <c r="H29" s="67"/>
      <c r="I29" s="67"/>
      <c r="J29" s="68">
        <v>25</v>
      </c>
      <c r="M29" s="59"/>
    </row>
    <row r="30" spans="1:13" ht="30" customHeight="1">
      <c r="A30" s="67"/>
      <c r="B30" s="67"/>
      <c r="C30" s="67"/>
      <c r="D30" s="67"/>
      <c r="E30" s="67"/>
      <c r="F30" s="67"/>
      <c r="G30" s="67"/>
      <c r="H30" s="67"/>
      <c r="I30" s="67"/>
      <c r="J30" s="68">
        <v>26</v>
      </c>
      <c r="M30" s="59"/>
    </row>
    <row r="31" spans="1:13" ht="30" customHeight="1">
      <c r="A31" s="67"/>
      <c r="B31" s="67"/>
      <c r="C31" s="67"/>
      <c r="D31" s="67"/>
      <c r="E31" s="67"/>
      <c r="F31" s="67"/>
      <c r="G31" s="67"/>
      <c r="H31" s="67"/>
      <c r="I31" s="67"/>
      <c r="J31" s="68">
        <v>27</v>
      </c>
      <c r="M31" s="59"/>
    </row>
    <row r="32" spans="1:13" ht="30" customHeight="1">
      <c r="A32" s="67"/>
      <c r="B32" s="67"/>
      <c r="C32" s="67"/>
      <c r="D32" s="67"/>
      <c r="E32" s="67"/>
      <c r="F32" s="67"/>
      <c r="G32" s="67"/>
      <c r="H32" s="67"/>
      <c r="I32" s="67"/>
      <c r="J32" s="68">
        <v>28</v>
      </c>
      <c r="M32" s="59"/>
    </row>
    <row r="33" spans="1:13" ht="30" customHeight="1">
      <c r="A33" s="67"/>
      <c r="B33" s="67"/>
      <c r="C33" s="67"/>
      <c r="D33" s="67"/>
      <c r="E33" s="67"/>
      <c r="F33" s="67"/>
      <c r="G33" s="67"/>
      <c r="H33" s="67"/>
      <c r="I33" s="67"/>
      <c r="J33" s="68">
        <v>29</v>
      </c>
      <c r="M33" s="59"/>
    </row>
    <row r="34" spans="1:13" ht="30" customHeight="1">
      <c r="A34" s="67"/>
      <c r="B34" s="67"/>
      <c r="C34" s="67"/>
      <c r="D34" s="67"/>
      <c r="E34" s="67"/>
      <c r="F34" s="67"/>
      <c r="G34" s="67"/>
      <c r="H34" s="67"/>
      <c r="I34" s="67"/>
      <c r="J34" s="68">
        <v>30</v>
      </c>
      <c r="M34" s="59"/>
    </row>
    <row r="35" spans="1:13" ht="30" customHeight="1">
      <c r="A35" s="67"/>
      <c r="B35" s="67"/>
      <c r="C35" s="67"/>
      <c r="D35" s="67"/>
      <c r="E35" s="67"/>
      <c r="F35" s="67"/>
      <c r="G35" s="67"/>
      <c r="H35" s="67"/>
      <c r="I35" s="67"/>
      <c r="J35" s="68">
        <v>31</v>
      </c>
      <c r="M35" s="59"/>
    </row>
    <row r="36" spans="1:13" ht="30" customHeight="1">
      <c r="A36" s="67"/>
      <c r="B36" s="67"/>
      <c r="C36" s="67"/>
      <c r="D36" s="67"/>
      <c r="E36" s="67"/>
      <c r="F36" s="67"/>
      <c r="G36" s="67"/>
      <c r="H36" s="67"/>
      <c r="I36" s="67"/>
      <c r="J36" s="68">
        <v>32</v>
      </c>
      <c r="M36" s="59"/>
    </row>
    <row r="37" spans="1:13" ht="30" customHeight="1">
      <c r="A37" s="67"/>
      <c r="B37" s="67"/>
      <c r="C37" s="67"/>
      <c r="D37" s="67"/>
      <c r="E37" s="67"/>
      <c r="F37" s="67"/>
      <c r="G37" s="67"/>
      <c r="H37" s="67"/>
      <c r="I37" s="67"/>
      <c r="J37" s="68">
        <v>33</v>
      </c>
      <c r="M37" s="59"/>
    </row>
    <row r="38" spans="1:13" ht="30" customHeight="1">
      <c r="A38" s="67"/>
      <c r="B38" s="67"/>
      <c r="C38" s="67"/>
      <c r="D38" s="67"/>
      <c r="E38" s="67"/>
      <c r="F38" s="67"/>
      <c r="G38" s="67"/>
      <c r="H38" s="67"/>
      <c r="I38" s="67"/>
      <c r="J38" s="68">
        <v>34</v>
      </c>
      <c r="M38" s="59"/>
    </row>
    <row r="39" spans="1:13" ht="30" customHeight="1">
      <c r="A39" s="67"/>
      <c r="B39" s="67"/>
      <c r="C39" s="67"/>
      <c r="D39" s="67"/>
      <c r="E39" s="67"/>
      <c r="F39" s="67"/>
      <c r="G39" s="69"/>
      <c r="H39" s="69"/>
      <c r="I39" s="69"/>
      <c r="J39" s="68">
        <v>35</v>
      </c>
      <c r="M39" s="59"/>
    </row>
    <row r="40" spans="1:13" ht="30" customHeight="1">
      <c r="A40" s="67"/>
      <c r="B40" s="67"/>
      <c r="C40" s="67"/>
      <c r="D40" s="67"/>
      <c r="E40" s="67"/>
      <c r="F40" s="67"/>
      <c r="G40" s="69"/>
      <c r="H40" s="69"/>
      <c r="I40" s="69"/>
      <c r="J40" s="68">
        <v>36</v>
      </c>
      <c r="M40" s="59"/>
    </row>
    <row r="41" spans="1:13" ht="30" customHeight="1">
      <c r="A41" s="67"/>
      <c r="B41" s="67"/>
      <c r="C41" s="67"/>
      <c r="D41" s="67"/>
      <c r="E41" s="67"/>
      <c r="F41" s="67"/>
      <c r="G41" s="67"/>
      <c r="H41" s="67"/>
      <c r="I41" s="70"/>
      <c r="J41" s="68">
        <v>37</v>
      </c>
      <c r="M41" s="59"/>
    </row>
    <row r="42" spans="1:13" ht="30" customHeight="1">
      <c r="A42" s="67"/>
      <c r="B42" s="67"/>
      <c r="C42" s="67"/>
      <c r="D42" s="67"/>
      <c r="E42" s="67"/>
      <c r="F42" s="67"/>
      <c r="G42" s="69"/>
      <c r="H42" s="69"/>
      <c r="I42" s="72"/>
      <c r="J42" s="68">
        <v>38</v>
      </c>
      <c r="M42" s="59"/>
    </row>
    <row r="43" spans="1:13" ht="30" customHeight="1">
      <c r="A43" s="67"/>
      <c r="B43" s="67"/>
      <c r="C43" s="67"/>
      <c r="D43" s="67"/>
      <c r="E43" s="67"/>
      <c r="F43" s="67"/>
      <c r="G43" s="69"/>
      <c r="H43" s="69"/>
      <c r="I43" s="72"/>
      <c r="J43" s="68">
        <v>39</v>
      </c>
      <c r="M43" s="59"/>
    </row>
    <row r="44" spans="1:13" ht="30" customHeight="1">
      <c r="A44" s="67"/>
      <c r="B44" s="67"/>
      <c r="C44" s="67"/>
      <c r="D44" s="67"/>
      <c r="E44" s="67"/>
      <c r="F44" s="67"/>
      <c r="G44" s="69"/>
      <c r="H44" s="69"/>
      <c r="I44" s="72"/>
      <c r="J44" s="68">
        <v>40</v>
      </c>
      <c r="M44" s="59"/>
    </row>
    <row r="45" spans="1:13" ht="30" customHeight="1">
      <c r="A45" s="67"/>
      <c r="B45" s="67"/>
      <c r="C45" s="67"/>
      <c r="D45" s="67"/>
      <c r="E45" s="67"/>
      <c r="F45" s="67"/>
      <c r="G45" s="69"/>
      <c r="H45" s="69"/>
      <c r="I45" s="72"/>
      <c r="J45" s="68">
        <v>41</v>
      </c>
      <c r="M45" s="59"/>
    </row>
    <row r="46" spans="1:13" ht="30" customHeight="1">
      <c r="A46" s="67"/>
      <c r="B46" s="67"/>
      <c r="C46" s="67"/>
      <c r="D46" s="67"/>
      <c r="E46" s="67"/>
      <c r="F46" s="67"/>
      <c r="G46" s="69"/>
      <c r="H46" s="69"/>
      <c r="I46" s="72"/>
      <c r="J46" s="68">
        <v>42</v>
      </c>
      <c r="M46" s="59"/>
    </row>
    <row r="47" spans="1:13" ht="30" customHeight="1">
      <c r="A47" s="67"/>
      <c r="B47" s="67"/>
      <c r="C47" s="67"/>
      <c r="D47" s="67"/>
      <c r="E47" s="67"/>
      <c r="F47" s="67"/>
      <c r="G47" s="69"/>
      <c r="H47" s="69"/>
      <c r="I47" s="72"/>
      <c r="J47" s="68">
        <v>43</v>
      </c>
      <c r="M47" s="59"/>
    </row>
    <row r="48" spans="1:13" ht="30" customHeight="1">
      <c r="A48" s="67"/>
      <c r="B48" s="67"/>
      <c r="C48" s="67"/>
      <c r="D48" s="67"/>
      <c r="E48" s="67"/>
      <c r="F48" s="67"/>
      <c r="G48" s="67"/>
      <c r="H48" s="67"/>
      <c r="I48" s="70"/>
      <c r="J48" s="68">
        <v>44</v>
      </c>
      <c r="M48" s="59"/>
    </row>
    <row r="49" spans="1:13" ht="30" customHeight="1">
      <c r="A49" s="67"/>
      <c r="B49" s="67"/>
      <c r="C49" s="67"/>
      <c r="D49" s="67"/>
      <c r="E49" s="67"/>
      <c r="F49" s="67"/>
      <c r="G49" s="69"/>
      <c r="H49" s="69"/>
      <c r="I49" s="72"/>
      <c r="J49" s="68">
        <v>45</v>
      </c>
      <c r="M49" s="59"/>
    </row>
    <row r="50" spans="1:13" ht="30" customHeight="1">
      <c r="A50" s="67"/>
      <c r="B50" s="67"/>
      <c r="C50" s="67"/>
      <c r="D50" s="67"/>
      <c r="E50" s="67"/>
      <c r="F50" s="67"/>
      <c r="G50" s="67"/>
      <c r="H50" s="67"/>
      <c r="I50" s="70"/>
      <c r="J50" s="68">
        <v>46</v>
      </c>
      <c r="M50" s="59"/>
    </row>
    <row r="51" spans="1:13" ht="30" customHeight="1">
      <c r="A51" s="67"/>
      <c r="B51" s="67"/>
      <c r="C51" s="67"/>
      <c r="D51" s="67"/>
      <c r="E51" s="67"/>
      <c r="F51" s="67"/>
      <c r="G51" s="67"/>
      <c r="H51" s="67"/>
      <c r="I51" s="70"/>
      <c r="J51" s="68">
        <v>47</v>
      </c>
      <c r="M51" s="59"/>
    </row>
    <row r="52" spans="1:13" ht="30" customHeight="1">
      <c r="A52" s="67"/>
      <c r="B52" s="67"/>
      <c r="C52" s="67"/>
      <c r="D52" s="67"/>
      <c r="E52" s="67"/>
      <c r="F52" s="67"/>
      <c r="G52" s="70"/>
      <c r="H52" s="70"/>
      <c r="I52" s="70"/>
      <c r="J52" s="68">
        <v>48</v>
      </c>
      <c r="M52" s="59"/>
    </row>
    <row r="53" spans="1:13" ht="30" customHeight="1">
      <c r="A53" s="67"/>
      <c r="B53" s="67"/>
      <c r="C53" s="67"/>
      <c r="D53" s="67"/>
      <c r="E53" s="67"/>
      <c r="F53" s="67"/>
      <c r="G53" s="67"/>
      <c r="H53" s="67"/>
      <c r="I53" s="70"/>
      <c r="J53" s="68">
        <v>49</v>
      </c>
      <c r="M53" s="59"/>
    </row>
    <row r="54" spans="1:13" ht="30" customHeight="1">
      <c r="A54" s="67"/>
      <c r="B54" s="67"/>
      <c r="C54" s="67"/>
      <c r="D54" s="67"/>
      <c r="E54" s="67"/>
      <c r="F54" s="67"/>
      <c r="G54" s="73"/>
      <c r="H54" s="73"/>
      <c r="I54" s="62"/>
      <c r="J54" s="68">
        <v>50</v>
      </c>
      <c r="M54" s="59"/>
    </row>
    <row r="55" spans="1:13" ht="30" customHeight="1">
      <c r="A55" s="67"/>
      <c r="B55" s="67"/>
      <c r="C55" s="67"/>
      <c r="D55" s="67"/>
      <c r="E55" s="67"/>
      <c r="F55" s="67"/>
      <c r="G55" s="67"/>
      <c r="H55" s="67"/>
      <c r="I55" s="61"/>
      <c r="J55" s="68">
        <v>51</v>
      </c>
      <c r="M55" s="59"/>
    </row>
    <row r="56" spans="1:13" ht="30" customHeight="1">
      <c r="A56" s="67"/>
      <c r="B56" s="67"/>
      <c r="C56" s="67"/>
      <c r="D56" s="67"/>
      <c r="E56" s="67"/>
      <c r="F56" s="67"/>
      <c r="G56" s="67"/>
      <c r="H56" s="67"/>
      <c r="I56" s="61"/>
      <c r="J56" s="68">
        <v>52</v>
      </c>
      <c r="M56" s="59"/>
    </row>
    <row r="57" spans="1:13" ht="30" customHeight="1">
      <c r="A57" s="67"/>
      <c r="B57" s="67"/>
      <c r="C57" s="67"/>
      <c r="D57" s="67"/>
      <c r="E57" s="67"/>
      <c r="F57" s="67"/>
      <c r="G57" s="67"/>
      <c r="H57" s="67"/>
      <c r="I57" s="61"/>
      <c r="J57" s="68">
        <v>53</v>
      </c>
      <c r="M57" s="59"/>
    </row>
    <row r="58" spans="1:13">
      <c r="M58" s="59"/>
    </row>
    <row r="59" spans="1:13">
      <c r="M59" s="59"/>
    </row>
    <row r="60" spans="1:13">
      <c r="M60" s="59"/>
    </row>
    <row r="61" spans="1:13">
      <c r="M61" s="59"/>
    </row>
    <row r="62" spans="1:13">
      <c r="M62" s="59"/>
    </row>
    <row r="63" spans="1:13">
      <c r="M63" s="59"/>
    </row>
  </sheetData>
  <mergeCells count="1">
    <mergeCell ref="A2:I3"/>
  </mergeCells>
  <printOptions horizontalCentered="1"/>
  <pageMargins left="0.2" right="0.2" top="0.5" bottom="0.75" header="0.3" footer="0.3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27"/>
  <sheetViews>
    <sheetView view="pageBreakPreview" zoomScale="124" zoomScaleNormal="100" zoomScaleSheetLayoutView="124" workbookViewId="0">
      <selection activeCell="I11" sqref="I11"/>
    </sheetView>
  </sheetViews>
  <sheetFormatPr defaultRowHeight="14.4"/>
  <cols>
    <col min="1" max="1" width="11.44140625" bestFit="1" customWidth="1"/>
    <col min="2" max="2" width="9.44140625" bestFit="1" customWidth="1"/>
    <col min="3" max="3" width="9.44140625" customWidth="1"/>
    <col min="4" max="4" width="6.88671875" bestFit="1" customWidth="1"/>
    <col min="5" max="5" width="10.33203125" bestFit="1" customWidth="1"/>
    <col min="6" max="6" width="8.5546875" customWidth="1"/>
    <col min="7" max="7" width="7.88671875" customWidth="1"/>
    <col min="8" max="8" width="11.33203125" customWidth="1"/>
    <col min="9" max="9" width="23" customWidth="1"/>
    <col min="10" max="10" width="19.109375" hidden="1" customWidth="1"/>
    <col min="11" max="11" width="6.5546875" hidden="1" customWidth="1"/>
    <col min="12" max="12" width="10" customWidth="1"/>
    <col min="13" max="13" width="12.6640625" customWidth="1"/>
    <col min="14" max="14" width="10.5546875" bestFit="1" customWidth="1"/>
    <col min="15" max="15" width="4.6640625" customWidth="1"/>
    <col min="16" max="16" width="5.5546875" bestFit="1" customWidth="1"/>
    <col min="17" max="17" width="10.6640625" bestFit="1" customWidth="1"/>
  </cols>
  <sheetData>
    <row r="1" spans="1:15" ht="6.75" customHeight="1"/>
    <row r="2" spans="1:15">
      <c r="B2" s="80" t="s">
        <v>1152</v>
      </c>
      <c r="C2" s="80"/>
      <c r="D2" s="80"/>
      <c r="E2" s="80"/>
      <c r="F2" s="80"/>
      <c r="G2" s="80"/>
      <c r="H2" s="80"/>
      <c r="I2" s="80"/>
      <c r="J2" s="81"/>
      <c r="K2" s="81"/>
      <c r="L2" s="80"/>
      <c r="M2" s="80"/>
      <c r="N2" s="80"/>
    </row>
    <row r="3" spans="1:15" ht="37.5" customHeight="1">
      <c r="B3" s="80"/>
      <c r="C3" s="80"/>
      <c r="D3" s="80"/>
      <c r="E3" s="80"/>
      <c r="F3" s="80"/>
      <c r="G3" s="80"/>
      <c r="H3" s="80"/>
      <c r="I3" s="80"/>
      <c r="J3" s="81"/>
      <c r="K3" s="81"/>
      <c r="L3" s="80"/>
      <c r="M3" s="80"/>
      <c r="N3" s="80"/>
    </row>
    <row r="4" spans="1:15" ht="41.25" customHeight="1">
      <c r="A4" s="17" t="s">
        <v>854</v>
      </c>
      <c r="B4" s="17" t="s">
        <v>871</v>
      </c>
      <c r="C4" s="17" t="s">
        <v>1144</v>
      </c>
      <c r="D4" s="17" t="s">
        <v>1143</v>
      </c>
      <c r="E4" s="54" t="s">
        <v>1096</v>
      </c>
      <c r="F4" s="17" t="s">
        <v>869</v>
      </c>
      <c r="G4" s="17" t="s">
        <v>860</v>
      </c>
      <c r="H4" s="17" t="s">
        <v>859</v>
      </c>
      <c r="I4" s="17" t="s">
        <v>870</v>
      </c>
      <c r="J4" s="17" t="s">
        <v>858</v>
      </c>
      <c r="K4" s="17" t="s">
        <v>857</v>
      </c>
      <c r="L4" s="17" t="s">
        <v>609</v>
      </c>
      <c r="M4" s="17" t="s">
        <v>856</v>
      </c>
      <c r="N4" s="17" t="s">
        <v>855</v>
      </c>
      <c r="O4" s="55" t="s">
        <v>463</v>
      </c>
    </row>
    <row r="5" spans="1:15" ht="20.25" customHeight="1">
      <c r="A5" s="11"/>
      <c r="B5" s="39">
        <f>C5+D5</f>
        <v>46</v>
      </c>
      <c r="C5" s="39">
        <v>31</v>
      </c>
      <c r="D5" s="39">
        <v>15</v>
      </c>
      <c r="E5" s="56">
        <v>78.483918128655006</v>
      </c>
      <c r="F5" s="23" t="s">
        <v>968</v>
      </c>
      <c r="G5" s="23" t="s">
        <v>1142</v>
      </c>
      <c r="H5" s="23" t="s">
        <v>946</v>
      </c>
      <c r="I5" s="40" t="s">
        <v>1050</v>
      </c>
      <c r="J5" s="18"/>
      <c r="K5" s="23"/>
      <c r="L5" s="23" t="s">
        <v>823</v>
      </c>
      <c r="M5" s="23" t="s">
        <v>262</v>
      </c>
      <c r="N5" s="23" t="s">
        <v>66</v>
      </c>
      <c r="O5" s="24">
        <v>85</v>
      </c>
    </row>
    <row r="6" spans="1:15" ht="21">
      <c r="A6" s="11"/>
      <c r="B6" s="39">
        <f t="shared" ref="B6:B37" si="0">C6+D6</f>
        <v>46</v>
      </c>
      <c r="C6" s="39">
        <v>31</v>
      </c>
      <c r="D6" s="39">
        <v>15</v>
      </c>
      <c r="E6" s="56">
        <v>82.23538011695905</v>
      </c>
      <c r="F6" s="23" t="s">
        <v>968</v>
      </c>
      <c r="G6" s="23" t="s">
        <v>1142</v>
      </c>
      <c r="H6" s="23" t="s">
        <v>946</v>
      </c>
      <c r="I6" s="40" t="s">
        <v>969</v>
      </c>
      <c r="J6" s="18"/>
      <c r="K6" s="23"/>
      <c r="L6" s="23" t="s">
        <v>357</v>
      </c>
      <c r="M6" s="23" t="s">
        <v>153</v>
      </c>
      <c r="N6" s="23" t="s">
        <v>389</v>
      </c>
      <c r="O6" s="24">
        <v>86</v>
      </c>
    </row>
    <row r="7" spans="1:15" ht="21">
      <c r="A7" s="11"/>
      <c r="B7" s="39">
        <f t="shared" si="0"/>
        <v>46</v>
      </c>
      <c r="C7" s="39">
        <v>31</v>
      </c>
      <c r="D7" s="39">
        <v>15</v>
      </c>
      <c r="E7" s="56">
        <v>66.554093567251485</v>
      </c>
      <c r="F7" s="23" t="s">
        <v>968</v>
      </c>
      <c r="G7" s="23" t="s">
        <v>1142</v>
      </c>
      <c r="H7" s="23" t="s">
        <v>946</v>
      </c>
      <c r="I7" s="40" t="s">
        <v>1057</v>
      </c>
      <c r="J7" s="18"/>
      <c r="K7" s="23"/>
      <c r="L7" s="23" t="s">
        <v>743</v>
      </c>
      <c r="M7" s="23" t="s">
        <v>92</v>
      </c>
      <c r="N7" s="23" t="s">
        <v>69</v>
      </c>
      <c r="O7" s="24">
        <v>87</v>
      </c>
    </row>
    <row r="8" spans="1:15" ht="21">
      <c r="A8" s="11"/>
      <c r="B8" s="39">
        <f t="shared" si="0"/>
        <v>46</v>
      </c>
      <c r="C8" s="39">
        <v>31</v>
      </c>
      <c r="D8" s="39">
        <v>15</v>
      </c>
      <c r="E8" s="56">
        <v>77.286549707602347</v>
      </c>
      <c r="F8" s="23" t="s">
        <v>968</v>
      </c>
      <c r="G8" s="23" t="s">
        <v>1142</v>
      </c>
      <c r="H8" s="23" t="s">
        <v>946</v>
      </c>
      <c r="I8" s="40" t="s">
        <v>975</v>
      </c>
      <c r="J8" s="18"/>
      <c r="K8" s="23"/>
      <c r="L8" s="23" t="s">
        <v>683</v>
      </c>
      <c r="M8" s="23" t="s">
        <v>273</v>
      </c>
      <c r="N8" s="23" t="s">
        <v>120</v>
      </c>
      <c r="O8" s="24">
        <v>88</v>
      </c>
    </row>
    <row r="9" spans="1:15" ht="21">
      <c r="A9" s="18"/>
      <c r="B9" s="39">
        <f t="shared" si="0"/>
        <v>46</v>
      </c>
      <c r="C9" s="39">
        <v>31</v>
      </c>
      <c r="D9" s="39">
        <v>15</v>
      </c>
      <c r="E9" s="56">
        <v>73.964912280701753</v>
      </c>
      <c r="F9" s="23" t="s">
        <v>968</v>
      </c>
      <c r="G9" s="23" t="s">
        <v>1142</v>
      </c>
      <c r="H9" s="23" t="s">
        <v>946</v>
      </c>
      <c r="I9" s="40" t="s">
        <v>976</v>
      </c>
      <c r="J9" s="18"/>
      <c r="K9" s="23"/>
      <c r="L9" s="23" t="s">
        <v>496</v>
      </c>
      <c r="M9" s="23" t="s">
        <v>55</v>
      </c>
      <c r="N9" s="23" t="s">
        <v>97</v>
      </c>
      <c r="O9" s="24">
        <v>89</v>
      </c>
    </row>
    <row r="10" spans="1:15" ht="21">
      <c r="A10" s="18"/>
      <c r="B10" s="39">
        <f t="shared" si="0"/>
        <v>46</v>
      </c>
      <c r="C10" s="39">
        <v>31</v>
      </c>
      <c r="D10" s="39">
        <v>15</v>
      </c>
      <c r="E10" s="56">
        <v>65.241228070175453</v>
      </c>
      <c r="F10" s="23" t="s">
        <v>968</v>
      </c>
      <c r="G10" s="23" t="s">
        <v>1142</v>
      </c>
      <c r="H10" s="23" t="s">
        <v>946</v>
      </c>
      <c r="I10" s="40" t="s">
        <v>1061</v>
      </c>
      <c r="J10" s="18"/>
      <c r="K10" s="23"/>
      <c r="L10" s="23" t="s">
        <v>496</v>
      </c>
      <c r="M10" s="23" t="s">
        <v>221</v>
      </c>
      <c r="N10" s="23" t="s">
        <v>97</v>
      </c>
      <c r="O10" s="24">
        <v>90</v>
      </c>
    </row>
    <row r="11" spans="1:15" ht="21">
      <c r="A11" s="18"/>
      <c r="B11" s="39">
        <f t="shared" si="0"/>
        <v>46</v>
      </c>
      <c r="C11" s="39">
        <v>31</v>
      </c>
      <c r="D11" s="39">
        <v>15</v>
      </c>
      <c r="E11" s="56">
        <v>68.802631578947341</v>
      </c>
      <c r="F11" s="23" t="s">
        <v>968</v>
      </c>
      <c r="G11" s="23" t="s">
        <v>1142</v>
      </c>
      <c r="H11" s="23" t="s">
        <v>946</v>
      </c>
      <c r="I11" s="40" t="s">
        <v>977</v>
      </c>
      <c r="J11" s="18"/>
      <c r="K11" s="23"/>
      <c r="L11" s="23" t="s">
        <v>357</v>
      </c>
      <c r="M11" s="23" t="s">
        <v>90</v>
      </c>
      <c r="N11" s="23" t="s">
        <v>269</v>
      </c>
      <c r="O11" s="24">
        <v>91</v>
      </c>
    </row>
    <row r="12" spans="1:15" ht="21">
      <c r="A12" s="11"/>
      <c r="B12" s="39">
        <f t="shared" si="0"/>
        <v>46</v>
      </c>
      <c r="C12" s="39">
        <v>31</v>
      </c>
      <c r="D12" s="39">
        <v>15</v>
      </c>
      <c r="E12" s="56">
        <v>82.428362573099449</v>
      </c>
      <c r="F12" s="23" t="s">
        <v>968</v>
      </c>
      <c r="G12" s="23" t="s">
        <v>1142</v>
      </c>
      <c r="H12" s="23" t="s">
        <v>946</v>
      </c>
      <c r="I12" s="40" t="s">
        <v>978</v>
      </c>
      <c r="J12" s="23"/>
      <c r="K12" s="23"/>
      <c r="L12" s="23" t="s">
        <v>529</v>
      </c>
      <c r="M12" s="23" t="s">
        <v>167</v>
      </c>
      <c r="N12" s="23" t="s">
        <v>444</v>
      </c>
      <c r="O12" s="24">
        <v>92</v>
      </c>
    </row>
    <row r="13" spans="1:15" ht="21">
      <c r="A13" s="11"/>
      <c r="B13" s="39">
        <f t="shared" si="0"/>
        <v>46</v>
      </c>
      <c r="C13" s="39">
        <v>31</v>
      </c>
      <c r="D13" s="39">
        <v>15</v>
      </c>
      <c r="E13" s="56">
        <v>70.874269005847935</v>
      </c>
      <c r="F13" s="23" t="s">
        <v>968</v>
      </c>
      <c r="G13" s="23" t="s">
        <v>1142</v>
      </c>
      <c r="H13" s="23" t="s">
        <v>946</v>
      </c>
      <c r="I13" s="40" t="s">
        <v>1058</v>
      </c>
      <c r="J13" s="18"/>
      <c r="K13" s="23"/>
      <c r="L13" s="23" t="s">
        <v>357</v>
      </c>
      <c r="M13" s="23" t="s">
        <v>247</v>
      </c>
      <c r="N13" s="42" t="s">
        <v>94</v>
      </c>
      <c r="O13" s="24">
        <v>93</v>
      </c>
    </row>
    <row r="14" spans="1:15" ht="21">
      <c r="A14" s="11"/>
      <c r="B14" s="39">
        <f t="shared" si="0"/>
        <v>46</v>
      </c>
      <c r="C14" s="39">
        <v>31</v>
      </c>
      <c r="D14" s="39">
        <v>15</v>
      </c>
      <c r="E14" s="56">
        <v>67.22514619883043</v>
      </c>
      <c r="F14" s="23" t="s">
        <v>968</v>
      </c>
      <c r="G14" s="23" t="s">
        <v>1142</v>
      </c>
      <c r="H14" s="23" t="s">
        <v>946</v>
      </c>
      <c r="I14" s="40" t="s">
        <v>979</v>
      </c>
      <c r="J14" s="18"/>
      <c r="K14" s="23"/>
      <c r="L14" s="23" t="s">
        <v>743</v>
      </c>
      <c r="M14" s="23" t="s">
        <v>131</v>
      </c>
      <c r="N14" s="23" t="s">
        <v>283</v>
      </c>
      <c r="O14" s="24">
        <v>94</v>
      </c>
    </row>
    <row r="15" spans="1:15" ht="21">
      <c r="A15" s="11"/>
      <c r="B15" s="39">
        <f t="shared" si="0"/>
        <v>46</v>
      </c>
      <c r="C15" s="39">
        <v>31</v>
      </c>
      <c r="D15" s="39">
        <v>15</v>
      </c>
      <c r="E15" s="56">
        <v>82.744152046783654</v>
      </c>
      <c r="F15" s="23" t="s">
        <v>968</v>
      </c>
      <c r="G15" s="23" t="s">
        <v>1142</v>
      </c>
      <c r="H15" s="23" t="s">
        <v>946</v>
      </c>
      <c r="I15" s="40" t="s">
        <v>1060</v>
      </c>
      <c r="J15" s="18"/>
      <c r="K15" s="23"/>
      <c r="L15" s="23" t="s">
        <v>496</v>
      </c>
      <c r="M15" s="23" t="s">
        <v>206</v>
      </c>
      <c r="N15" s="23" t="s">
        <v>56</v>
      </c>
      <c r="O15" s="24">
        <v>95</v>
      </c>
    </row>
    <row r="16" spans="1:15" ht="21">
      <c r="A16" s="11"/>
      <c r="B16" s="39">
        <f t="shared" si="0"/>
        <v>46</v>
      </c>
      <c r="C16" s="39">
        <v>31</v>
      </c>
      <c r="D16" s="39">
        <v>15</v>
      </c>
      <c r="E16" s="56">
        <v>69.596491228070192</v>
      </c>
      <c r="F16" s="23" t="s">
        <v>968</v>
      </c>
      <c r="G16" s="23" t="s">
        <v>1142</v>
      </c>
      <c r="H16" s="23" t="s">
        <v>946</v>
      </c>
      <c r="I16" s="40" t="s">
        <v>1056</v>
      </c>
      <c r="J16" s="29"/>
      <c r="K16" s="30"/>
      <c r="L16" s="23" t="s">
        <v>496</v>
      </c>
      <c r="M16" s="23" t="s">
        <v>206</v>
      </c>
      <c r="N16" s="23" t="s">
        <v>56</v>
      </c>
      <c r="O16" s="24">
        <v>96</v>
      </c>
    </row>
    <row r="17" spans="1:15" ht="21">
      <c r="A17" s="11"/>
      <c r="B17" s="39">
        <f t="shared" si="0"/>
        <v>46</v>
      </c>
      <c r="C17" s="39">
        <v>31</v>
      </c>
      <c r="D17" s="39">
        <v>15</v>
      </c>
      <c r="E17" s="56">
        <v>71.673976608187147</v>
      </c>
      <c r="F17" s="23" t="s">
        <v>968</v>
      </c>
      <c r="G17" s="23" t="s">
        <v>1142</v>
      </c>
      <c r="H17" s="23" t="s">
        <v>946</v>
      </c>
      <c r="I17" s="40" t="s">
        <v>982</v>
      </c>
      <c r="J17" s="18"/>
      <c r="K17" s="23"/>
      <c r="L17" s="23" t="s">
        <v>496</v>
      </c>
      <c r="M17" s="23" t="s">
        <v>191</v>
      </c>
      <c r="N17" s="23" t="s">
        <v>71</v>
      </c>
      <c r="O17" s="24">
        <v>97</v>
      </c>
    </row>
    <row r="18" spans="1:15" ht="21">
      <c r="A18" s="11"/>
      <c r="B18" s="39">
        <f t="shared" si="0"/>
        <v>46</v>
      </c>
      <c r="C18" s="39">
        <v>31</v>
      </c>
      <c r="D18" s="39">
        <v>15</v>
      </c>
      <c r="E18" s="56">
        <v>67.602339181286553</v>
      </c>
      <c r="F18" s="23" t="s">
        <v>968</v>
      </c>
      <c r="G18" s="23" t="s">
        <v>1142</v>
      </c>
      <c r="H18" s="23" t="s">
        <v>946</v>
      </c>
      <c r="I18" s="40" t="s">
        <v>1055</v>
      </c>
      <c r="J18" s="18"/>
      <c r="K18" s="23"/>
      <c r="L18" s="23" t="s">
        <v>496</v>
      </c>
      <c r="M18" s="23" t="s">
        <v>72</v>
      </c>
      <c r="N18" s="23" t="s">
        <v>539</v>
      </c>
      <c r="O18" s="24">
        <v>98</v>
      </c>
    </row>
    <row r="19" spans="1:15" ht="21">
      <c r="A19" s="11"/>
      <c r="B19" s="39">
        <f t="shared" si="0"/>
        <v>46</v>
      </c>
      <c r="C19" s="39">
        <v>31</v>
      </c>
      <c r="D19" s="39">
        <v>15</v>
      </c>
      <c r="E19" s="56">
        <v>81.593567251461991</v>
      </c>
      <c r="F19" s="23" t="s">
        <v>968</v>
      </c>
      <c r="G19" s="23" t="s">
        <v>1142</v>
      </c>
      <c r="H19" s="23" t="s">
        <v>946</v>
      </c>
      <c r="I19" s="40" t="s">
        <v>1059</v>
      </c>
      <c r="J19" s="18"/>
      <c r="K19" s="23"/>
      <c r="L19" s="23" t="s">
        <v>529</v>
      </c>
      <c r="M19" s="23" t="s">
        <v>248</v>
      </c>
      <c r="N19" s="23" t="s">
        <v>26</v>
      </c>
      <c r="O19" s="24">
        <v>99</v>
      </c>
    </row>
    <row r="20" spans="1:15" ht="21">
      <c r="A20" s="11"/>
      <c r="B20" s="39">
        <f t="shared" si="0"/>
        <v>44</v>
      </c>
      <c r="C20" s="39">
        <v>29</v>
      </c>
      <c r="D20" s="39">
        <v>15</v>
      </c>
      <c r="E20" s="56">
        <v>66.12426900584795</v>
      </c>
      <c r="F20" s="23" t="s">
        <v>968</v>
      </c>
      <c r="G20" s="23" t="s">
        <v>1142</v>
      </c>
      <c r="H20" s="36" t="s">
        <v>946</v>
      </c>
      <c r="I20" s="41" t="s">
        <v>985</v>
      </c>
      <c r="J20" s="18"/>
      <c r="K20" s="23"/>
      <c r="L20" s="23" t="s">
        <v>529</v>
      </c>
      <c r="M20" s="23" t="s">
        <v>216</v>
      </c>
      <c r="N20" s="23" t="s">
        <v>15</v>
      </c>
      <c r="O20" s="24">
        <v>100</v>
      </c>
    </row>
    <row r="21" spans="1:15" ht="21">
      <c r="A21" s="11"/>
      <c r="B21" s="39">
        <f t="shared" si="0"/>
        <v>43</v>
      </c>
      <c r="C21" s="39">
        <v>28</v>
      </c>
      <c r="D21" s="39">
        <v>15</v>
      </c>
      <c r="E21" s="56">
        <v>70.796783625730995</v>
      </c>
      <c r="F21" s="23" t="s">
        <v>968</v>
      </c>
      <c r="G21" s="23" t="s">
        <v>1142</v>
      </c>
      <c r="H21" s="23" t="s">
        <v>946</v>
      </c>
      <c r="I21" s="40" t="s">
        <v>989</v>
      </c>
      <c r="J21" s="18"/>
      <c r="K21" s="23"/>
      <c r="L21" s="23" t="s">
        <v>357</v>
      </c>
      <c r="M21" s="23" t="s">
        <v>160</v>
      </c>
      <c r="N21" s="23" t="s">
        <v>139</v>
      </c>
      <c r="O21" s="24">
        <v>101</v>
      </c>
    </row>
    <row r="22" spans="1:15" ht="21">
      <c r="A22" s="11"/>
      <c r="B22" s="39">
        <f t="shared" si="0"/>
        <v>41</v>
      </c>
      <c r="C22" s="39">
        <v>26</v>
      </c>
      <c r="D22" s="39">
        <v>15</v>
      </c>
      <c r="E22" s="56">
        <v>65.226608187134502</v>
      </c>
      <c r="F22" s="23" t="s">
        <v>968</v>
      </c>
      <c r="G22" s="23" t="s">
        <v>1142</v>
      </c>
      <c r="H22" s="23" t="s">
        <v>946</v>
      </c>
      <c r="I22" s="40" t="s">
        <v>993</v>
      </c>
      <c r="J22" s="18"/>
      <c r="K22" s="23"/>
      <c r="L22" s="23" t="s">
        <v>357</v>
      </c>
      <c r="M22" s="23" t="s">
        <v>225</v>
      </c>
      <c r="N22" s="23" t="s">
        <v>38</v>
      </c>
      <c r="O22" s="24">
        <v>102</v>
      </c>
    </row>
    <row r="23" spans="1:15" ht="21">
      <c r="A23" s="11"/>
      <c r="B23" s="39">
        <f t="shared" si="0"/>
        <v>46</v>
      </c>
      <c r="C23" s="39">
        <v>31</v>
      </c>
      <c r="D23" s="39">
        <v>15</v>
      </c>
      <c r="E23" s="56">
        <v>65.8888888888889</v>
      </c>
      <c r="F23" s="23" t="s">
        <v>968</v>
      </c>
      <c r="G23" s="23" t="s">
        <v>1142</v>
      </c>
      <c r="H23" s="23" t="s">
        <v>946</v>
      </c>
      <c r="I23" s="40" t="s">
        <v>1001</v>
      </c>
      <c r="J23" s="29"/>
      <c r="K23" s="30"/>
      <c r="L23" s="23" t="s">
        <v>2</v>
      </c>
      <c r="M23" s="23" t="s">
        <v>71</v>
      </c>
      <c r="N23" s="23" t="s">
        <v>96</v>
      </c>
      <c r="O23" s="24">
        <v>103</v>
      </c>
    </row>
    <row r="24" spans="1:15" ht="21">
      <c r="A24" s="11"/>
      <c r="B24" s="39">
        <f t="shared" si="0"/>
        <v>46</v>
      </c>
      <c r="C24" s="39">
        <v>31</v>
      </c>
      <c r="D24" s="39">
        <v>15</v>
      </c>
      <c r="E24" s="56">
        <v>68.902046783625735</v>
      </c>
      <c r="F24" s="23" t="s">
        <v>968</v>
      </c>
      <c r="G24" s="23" t="s">
        <v>1142</v>
      </c>
      <c r="H24" s="23" t="s">
        <v>946</v>
      </c>
      <c r="I24" s="40" t="s">
        <v>1004</v>
      </c>
      <c r="J24" s="18"/>
      <c r="K24" s="23"/>
      <c r="L24" s="23" t="s">
        <v>514</v>
      </c>
      <c r="M24" s="23" t="s">
        <v>527</v>
      </c>
      <c r="N24" s="23" t="s">
        <v>377</v>
      </c>
      <c r="O24" s="24">
        <v>104</v>
      </c>
    </row>
    <row r="25" spans="1:15" ht="21">
      <c r="A25" s="18"/>
      <c r="B25" s="39">
        <f t="shared" si="0"/>
        <v>46</v>
      </c>
      <c r="C25" s="39">
        <v>31</v>
      </c>
      <c r="D25" s="39">
        <v>15</v>
      </c>
      <c r="E25" s="56">
        <v>65.173421052631582</v>
      </c>
      <c r="F25" s="23" t="s">
        <v>968</v>
      </c>
      <c r="G25" s="23" t="s">
        <v>1142</v>
      </c>
      <c r="H25" s="23" t="s">
        <v>946</v>
      </c>
      <c r="I25" s="40" t="s">
        <v>1009</v>
      </c>
      <c r="J25" s="18"/>
      <c r="K25" s="23"/>
      <c r="L25" s="23" t="s">
        <v>496</v>
      </c>
      <c r="M25" s="23" t="s">
        <v>353</v>
      </c>
      <c r="N25" s="23" t="s">
        <v>78</v>
      </c>
      <c r="O25" s="24">
        <v>105</v>
      </c>
    </row>
    <row r="26" spans="1:15" ht="21">
      <c r="A26" s="11"/>
      <c r="B26" s="39">
        <f t="shared" si="0"/>
        <v>46</v>
      </c>
      <c r="C26" s="39">
        <v>31</v>
      </c>
      <c r="D26" s="39">
        <v>15</v>
      </c>
      <c r="E26" s="56">
        <v>65.757309941520475</v>
      </c>
      <c r="F26" s="23" t="s">
        <v>968</v>
      </c>
      <c r="G26" s="23" t="s">
        <v>1142</v>
      </c>
      <c r="H26" s="23" t="s">
        <v>946</v>
      </c>
      <c r="I26" s="40" t="s">
        <v>1011</v>
      </c>
      <c r="J26" s="18"/>
      <c r="K26" s="23"/>
      <c r="L26" s="23" t="s">
        <v>683</v>
      </c>
      <c r="M26" s="23" t="s">
        <v>33</v>
      </c>
      <c r="N26" s="23" t="s">
        <v>296</v>
      </c>
      <c r="O26" s="24">
        <v>106</v>
      </c>
    </row>
    <row r="27" spans="1:15" ht="21">
      <c r="A27" s="11"/>
      <c r="B27" s="39">
        <f t="shared" si="0"/>
        <v>46</v>
      </c>
      <c r="C27" s="39">
        <v>31</v>
      </c>
      <c r="D27" s="39">
        <v>15</v>
      </c>
      <c r="E27" s="56">
        <v>67.807017543859672</v>
      </c>
      <c r="F27" s="23" t="s">
        <v>968</v>
      </c>
      <c r="G27" s="23" t="s">
        <v>1142</v>
      </c>
      <c r="H27" s="23" t="s">
        <v>946</v>
      </c>
      <c r="I27" s="40" t="s">
        <v>1014</v>
      </c>
      <c r="J27" s="18"/>
      <c r="K27" s="23"/>
      <c r="L27" s="23" t="s">
        <v>529</v>
      </c>
      <c r="M27" s="23" t="s">
        <v>937</v>
      </c>
      <c r="N27" s="23" t="s">
        <v>0</v>
      </c>
      <c r="O27" s="24">
        <v>107</v>
      </c>
    </row>
    <row r="28" spans="1:15" ht="21">
      <c r="A28" s="11"/>
      <c r="B28" s="39">
        <f t="shared" si="0"/>
        <v>46</v>
      </c>
      <c r="C28" s="39">
        <v>31</v>
      </c>
      <c r="D28" s="39">
        <v>15</v>
      </c>
      <c r="E28" s="56">
        <v>67.852339181286553</v>
      </c>
      <c r="F28" s="23" t="s">
        <v>968</v>
      </c>
      <c r="G28" s="23" t="s">
        <v>1142</v>
      </c>
      <c r="H28" s="23" t="s">
        <v>946</v>
      </c>
      <c r="I28" s="40" t="s">
        <v>1017</v>
      </c>
      <c r="J28" s="18"/>
      <c r="K28" s="23"/>
      <c r="L28" s="23" t="s">
        <v>554</v>
      </c>
      <c r="M28" s="23" t="s">
        <v>22</v>
      </c>
      <c r="N28" s="23" t="s">
        <v>138</v>
      </c>
      <c r="O28" s="24">
        <v>108</v>
      </c>
    </row>
    <row r="29" spans="1:15" ht="21">
      <c r="A29" s="11"/>
      <c r="B29" s="39">
        <f t="shared" si="0"/>
        <v>46</v>
      </c>
      <c r="C29" s="39">
        <v>31</v>
      </c>
      <c r="D29" s="39">
        <v>15</v>
      </c>
      <c r="E29" s="56">
        <v>65.730994152046804</v>
      </c>
      <c r="F29" s="23" t="s">
        <v>968</v>
      </c>
      <c r="G29" s="23" t="s">
        <v>1142</v>
      </c>
      <c r="H29" s="23" t="s">
        <v>946</v>
      </c>
      <c r="I29" s="40" t="s">
        <v>1020</v>
      </c>
      <c r="J29" s="18"/>
      <c r="K29" s="23"/>
      <c r="L29" s="23" t="s">
        <v>357</v>
      </c>
      <c r="M29" s="23" t="s">
        <v>217</v>
      </c>
      <c r="N29" s="23" t="s">
        <v>30</v>
      </c>
      <c r="O29" s="24">
        <v>109</v>
      </c>
    </row>
    <row r="30" spans="1:15" ht="21">
      <c r="A30" s="11"/>
      <c r="B30" s="39">
        <f t="shared" si="0"/>
        <v>46</v>
      </c>
      <c r="C30" s="39">
        <v>31</v>
      </c>
      <c r="D30" s="39">
        <v>15</v>
      </c>
      <c r="E30" s="56">
        <v>73.618421052631589</v>
      </c>
      <c r="F30" s="23" t="s">
        <v>968</v>
      </c>
      <c r="G30" s="23" t="s">
        <v>1142</v>
      </c>
      <c r="H30" s="23" t="s">
        <v>946</v>
      </c>
      <c r="I30" s="40" t="s">
        <v>1023</v>
      </c>
      <c r="J30" s="29"/>
      <c r="K30" s="30"/>
      <c r="L30" s="23" t="s">
        <v>529</v>
      </c>
      <c r="M30" s="23" t="s">
        <v>395</v>
      </c>
      <c r="N30" s="23" t="s">
        <v>21</v>
      </c>
      <c r="O30" s="24">
        <v>110</v>
      </c>
    </row>
    <row r="31" spans="1:15" ht="21">
      <c r="A31" s="33"/>
      <c r="B31" s="39">
        <f t="shared" si="0"/>
        <v>46</v>
      </c>
      <c r="C31" s="39">
        <v>31</v>
      </c>
      <c r="D31" s="39">
        <v>15</v>
      </c>
      <c r="E31" s="56">
        <v>71.204999999999998</v>
      </c>
      <c r="F31" s="23" t="s">
        <v>968</v>
      </c>
      <c r="G31" s="23" t="s">
        <v>1142</v>
      </c>
      <c r="H31" s="23" t="s">
        <v>946</v>
      </c>
      <c r="I31" s="40" t="s">
        <v>1046</v>
      </c>
      <c r="J31" s="18"/>
      <c r="K31" s="23"/>
      <c r="L31" s="23" t="s">
        <v>2</v>
      </c>
      <c r="M31" s="23" t="s">
        <v>487</v>
      </c>
      <c r="N31" s="23" t="s">
        <v>170</v>
      </c>
      <c r="O31" s="24">
        <v>111</v>
      </c>
    </row>
    <row r="32" spans="1:15" ht="21">
      <c r="A32" s="11"/>
      <c r="B32" s="39">
        <f t="shared" si="0"/>
        <v>46</v>
      </c>
      <c r="C32" s="39">
        <v>31</v>
      </c>
      <c r="D32" s="39">
        <v>15</v>
      </c>
      <c r="E32" s="56">
        <v>70.507105263157897</v>
      </c>
      <c r="F32" s="23" t="s">
        <v>968</v>
      </c>
      <c r="G32" s="23" t="s">
        <v>1142</v>
      </c>
      <c r="H32" s="23" t="s">
        <v>946</v>
      </c>
      <c r="I32" s="40" t="s">
        <v>1038</v>
      </c>
      <c r="J32" s="23"/>
      <c r="K32" s="23"/>
      <c r="L32" s="23" t="s">
        <v>554</v>
      </c>
      <c r="M32" s="23" t="s">
        <v>188</v>
      </c>
      <c r="N32" s="23" t="s">
        <v>948</v>
      </c>
      <c r="O32" s="24">
        <v>112</v>
      </c>
    </row>
    <row r="33" spans="1:15" ht="21">
      <c r="A33" s="11"/>
      <c r="B33" s="39">
        <f t="shared" si="0"/>
        <v>46</v>
      </c>
      <c r="C33" s="39">
        <v>31</v>
      </c>
      <c r="D33" s="39">
        <v>15</v>
      </c>
      <c r="E33" s="57">
        <v>70.68274853801168</v>
      </c>
      <c r="F33" s="23" t="s">
        <v>968</v>
      </c>
      <c r="G33" s="23" t="s">
        <v>1142</v>
      </c>
      <c r="H33" s="23" t="s">
        <v>946</v>
      </c>
      <c r="I33" s="40" t="s">
        <v>896</v>
      </c>
      <c r="J33" s="18"/>
      <c r="K33" s="23"/>
      <c r="L33" s="11"/>
      <c r="M33" s="23" t="s">
        <v>393</v>
      </c>
      <c r="N33" s="23" t="s">
        <v>1134</v>
      </c>
      <c r="O33" s="24">
        <v>113</v>
      </c>
    </row>
    <row r="34" spans="1:15" ht="21">
      <c r="A34" s="11"/>
      <c r="B34" s="39">
        <f t="shared" si="0"/>
        <v>46</v>
      </c>
      <c r="C34" s="39">
        <v>31</v>
      </c>
      <c r="D34" s="39">
        <v>15</v>
      </c>
      <c r="E34" s="14" t="s">
        <v>1136</v>
      </c>
      <c r="F34" s="23" t="s">
        <v>968</v>
      </c>
      <c r="G34" s="23" t="s">
        <v>1142</v>
      </c>
      <c r="H34" s="23" t="s">
        <v>946</v>
      </c>
      <c r="I34" s="40" t="s">
        <v>1140</v>
      </c>
      <c r="J34" s="18"/>
      <c r="K34" s="23"/>
      <c r="L34" s="11" t="s">
        <v>496</v>
      </c>
      <c r="M34" s="23" t="s">
        <v>528</v>
      </c>
      <c r="N34" s="23" t="s">
        <v>1137</v>
      </c>
      <c r="O34" s="24">
        <v>114</v>
      </c>
    </row>
    <row r="35" spans="1:15" ht="21">
      <c r="A35" s="11" t="s">
        <v>1149</v>
      </c>
      <c r="B35" s="39">
        <f t="shared" si="0"/>
        <v>40</v>
      </c>
      <c r="C35" s="39">
        <v>31</v>
      </c>
      <c r="D35" s="14">
        <v>9</v>
      </c>
      <c r="E35" s="18">
        <v>71</v>
      </c>
      <c r="F35" s="23" t="s">
        <v>968</v>
      </c>
      <c r="G35" s="23" t="s">
        <v>1142</v>
      </c>
      <c r="H35" s="23" t="s">
        <v>946</v>
      </c>
      <c r="I35" s="40" t="s">
        <v>1145</v>
      </c>
      <c r="J35" s="11"/>
      <c r="K35" s="11"/>
      <c r="L35" s="11"/>
      <c r="M35" s="23" t="s">
        <v>120</v>
      </c>
      <c r="N35" s="23" t="s">
        <v>336</v>
      </c>
      <c r="O35" s="24">
        <v>115</v>
      </c>
    </row>
    <row r="36" spans="1:15" ht="19.5" customHeight="1">
      <c r="A36" s="11" t="s">
        <v>1149</v>
      </c>
      <c r="B36" s="39">
        <f t="shared" si="0"/>
        <v>40</v>
      </c>
      <c r="C36" s="39">
        <v>31</v>
      </c>
      <c r="D36" s="14">
        <v>9</v>
      </c>
      <c r="E36" s="18">
        <v>86</v>
      </c>
      <c r="F36" s="23" t="s">
        <v>968</v>
      </c>
      <c r="G36" s="23" t="s">
        <v>1142</v>
      </c>
      <c r="H36" s="23" t="s">
        <v>946</v>
      </c>
      <c r="I36" s="40" t="s">
        <v>1150</v>
      </c>
      <c r="J36" s="11"/>
      <c r="K36" s="11"/>
      <c r="L36" s="11"/>
      <c r="M36" s="23" t="s">
        <v>1147</v>
      </c>
      <c r="N36" s="23" t="s">
        <v>1146</v>
      </c>
      <c r="O36" s="24">
        <v>116</v>
      </c>
    </row>
    <row r="37" spans="1:15" ht="24.75" customHeight="1">
      <c r="A37" s="11" t="s">
        <v>1149</v>
      </c>
      <c r="B37" s="39">
        <f t="shared" si="0"/>
        <v>40</v>
      </c>
      <c r="C37" s="39">
        <v>31</v>
      </c>
      <c r="D37" s="14">
        <v>9</v>
      </c>
      <c r="E37" s="18">
        <v>65.2</v>
      </c>
      <c r="F37" s="23" t="s">
        <v>968</v>
      </c>
      <c r="G37" s="23" t="s">
        <v>1142</v>
      </c>
      <c r="H37" s="23" t="s">
        <v>946</v>
      </c>
      <c r="I37" s="40" t="s">
        <v>1151</v>
      </c>
      <c r="J37" s="11"/>
      <c r="K37" s="11"/>
      <c r="L37" s="11"/>
      <c r="M37" s="23" t="s">
        <v>10</v>
      </c>
      <c r="N37" s="23" t="s">
        <v>1148</v>
      </c>
      <c r="O37" s="24">
        <v>117</v>
      </c>
    </row>
    <row r="114" spans="20:20">
      <c r="T114" t="s">
        <v>1075</v>
      </c>
    </row>
    <row r="117" spans="20:20">
      <c r="T117" t="s">
        <v>1098</v>
      </c>
    </row>
    <row r="120" spans="20:20">
      <c r="T120" t="s">
        <v>1099</v>
      </c>
    </row>
    <row r="123" spans="20:20">
      <c r="T123" t="s">
        <v>1100</v>
      </c>
    </row>
    <row r="126" spans="20:20">
      <c r="T126" t="s">
        <v>1076</v>
      </c>
    </row>
    <row r="132" spans="20:20">
      <c r="T132" t="s">
        <v>1078</v>
      </c>
    </row>
    <row r="135" spans="20:20">
      <c r="T135" t="s">
        <v>1079</v>
      </c>
    </row>
    <row r="138" spans="20:20">
      <c r="T138" t="s">
        <v>1101</v>
      </c>
    </row>
    <row r="144" spans="20:20">
      <c r="T144" t="s">
        <v>1102</v>
      </c>
    </row>
    <row r="147" spans="20:20">
      <c r="T147" t="s">
        <v>1103</v>
      </c>
    </row>
    <row r="153" spans="20:20">
      <c r="T153" t="s">
        <v>1104</v>
      </c>
    </row>
    <row r="156" spans="20:20">
      <c r="T156" t="s">
        <v>1105</v>
      </c>
    </row>
    <row r="159" spans="20:20">
      <c r="T159" t="s">
        <v>1080</v>
      </c>
    </row>
    <row r="162" spans="20:20">
      <c r="T162" t="s">
        <v>1108</v>
      </c>
    </row>
    <row r="165" spans="20:20">
      <c r="T165" t="s">
        <v>1081</v>
      </c>
    </row>
    <row r="168" spans="20:20">
      <c r="T168" t="s">
        <v>1109</v>
      </c>
    </row>
    <row r="171" spans="20:20">
      <c r="T171" t="s">
        <v>1110</v>
      </c>
    </row>
    <row r="174" spans="20:20">
      <c r="T174" t="s">
        <v>1111</v>
      </c>
    </row>
    <row r="177" spans="20:20">
      <c r="T177" t="s">
        <v>1082</v>
      </c>
    </row>
    <row r="183" spans="20:20">
      <c r="T183" t="s">
        <v>1083</v>
      </c>
    </row>
    <row r="186" spans="20:20">
      <c r="T186" t="s">
        <v>1112</v>
      </c>
    </row>
    <row r="189" spans="20:20">
      <c r="T189" t="s">
        <v>1113</v>
      </c>
    </row>
    <row r="192" spans="20:20">
      <c r="T192" t="s">
        <v>1114</v>
      </c>
    </row>
    <row r="195" spans="20:20">
      <c r="T195" t="s">
        <v>1115</v>
      </c>
    </row>
    <row r="198" spans="20:20">
      <c r="T198" t="s">
        <v>1084</v>
      </c>
    </row>
    <row r="201" spans="20:20">
      <c r="T201" t="s">
        <v>1116</v>
      </c>
    </row>
    <row r="204" spans="20:20">
      <c r="T204" t="s">
        <v>1117</v>
      </c>
    </row>
    <row r="207" spans="20:20">
      <c r="T207" t="s">
        <v>1118</v>
      </c>
    </row>
    <row r="210" spans="20:20">
      <c r="T210" t="s">
        <v>1119</v>
      </c>
    </row>
    <row r="213" spans="20:20">
      <c r="T213" t="s">
        <v>1085</v>
      </c>
    </row>
    <row r="216" spans="20:20">
      <c r="T216" t="s">
        <v>1086</v>
      </c>
    </row>
    <row r="219" spans="20:20">
      <c r="T219" t="s">
        <v>1120</v>
      </c>
    </row>
    <row r="222" spans="20:20">
      <c r="T222" t="s">
        <v>1121</v>
      </c>
    </row>
    <row r="225" spans="20:20">
      <c r="T225" t="s">
        <v>1122</v>
      </c>
    </row>
    <row r="228" spans="20:20">
      <c r="T228" t="s">
        <v>1087</v>
      </c>
    </row>
    <row r="231" spans="20:20">
      <c r="T231" t="s">
        <v>1123</v>
      </c>
    </row>
    <row r="234" spans="20:20">
      <c r="T234" t="s">
        <v>1124</v>
      </c>
    </row>
    <row r="237" spans="20:20">
      <c r="T237" t="s">
        <v>1125</v>
      </c>
    </row>
    <row r="240" spans="20:20">
      <c r="T240" t="s">
        <v>1126</v>
      </c>
    </row>
    <row r="243" spans="20:20">
      <c r="T243" t="s">
        <v>1127</v>
      </c>
    </row>
    <row r="246" spans="20:20">
      <c r="T246" t="s">
        <v>1128</v>
      </c>
    </row>
    <row r="249" spans="20:20">
      <c r="T249" t="s">
        <v>1129</v>
      </c>
    </row>
    <row r="252" spans="20:20">
      <c r="T252" t="s">
        <v>1130</v>
      </c>
    </row>
    <row r="255" spans="20:20">
      <c r="T255" t="s">
        <v>1131</v>
      </c>
    </row>
    <row r="427" spans="18:18">
      <c r="R427" t="s">
        <v>1097</v>
      </c>
    </row>
  </sheetData>
  <mergeCells count="1">
    <mergeCell ref="B2:N3"/>
  </mergeCells>
  <conditionalFormatting sqref="E5:E33">
    <cfRule type="cellIs" dxfId="2" priority="1" operator="lessThan">
      <formula>65</formula>
    </cfRule>
  </conditionalFormatting>
  <printOptions horizontalCentered="1"/>
  <pageMargins left="0.2" right="0.2" top="0.5" bottom="0.75" header="0.3" footer="0.3"/>
  <pageSetup paperSize="9" scale="65" orientation="portrait" r:id="rId1"/>
  <colBreaks count="1" manualBreakCount="1">
    <brk id="15" max="81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:W429"/>
  <sheetViews>
    <sheetView view="pageBreakPreview" zoomScale="124" zoomScaleNormal="100" zoomScaleSheetLayoutView="124" workbookViewId="0">
      <selection activeCell="H22" sqref="H22"/>
    </sheetView>
  </sheetViews>
  <sheetFormatPr defaultRowHeight="14.4"/>
  <cols>
    <col min="1" max="1" width="11.44140625" bestFit="1" customWidth="1"/>
    <col min="2" max="2" width="9.44140625" bestFit="1" customWidth="1"/>
    <col min="3" max="4" width="9.44140625" customWidth="1"/>
    <col min="5" max="5" width="6.88671875" bestFit="1" customWidth="1"/>
    <col min="6" max="6" width="14.88671875" bestFit="1" customWidth="1"/>
    <col min="7" max="7" width="8.44140625" customWidth="1"/>
    <col min="8" max="8" width="8.33203125" customWidth="1"/>
    <col min="9" max="9" width="8.5546875" customWidth="1"/>
    <col min="10" max="10" width="7.88671875" customWidth="1"/>
    <col min="11" max="11" width="11.33203125" customWidth="1"/>
    <col min="12" max="12" width="23" customWidth="1"/>
    <col min="13" max="13" width="19.109375" hidden="1" customWidth="1"/>
    <col min="14" max="14" width="6.5546875" hidden="1" customWidth="1"/>
    <col min="15" max="15" width="10" customWidth="1"/>
    <col min="16" max="16" width="12.6640625" customWidth="1"/>
    <col min="17" max="17" width="10.5546875" bestFit="1" customWidth="1"/>
    <col min="18" max="18" width="4.6640625" customWidth="1"/>
    <col min="19" max="19" width="5.5546875" bestFit="1" customWidth="1"/>
    <col min="20" max="20" width="10.6640625" bestFit="1" customWidth="1"/>
  </cols>
  <sheetData>
    <row r="2" spans="1:18">
      <c r="B2" s="80" t="s">
        <v>1141</v>
      </c>
      <c r="C2" s="80"/>
      <c r="D2" s="80"/>
      <c r="E2" s="80"/>
      <c r="F2" s="80"/>
      <c r="G2" s="82"/>
      <c r="H2" s="82"/>
      <c r="I2" s="80"/>
      <c r="J2" s="80"/>
      <c r="K2" s="80"/>
      <c r="L2" s="80"/>
      <c r="M2" s="81"/>
      <c r="N2" s="81"/>
      <c r="O2" s="80"/>
      <c r="P2" s="80"/>
      <c r="Q2" s="80"/>
    </row>
    <row r="3" spans="1:18" ht="27.75" customHeight="1">
      <c r="B3" s="80"/>
      <c r="C3" s="80"/>
      <c r="D3" s="80"/>
      <c r="E3" s="80"/>
      <c r="F3" s="80"/>
      <c r="G3" s="82"/>
      <c r="H3" s="82"/>
      <c r="I3" s="80"/>
      <c r="J3" s="80"/>
      <c r="K3" s="80"/>
      <c r="L3" s="80"/>
      <c r="M3" s="81"/>
      <c r="N3" s="81"/>
      <c r="O3" s="80"/>
      <c r="P3" s="80"/>
      <c r="Q3" s="80"/>
    </row>
    <row r="4" spans="1:18" ht="28.8">
      <c r="A4" s="13" t="s">
        <v>854</v>
      </c>
      <c r="B4" s="13" t="s">
        <v>871</v>
      </c>
      <c r="C4" s="13" t="s">
        <v>1043</v>
      </c>
      <c r="D4" s="13" t="s">
        <v>1045</v>
      </c>
      <c r="E4" s="13" t="s">
        <v>1043</v>
      </c>
      <c r="F4" s="39" t="s">
        <v>1096</v>
      </c>
      <c r="G4" s="47" t="s">
        <v>1095</v>
      </c>
      <c r="H4" s="39" t="s">
        <v>1094</v>
      </c>
      <c r="I4" s="13" t="s">
        <v>869</v>
      </c>
      <c r="J4" s="13" t="s">
        <v>860</v>
      </c>
      <c r="K4" s="13" t="s">
        <v>859</v>
      </c>
      <c r="L4" s="13" t="s">
        <v>870</v>
      </c>
      <c r="M4" s="13" t="s">
        <v>858</v>
      </c>
      <c r="N4" s="13" t="s">
        <v>857</v>
      </c>
      <c r="O4" s="13" t="s">
        <v>609</v>
      </c>
      <c r="P4" s="13" t="s">
        <v>856</v>
      </c>
      <c r="Q4" s="13" t="s">
        <v>855</v>
      </c>
      <c r="R4" s="46" t="s">
        <v>463</v>
      </c>
    </row>
    <row r="5" spans="1:18" ht="21">
      <c r="A5" s="11"/>
      <c r="B5" s="39">
        <f>SUM(C5:E5)</f>
        <v>57</v>
      </c>
      <c r="C5" s="39">
        <v>5</v>
      </c>
      <c r="D5" s="39">
        <v>28</v>
      </c>
      <c r="E5" s="39">
        <v>24</v>
      </c>
      <c r="F5" s="51">
        <f t="shared" ref="F5:F10" si="0">SUM(G5:H5)/2</f>
        <v>78.483918128655006</v>
      </c>
      <c r="G5" s="48">
        <v>80.578947368421098</v>
      </c>
      <c r="H5" s="48">
        <v>76.3888888888889</v>
      </c>
      <c r="I5" s="23" t="s">
        <v>968</v>
      </c>
      <c r="J5" s="23" t="s">
        <v>1138</v>
      </c>
      <c r="K5" s="23" t="s">
        <v>946</v>
      </c>
      <c r="L5" s="40" t="s">
        <v>1050</v>
      </c>
      <c r="M5" s="18" t="s">
        <v>824</v>
      </c>
      <c r="N5" s="23"/>
      <c r="O5" s="23" t="s">
        <v>823</v>
      </c>
      <c r="P5" s="23" t="s">
        <v>262</v>
      </c>
      <c r="Q5" s="23" t="s">
        <v>66</v>
      </c>
      <c r="R5" s="24">
        <v>89</v>
      </c>
    </row>
    <row r="6" spans="1:18" ht="21">
      <c r="A6" s="11"/>
      <c r="B6" s="39">
        <f t="shared" ref="B6:B69" si="1">SUM(C6:E6)</f>
        <v>59</v>
      </c>
      <c r="C6" s="39">
        <v>5</v>
      </c>
      <c r="D6" s="39">
        <v>30</v>
      </c>
      <c r="E6" s="39">
        <v>24</v>
      </c>
      <c r="F6" s="51">
        <f t="shared" si="0"/>
        <v>82.23538011695905</v>
      </c>
      <c r="G6" s="48">
        <v>83.526315789473699</v>
      </c>
      <c r="H6" s="48">
        <v>80.9444444444444</v>
      </c>
      <c r="I6" s="23" t="s">
        <v>968</v>
      </c>
      <c r="J6" s="23" t="s">
        <v>1138</v>
      </c>
      <c r="K6" s="23" t="s">
        <v>946</v>
      </c>
      <c r="L6" s="40" t="s">
        <v>969</v>
      </c>
      <c r="M6" s="18" t="s">
        <v>705</v>
      </c>
      <c r="N6" s="23"/>
      <c r="O6" s="23" t="s">
        <v>357</v>
      </c>
      <c r="P6" s="23" t="s">
        <v>153</v>
      </c>
      <c r="Q6" s="23" t="s">
        <v>389</v>
      </c>
      <c r="R6" s="24">
        <v>90</v>
      </c>
    </row>
    <row r="7" spans="1:18" ht="21">
      <c r="A7" s="11"/>
      <c r="B7" s="39">
        <f t="shared" si="1"/>
        <v>60</v>
      </c>
      <c r="C7" s="39">
        <v>5</v>
      </c>
      <c r="D7" s="39">
        <v>30</v>
      </c>
      <c r="E7" s="39">
        <v>25</v>
      </c>
      <c r="F7" s="51">
        <f t="shared" si="0"/>
        <v>76.171052631578945</v>
      </c>
      <c r="G7" s="48">
        <v>78.84210526315789</v>
      </c>
      <c r="H7" s="48">
        <v>73.5</v>
      </c>
      <c r="I7" s="23" t="s">
        <v>968</v>
      </c>
      <c r="J7" s="23" t="s">
        <v>1138</v>
      </c>
      <c r="K7" s="23" t="s">
        <v>946</v>
      </c>
      <c r="L7" s="40" t="s">
        <v>970</v>
      </c>
      <c r="M7" s="18" t="s">
        <v>636</v>
      </c>
      <c r="N7" s="23"/>
      <c r="O7" s="23" t="s">
        <v>683</v>
      </c>
      <c r="P7" s="23" t="s">
        <v>9</v>
      </c>
      <c r="Q7" s="23" t="s">
        <v>307</v>
      </c>
      <c r="R7" s="24">
        <v>91</v>
      </c>
    </row>
    <row r="8" spans="1:18" ht="21">
      <c r="A8" s="11"/>
      <c r="B8" s="39">
        <f t="shared" si="1"/>
        <v>58</v>
      </c>
      <c r="C8" s="39">
        <v>5</v>
      </c>
      <c r="D8" s="39">
        <v>29</v>
      </c>
      <c r="E8" s="39">
        <v>24</v>
      </c>
      <c r="F8" s="51">
        <f t="shared" si="0"/>
        <v>66.554093567251485</v>
      </c>
      <c r="G8" s="48">
        <v>67.05263157894737</v>
      </c>
      <c r="H8" s="48">
        <v>66.0555555555556</v>
      </c>
      <c r="I8" s="23" t="s">
        <v>968</v>
      </c>
      <c r="J8" s="23" t="s">
        <v>1138</v>
      </c>
      <c r="K8" s="23" t="s">
        <v>946</v>
      </c>
      <c r="L8" s="40" t="s">
        <v>1057</v>
      </c>
      <c r="M8" s="18" t="s">
        <v>803</v>
      </c>
      <c r="N8" s="23"/>
      <c r="O8" s="23" t="s">
        <v>743</v>
      </c>
      <c r="P8" s="23" t="s">
        <v>92</v>
      </c>
      <c r="Q8" s="23" t="s">
        <v>69</v>
      </c>
      <c r="R8" s="24">
        <v>92</v>
      </c>
    </row>
    <row r="9" spans="1:18" ht="21" hidden="1">
      <c r="A9" s="11"/>
      <c r="B9" s="39">
        <f t="shared" si="1"/>
        <v>5</v>
      </c>
      <c r="C9" s="39">
        <v>5</v>
      </c>
      <c r="D9" s="44"/>
      <c r="E9" s="44"/>
      <c r="F9" s="51">
        <f t="shared" si="0"/>
        <v>60.046783625730995</v>
      </c>
      <c r="G9" s="48">
        <v>60.315789473684198</v>
      </c>
      <c r="H9" s="48">
        <v>59.7777777777778</v>
      </c>
      <c r="I9" s="23" t="s">
        <v>968</v>
      </c>
      <c r="J9" s="23" t="s">
        <v>1138</v>
      </c>
      <c r="K9" s="23" t="s">
        <v>946</v>
      </c>
      <c r="L9" s="40" t="s">
        <v>971</v>
      </c>
      <c r="M9" s="18" t="s">
        <v>540</v>
      </c>
      <c r="N9" s="23"/>
      <c r="O9" s="23" t="s">
        <v>529</v>
      </c>
      <c r="P9" s="23" t="s">
        <v>289</v>
      </c>
      <c r="Q9" s="23" t="s">
        <v>64</v>
      </c>
      <c r="R9" s="24">
        <v>5</v>
      </c>
    </row>
    <row r="10" spans="1:18" ht="21" hidden="1">
      <c r="A10" s="18" t="s">
        <v>1062</v>
      </c>
      <c r="B10" s="39">
        <f t="shared" si="1"/>
        <v>5</v>
      </c>
      <c r="C10" s="39">
        <v>5</v>
      </c>
      <c r="D10" s="44"/>
      <c r="E10" s="44"/>
      <c r="F10" s="51">
        <f t="shared" si="0"/>
        <v>26.33333333333335</v>
      </c>
      <c r="G10" s="44">
        <v>0</v>
      </c>
      <c r="H10" s="48">
        <v>52.6666666666667</v>
      </c>
      <c r="I10" s="23" t="s">
        <v>968</v>
      </c>
      <c r="J10" s="23" t="s">
        <v>1138</v>
      </c>
      <c r="K10" s="23" t="s">
        <v>946</v>
      </c>
      <c r="L10" s="40" t="s">
        <v>972</v>
      </c>
      <c r="M10" s="18" t="s">
        <v>643</v>
      </c>
      <c r="N10" s="23"/>
      <c r="O10" s="23" t="s">
        <v>554</v>
      </c>
      <c r="P10" s="23" t="s">
        <v>24</v>
      </c>
      <c r="Q10" s="23" t="s">
        <v>839</v>
      </c>
      <c r="R10" s="24">
        <v>6</v>
      </c>
    </row>
    <row r="11" spans="1:18" ht="21" hidden="1">
      <c r="A11" s="18"/>
      <c r="B11" s="39">
        <f t="shared" si="1"/>
        <v>5</v>
      </c>
      <c r="C11" s="39">
        <v>5</v>
      </c>
      <c r="D11" s="44"/>
      <c r="E11" s="44"/>
      <c r="F11" s="51">
        <f t="shared" ref="F11:F73" si="2">SUM(G11:H11)/2</f>
        <v>64.333333333333343</v>
      </c>
      <c r="G11" s="44">
        <v>64</v>
      </c>
      <c r="H11" s="48">
        <v>64.6666666666667</v>
      </c>
      <c r="I11" s="23" t="s">
        <v>968</v>
      </c>
      <c r="J11" s="23" t="s">
        <v>1138</v>
      </c>
      <c r="K11" s="23" t="s">
        <v>946</v>
      </c>
      <c r="L11" s="40" t="s">
        <v>973</v>
      </c>
      <c r="M11" s="18" t="s">
        <v>493</v>
      </c>
      <c r="N11" s="23"/>
      <c r="O11" s="23" t="s">
        <v>483</v>
      </c>
      <c r="P11" s="23" t="s">
        <v>489</v>
      </c>
      <c r="Q11" s="23" t="s">
        <v>11</v>
      </c>
      <c r="R11" s="24">
        <v>7</v>
      </c>
    </row>
    <row r="12" spans="1:18" ht="21" hidden="1">
      <c r="A12" s="18" t="s">
        <v>1064</v>
      </c>
      <c r="B12" s="39">
        <f t="shared" si="1"/>
        <v>5</v>
      </c>
      <c r="C12" s="39">
        <v>5</v>
      </c>
      <c r="D12" s="44"/>
      <c r="E12" s="44"/>
      <c r="F12" s="51">
        <f t="shared" si="2"/>
        <v>36.146198830409404</v>
      </c>
      <c r="G12" s="48">
        <v>14.7368421052632</v>
      </c>
      <c r="H12" s="48">
        <v>57.5555555555556</v>
      </c>
      <c r="I12" s="23" t="s">
        <v>968</v>
      </c>
      <c r="J12" s="23" t="s">
        <v>1138</v>
      </c>
      <c r="K12" s="23" t="s">
        <v>946</v>
      </c>
      <c r="L12" s="40" t="s">
        <v>974</v>
      </c>
      <c r="M12" s="18" t="s">
        <v>706</v>
      </c>
      <c r="N12" s="23"/>
      <c r="O12" s="23" t="s">
        <v>357</v>
      </c>
      <c r="P12" s="23" t="s">
        <v>617</v>
      </c>
      <c r="Q12" s="23" t="s">
        <v>166</v>
      </c>
      <c r="R12" s="24">
        <v>8</v>
      </c>
    </row>
    <row r="13" spans="1:18" ht="21" hidden="1">
      <c r="A13" s="11"/>
      <c r="B13" s="39">
        <f t="shared" si="1"/>
        <v>5</v>
      </c>
      <c r="C13" s="39">
        <v>5</v>
      </c>
      <c r="D13" s="44"/>
      <c r="E13" s="44"/>
      <c r="F13" s="51">
        <f t="shared" si="2"/>
        <v>60.615497076023402</v>
      </c>
      <c r="G13" s="48">
        <v>59.842105263157897</v>
      </c>
      <c r="H13" s="48">
        <v>61.3888888888889</v>
      </c>
      <c r="I13" s="23" t="s">
        <v>968</v>
      </c>
      <c r="J13" s="23" t="s">
        <v>1138</v>
      </c>
      <c r="K13" s="23" t="s">
        <v>946</v>
      </c>
      <c r="L13" s="40" t="s">
        <v>1041</v>
      </c>
      <c r="M13" s="23" t="s">
        <v>667</v>
      </c>
      <c r="N13" s="23"/>
      <c r="O13" s="23" t="s">
        <v>668</v>
      </c>
      <c r="P13" s="23" t="s">
        <v>73</v>
      </c>
      <c r="Q13" s="23" t="s">
        <v>254</v>
      </c>
      <c r="R13" s="24">
        <v>9</v>
      </c>
    </row>
    <row r="14" spans="1:18" ht="21">
      <c r="A14" s="11"/>
      <c r="B14" s="39">
        <f t="shared" si="1"/>
        <v>56</v>
      </c>
      <c r="C14" s="39">
        <v>5</v>
      </c>
      <c r="D14" s="39">
        <v>28</v>
      </c>
      <c r="E14" s="39">
        <v>23</v>
      </c>
      <c r="F14" s="51">
        <f t="shared" si="2"/>
        <v>77.286549707602347</v>
      </c>
      <c r="G14" s="48">
        <v>79.684210526315795</v>
      </c>
      <c r="H14" s="48">
        <v>74.8888888888889</v>
      </c>
      <c r="I14" s="23" t="s">
        <v>968</v>
      </c>
      <c r="J14" s="23" t="s">
        <v>1138</v>
      </c>
      <c r="K14" s="23" t="s">
        <v>946</v>
      </c>
      <c r="L14" s="40" t="s">
        <v>975</v>
      </c>
      <c r="M14" s="18" t="s">
        <v>636</v>
      </c>
      <c r="N14" s="23"/>
      <c r="O14" s="23" t="s">
        <v>683</v>
      </c>
      <c r="P14" s="23" t="s">
        <v>273</v>
      </c>
      <c r="Q14" s="23" t="s">
        <v>120</v>
      </c>
      <c r="R14" s="24">
        <v>93</v>
      </c>
    </row>
    <row r="15" spans="1:18" ht="21" hidden="1">
      <c r="A15" s="11"/>
      <c r="B15" s="39">
        <f t="shared" si="1"/>
        <v>5</v>
      </c>
      <c r="C15" s="39">
        <v>5</v>
      </c>
      <c r="D15" s="39"/>
      <c r="E15" s="39"/>
      <c r="F15" s="51">
        <f t="shared" si="2"/>
        <v>63.147660818713447</v>
      </c>
      <c r="G15" s="48">
        <v>68.684210526315795</v>
      </c>
      <c r="H15" s="48">
        <v>57.6111111111111</v>
      </c>
      <c r="I15" s="23" t="s">
        <v>968</v>
      </c>
      <c r="J15" s="23" t="s">
        <v>1138</v>
      </c>
      <c r="K15" s="23" t="s">
        <v>946</v>
      </c>
      <c r="L15" s="40" t="s">
        <v>1052</v>
      </c>
      <c r="M15" s="18" t="s">
        <v>556</v>
      </c>
      <c r="N15" s="23"/>
      <c r="O15" s="23" t="s">
        <v>529</v>
      </c>
      <c r="P15" s="23" t="s">
        <v>21</v>
      </c>
      <c r="Q15" s="23" t="s">
        <v>302</v>
      </c>
      <c r="R15" s="24">
        <v>11</v>
      </c>
    </row>
    <row r="16" spans="1:18" ht="21">
      <c r="A16" s="11"/>
      <c r="B16" s="39">
        <f t="shared" si="1"/>
        <v>54</v>
      </c>
      <c r="C16" s="39">
        <v>5</v>
      </c>
      <c r="D16" s="39">
        <v>27</v>
      </c>
      <c r="E16" s="39">
        <v>22</v>
      </c>
      <c r="F16" s="51">
        <f t="shared" si="2"/>
        <v>73.964912280701753</v>
      </c>
      <c r="G16" s="48">
        <v>78.263157894736807</v>
      </c>
      <c r="H16" s="48">
        <v>69.6666666666667</v>
      </c>
      <c r="I16" s="23" t="s">
        <v>968</v>
      </c>
      <c r="J16" s="23" t="s">
        <v>1138</v>
      </c>
      <c r="K16" s="23" t="s">
        <v>946</v>
      </c>
      <c r="L16" s="40" t="s">
        <v>976</v>
      </c>
      <c r="M16" s="18" t="s">
        <v>939</v>
      </c>
      <c r="N16" s="23"/>
      <c r="O16" s="23" t="s">
        <v>496</v>
      </c>
      <c r="P16" s="23" t="s">
        <v>55</v>
      </c>
      <c r="Q16" s="23" t="s">
        <v>97</v>
      </c>
      <c r="R16" s="24">
        <v>94</v>
      </c>
    </row>
    <row r="17" spans="1:18" ht="21">
      <c r="A17" s="11"/>
      <c r="B17" s="39">
        <f t="shared" si="1"/>
        <v>53</v>
      </c>
      <c r="C17" s="39">
        <v>5</v>
      </c>
      <c r="D17" s="39">
        <v>28</v>
      </c>
      <c r="E17" s="39">
        <v>20</v>
      </c>
      <c r="F17" s="51">
        <f t="shared" si="2"/>
        <v>65.241228070175453</v>
      </c>
      <c r="G17" s="48">
        <v>70.315789473684205</v>
      </c>
      <c r="H17" s="48">
        <v>60.1666666666667</v>
      </c>
      <c r="I17" s="23" t="s">
        <v>968</v>
      </c>
      <c r="J17" s="23" t="s">
        <v>1138</v>
      </c>
      <c r="K17" s="23" t="s">
        <v>946</v>
      </c>
      <c r="L17" s="40" t="s">
        <v>1061</v>
      </c>
      <c r="M17" s="29" t="s">
        <v>939</v>
      </c>
      <c r="N17" s="30"/>
      <c r="O17" s="23" t="s">
        <v>496</v>
      </c>
      <c r="P17" s="23" t="s">
        <v>221</v>
      </c>
      <c r="Q17" s="23" t="s">
        <v>97</v>
      </c>
      <c r="R17" s="24">
        <v>95</v>
      </c>
    </row>
    <row r="18" spans="1:18" ht="21" hidden="1">
      <c r="A18" s="11"/>
      <c r="B18" s="39">
        <f t="shared" si="1"/>
        <v>5</v>
      </c>
      <c r="C18" s="39">
        <v>5</v>
      </c>
      <c r="D18" s="39"/>
      <c r="E18" s="39"/>
      <c r="F18" s="51">
        <f t="shared" si="2"/>
        <v>61.298245614035068</v>
      </c>
      <c r="G18" s="48">
        <v>64.263157894736835</v>
      </c>
      <c r="H18" s="48">
        <v>58.3333333333333</v>
      </c>
      <c r="I18" s="23" t="s">
        <v>968</v>
      </c>
      <c r="J18" s="23" t="s">
        <v>1138</v>
      </c>
      <c r="K18" s="23" t="s">
        <v>946</v>
      </c>
      <c r="L18" s="40" t="s">
        <v>1053</v>
      </c>
      <c r="M18" s="18" t="s">
        <v>557</v>
      </c>
      <c r="N18" s="23"/>
      <c r="O18" s="23" t="s">
        <v>529</v>
      </c>
      <c r="P18" s="23" t="s">
        <v>83</v>
      </c>
      <c r="Q18" s="23" t="s">
        <v>12</v>
      </c>
      <c r="R18" s="24">
        <v>14</v>
      </c>
    </row>
    <row r="19" spans="1:18" ht="21">
      <c r="A19" s="11"/>
      <c r="B19" s="39">
        <f t="shared" si="1"/>
        <v>54</v>
      </c>
      <c r="C19" s="39">
        <v>5</v>
      </c>
      <c r="D19" s="39">
        <v>28</v>
      </c>
      <c r="E19" s="39">
        <v>21</v>
      </c>
      <c r="F19" s="51">
        <f t="shared" si="2"/>
        <v>68.802631578947341</v>
      </c>
      <c r="G19" s="48">
        <v>68.105263157894697</v>
      </c>
      <c r="H19" s="48">
        <v>69.5</v>
      </c>
      <c r="I19" s="23" t="s">
        <v>968</v>
      </c>
      <c r="J19" s="23" t="s">
        <v>1138</v>
      </c>
      <c r="K19" s="23" t="s">
        <v>946</v>
      </c>
      <c r="L19" s="40" t="s">
        <v>977</v>
      </c>
      <c r="M19" s="18" t="s">
        <v>480</v>
      </c>
      <c r="N19" s="23"/>
      <c r="O19" s="23" t="s">
        <v>357</v>
      </c>
      <c r="P19" s="23" t="s">
        <v>90</v>
      </c>
      <c r="Q19" s="23" t="s">
        <v>269</v>
      </c>
      <c r="R19" s="24">
        <v>96</v>
      </c>
    </row>
    <row r="20" spans="1:18" ht="21">
      <c r="A20" s="11"/>
      <c r="B20" s="39">
        <f t="shared" si="1"/>
        <v>59</v>
      </c>
      <c r="C20" s="39">
        <v>5</v>
      </c>
      <c r="D20" s="39">
        <v>30</v>
      </c>
      <c r="E20" s="39">
        <v>24</v>
      </c>
      <c r="F20" s="51">
        <f t="shared" si="2"/>
        <v>82.428362573099449</v>
      </c>
      <c r="G20" s="48">
        <v>83.578947368421098</v>
      </c>
      <c r="H20" s="48">
        <v>81.2777777777778</v>
      </c>
      <c r="I20" s="23" t="s">
        <v>968</v>
      </c>
      <c r="J20" s="23" t="s">
        <v>1138</v>
      </c>
      <c r="K20" s="23" t="s">
        <v>946</v>
      </c>
      <c r="L20" s="40" t="s">
        <v>978</v>
      </c>
      <c r="M20" s="18" t="s">
        <v>542</v>
      </c>
      <c r="N20" s="23"/>
      <c r="O20" s="23" t="s">
        <v>529</v>
      </c>
      <c r="P20" s="23" t="s">
        <v>167</v>
      </c>
      <c r="Q20" s="23" t="s">
        <v>444</v>
      </c>
      <c r="R20" s="24">
        <v>97</v>
      </c>
    </row>
    <row r="21" spans="1:18" ht="21">
      <c r="A21" s="11"/>
      <c r="B21" s="39">
        <f t="shared" si="1"/>
        <v>57</v>
      </c>
      <c r="C21" s="39">
        <v>5</v>
      </c>
      <c r="D21" s="39">
        <v>29</v>
      </c>
      <c r="E21" s="39">
        <v>23</v>
      </c>
      <c r="F21" s="51">
        <f t="shared" si="2"/>
        <v>70.874269005847935</v>
      </c>
      <c r="G21" s="48">
        <v>71.526315789473685</v>
      </c>
      <c r="H21" s="48">
        <v>70.2222222222222</v>
      </c>
      <c r="I21" s="23" t="s">
        <v>968</v>
      </c>
      <c r="J21" s="23" t="s">
        <v>1138</v>
      </c>
      <c r="K21" s="23" t="s">
        <v>946</v>
      </c>
      <c r="L21" s="40" t="s">
        <v>1058</v>
      </c>
      <c r="M21" s="18" t="s">
        <v>689</v>
      </c>
      <c r="N21" s="23"/>
      <c r="O21" s="23" t="s">
        <v>357</v>
      </c>
      <c r="P21" s="23" t="s">
        <v>247</v>
      </c>
      <c r="Q21" s="42" t="s">
        <v>94</v>
      </c>
      <c r="R21" s="24">
        <v>98</v>
      </c>
    </row>
    <row r="22" spans="1:18" ht="21">
      <c r="A22" s="11"/>
      <c r="B22" s="39">
        <f t="shared" si="1"/>
        <v>54</v>
      </c>
      <c r="C22" s="39">
        <v>5</v>
      </c>
      <c r="D22" s="39">
        <v>28</v>
      </c>
      <c r="E22" s="39">
        <v>21</v>
      </c>
      <c r="F22" s="51">
        <f t="shared" si="2"/>
        <v>67.22514619883043</v>
      </c>
      <c r="G22" s="48">
        <v>66.89473684210526</v>
      </c>
      <c r="H22" s="48">
        <v>67.5555555555556</v>
      </c>
      <c r="I22" s="23" t="s">
        <v>968</v>
      </c>
      <c r="J22" s="23" t="s">
        <v>1138</v>
      </c>
      <c r="K22" s="23" t="s">
        <v>946</v>
      </c>
      <c r="L22" s="40" t="s">
        <v>979</v>
      </c>
      <c r="M22" s="18" t="s">
        <v>744</v>
      </c>
      <c r="N22" s="23"/>
      <c r="O22" s="23" t="s">
        <v>743</v>
      </c>
      <c r="P22" s="23" t="s">
        <v>131</v>
      </c>
      <c r="Q22" s="23" t="s">
        <v>283</v>
      </c>
      <c r="R22" s="24">
        <v>99</v>
      </c>
    </row>
    <row r="23" spans="1:18" ht="21" hidden="1">
      <c r="A23" s="11"/>
      <c r="B23" s="39">
        <f t="shared" si="1"/>
        <v>5</v>
      </c>
      <c r="C23" s="39">
        <v>5</v>
      </c>
      <c r="D23" s="39"/>
      <c r="E23" s="39"/>
      <c r="F23" s="51">
        <f t="shared" si="2"/>
        <v>60.80263157894737</v>
      </c>
      <c r="G23" s="48">
        <v>61.10526315789474</v>
      </c>
      <c r="H23" s="48">
        <v>60.5</v>
      </c>
      <c r="I23" s="23" t="s">
        <v>968</v>
      </c>
      <c r="J23" s="23" t="s">
        <v>1138</v>
      </c>
      <c r="K23" s="23" t="s">
        <v>946</v>
      </c>
      <c r="L23" s="40" t="s">
        <v>980</v>
      </c>
      <c r="M23" s="18" t="s">
        <v>428</v>
      </c>
      <c r="N23" s="23"/>
      <c r="O23" s="23" t="s">
        <v>2</v>
      </c>
      <c r="P23" s="23" t="s">
        <v>195</v>
      </c>
      <c r="Q23" s="23" t="s">
        <v>18</v>
      </c>
      <c r="R23" s="24">
        <v>19</v>
      </c>
    </row>
    <row r="24" spans="1:18" ht="21">
      <c r="A24" s="11"/>
      <c r="B24" s="39">
        <f t="shared" si="1"/>
        <v>58</v>
      </c>
      <c r="C24" s="39">
        <v>5</v>
      </c>
      <c r="D24" s="39">
        <v>29</v>
      </c>
      <c r="E24" s="39">
        <v>24</v>
      </c>
      <c r="F24" s="51">
        <f t="shared" si="2"/>
        <v>82.744152046783654</v>
      </c>
      <c r="G24" s="48">
        <v>83.210526315789494</v>
      </c>
      <c r="H24" s="48">
        <v>82.2777777777778</v>
      </c>
      <c r="I24" s="23" t="s">
        <v>968</v>
      </c>
      <c r="J24" s="23" t="s">
        <v>1138</v>
      </c>
      <c r="K24" s="23" t="s">
        <v>946</v>
      </c>
      <c r="L24" s="40" t="s">
        <v>1060</v>
      </c>
      <c r="M24" s="29" t="s">
        <v>520</v>
      </c>
      <c r="N24" s="30"/>
      <c r="O24" s="23" t="s">
        <v>496</v>
      </c>
      <c r="P24" s="23" t="s">
        <v>206</v>
      </c>
      <c r="Q24" s="23" t="s">
        <v>56</v>
      </c>
      <c r="R24" s="24">
        <v>100</v>
      </c>
    </row>
    <row r="25" spans="1:18" ht="21">
      <c r="A25" s="11"/>
      <c r="B25" s="39">
        <f t="shared" si="1"/>
        <v>58</v>
      </c>
      <c r="C25" s="39">
        <v>5</v>
      </c>
      <c r="D25" s="39">
        <v>29</v>
      </c>
      <c r="E25" s="39">
        <v>24</v>
      </c>
      <c r="F25" s="51">
        <f t="shared" si="2"/>
        <v>69.596491228070192</v>
      </c>
      <c r="G25" s="48">
        <v>70.526315789473699</v>
      </c>
      <c r="H25" s="48">
        <v>68.6666666666667</v>
      </c>
      <c r="I25" s="23" t="s">
        <v>968</v>
      </c>
      <c r="J25" s="23" t="s">
        <v>1138</v>
      </c>
      <c r="K25" s="23" t="s">
        <v>946</v>
      </c>
      <c r="L25" s="40" t="s">
        <v>1056</v>
      </c>
      <c r="M25" s="18" t="s">
        <v>939</v>
      </c>
      <c r="N25" s="23"/>
      <c r="O25" s="23" t="s">
        <v>496</v>
      </c>
      <c r="P25" s="23" t="s">
        <v>206</v>
      </c>
      <c r="Q25" s="23" t="s">
        <v>56</v>
      </c>
      <c r="R25" s="24">
        <v>101</v>
      </c>
    </row>
    <row r="26" spans="1:18" ht="21" hidden="1">
      <c r="A26" s="18" t="s">
        <v>1062</v>
      </c>
      <c r="B26" s="39">
        <f t="shared" si="1"/>
        <v>5</v>
      </c>
      <c r="C26" s="39">
        <v>5</v>
      </c>
      <c r="D26" s="39"/>
      <c r="E26" s="39"/>
      <c r="F26" s="51">
        <f t="shared" si="2"/>
        <v>30.8611111111111</v>
      </c>
      <c r="G26" s="44">
        <v>0</v>
      </c>
      <c r="H26" s="48">
        <v>61.7222222222222</v>
      </c>
      <c r="I26" s="23" t="s">
        <v>968</v>
      </c>
      <c r="J26" s="23" t="s">
        <v>1138</v>
      </c>
      <c r="K26" s="23" t="s">
        <v>946</v>
      </c>
      <c r="L26" s="40" t="s">
        <v>981</v>
      </c>
      <c r="M26" s="18" t="s">
        <v>223</v>
      </c>
      <c r="N26" s="23"/>
      <c r="O26" s="30" t="s">
        <v>529</v>
      </c>
      <c r="P26" s="30" t="s">
        <v>64</v>
      </c>
      <c r="Q26" s="30" t="s">
        <v>154</v>
      </c>
      <c r="R26" s="50">
        <v>22</v>
      </c>
    </row>
    <row r="27" spans="1:18" ht="21" hidden="1">
      <c r="A27" s="11"/>
      <c r="B27" s="39">
        <f t="shared" si="1"/>
        <v>5</v>
      </c>
      <c r="C27" s="39">
        <v>5</v>
      </c>
      <c r="D27" s="39"/>
      <c r="E27" s="39"/>
      <c r="F27" s="51">
        <f t="shared" si="2"/>
        <v>59.56432748538009</v>
      </c>
      <c r="G27" s="48">
        <v>59.684210526315788</v>
      </c>
      <c r="H27" s="48">
        <v>59.4444444444444</v>
      </c>
      <c r="I27" s="23" t="s">
        <v>968</v>
      </c>
      <c r="J27" s="23" t="s">
        <v>1138</v>
      </c>
      <c r="K27" s="23" t="s">
        <v>946</v>
      </c>
      <c r="L27" s="40" t="s">
        <v>1054</v>
      </c>
      <c r="M27" s="18" t="s">
        <v>940</v>
      </c>
      <c r="N27" s="23"/>
      <c r="O27" s="23" t="s">
        <v>827</v>
      </c>
      <c r="P27" s="23" t="s">
        <v>392</v>
      </c>
      <c r="Q27" s="23" t="s">
        <v>274</v>
      </c>
      <c r="R27" s="24">
        <v>23</v>
      </c>
    </row>
    <row r="28" spans="1:18" ht="21">
      <c r="A28" s="11"/>
      <c r="B28" s="39">
        <f t="shared" si="1"/>
        <v>56</v>
      </c>
      <c r="C28" s="39">
        <v>5</v>
      </c>
      <c r="D28" s="39">
        <v>28</v>
      </c>
      <c r="E28" s="39">
        <v>23</v>
      </c>
      <c r="F28" s="51">
        <f t="shared" si="2"/>
        <v>71.673976608187147</v>
      </c>
      <c r="G28" s="48">
        <v>70.736842105263193</v>
      </c>
      <c r="H28" s="48">
        <v>72.6111111111111</v>
      </c>
      <c r="I28" s="23" t="s">
        <v>968</v>
      </c>
      <c r="J28" s="23" t="s">
        <v>1138</v>
      </c>
      <c r="K28" s="23" t="s">
        <v>946</v>
      </c>
      <c r="L28" s="40" t="s">
        <v>982</v>
      </c>
      <c r="M28" s="18" t="s">
        <v>497</v>
      </c>
      <c r="N28" s="23"/>
      <c r="O28" s="23" t="s">
        <v>496</v>
      </c>
      <c r="P28" s="23" t="s">
        <v>191</v>
      </c>
      <c r="Q28" s="23" t="s">
        <v>71</v>
      </c>
      <c r="R28" s="24">
        <v>102</v>
      </c>
    </row>
    <row r="29" spans="1:18" ht="21" hidden="1">
      <c r="A29" s="11"/>
      <c r="B29" s="39">
        <f t="shared" si="1"/>
        <v>5</v>
      </c>
      <c r="C29" s="39">
        <v>5</v>
      </c>
      <c r="D29" s="39"/>
      <c r="E29" s="39"/>
      <c r="F29" s="51">
        <f t="shared" si="2"/>
        <v>62.593567251462005</v>
      </c>
      <c r="G29" s="44">
        <v>63.631578947368418</v>
      </c>
      <c r="H29" s="48">
        <v>61.5555555555556</v>
      </c>
      <c r="I29" s="23" t="s">
        <v>968</v>
      </c>
      <c r="J29" s="23" t="s">
        <v>1138</v>
      </c>
      <c r="K29" s="23" t="s">
        <v>946</v>
      </c>
      <c r="L29" s="40" t="s">
        <v>983</v>
      </c>
      <c r="M29" s="18" t="s">
        <v>689</v>
      </c>
      <c r="N29" s="23"/>
      <c r="O29" s="23" t="s">
        <v>357</v>
      </c>
      <c r="P29" s="23" t="s">
        <v>19</v>
      </c>
      <c r="Q29" s="23" t="s">
        <v>141</v>
      </c>
      <c r="R29" s="24">
        <v>25</v>
      </c>
    </row>
    <row r="30" spans="1:18" ht="21">
      <c r="A30" s="11"/>
      <c r="B30" s="39">
        <f t="shared" si="1"/>
        <v>59</v>
      </c>
      <c r="C30" s="39">
        <v>5</v>
      </c>
      <c r="D30" s="39">
        <v>30</v>
      </c>
      <c r="E30" s="39">
        <v>24</v>
      </c>
      <c r="F30" s="51">
        <f t="shared" si="2"/>
        <v>67.602339181286553</v>
      </c>
      <c r="G30" s="48">
        <v>69.315789473684205</v>
      </c>
      <c r="H30" s="48">
        <v>65.8888888888889</v>
      </c>
      <c r="I30" s="23" t="s">
        <v>968</v>
      </c>
      <c r="J30" s="23" t="s">
        <v>1138</v>
      </c>
      <c r="K30" s="23" t="s">
        <v>946</v>
      </c>
      <c r="L30" s="40" t="s">
        <v>1055</v>
      </c>
      <c r="M30" s="18" t="s">
        <v>502</v>
      </c>
      <c r="N30" s="23"/>
      <c r="O30" s="23" t="s">
        <v>496</v>
      </c>
      <c r="P30" s="23" t="s">
        <v>72</v>
      </c>
      <c r="Q30" s="23" t="s">
        <v>539</v>
      </c>
      <c r="R30" s="24">
        <v>103</v>
      </c>
    </row>
    <row r="31" spans="1:18" ht="21">
      <c r="A31" s="11"/>
      <c r="B31" s="39">
        <f t="shared" si="1"/>
        <v>59</v>
      </c>
      <c r="C31" s="39">
        <v>5</v>
      </c>
      <c r="D31" s="39">
        <v>30</v>
      </c>
      <c r="E31" s="39">
        <v>24</v>
      </c>
      <c r="F31" s="51">
        <f t="shared" si="2"/>
        <v>81.593567251461991</v>
      </c>
      <c r="G31" s="48">
        <v>81.631578947368396</v>
      </c>
      <c r="H31" s="48">
        <v>81.5555555555556</v>
      </c>
      <c r="I31" s="23" t="s">
        <v>968</v>
      </c>
      <c r="J31" s="23" t="s">
        <v>1138</v>
      </c>
      <c r="K31" s="23" t="s">
        <v>946</v>
      </c>
      <c r="L31" s="40" t="s">
        <v>1059</v>
      </c>
      <c r="M31" s="29" t="s">
        <v>555</v>
      </c>
      <c r="N31" s="30"/>
      <c r="O31" s="23" t="s">
        <v>529</v>
      </c>
      <c r="P31" s="23" t="s">
        <v>248</v>
      </c>
      <c r="Q31" s="23" t="s">
        <v>26</v>
      </c>
      <c r="R31" s="24">
        <v>104</v>
      </c>
    </row>
    <row r="32" spans="1:18" ht="21" hidden="1">
      <c r="A32" s="33"/>
      <c r="B32" s="39">
        <f t="shared" si="1"/>
        <v>5</v>
      </c>
      <c r="C32" s="39">
        <v>5</v>
      </c>
      <c r="D32" s="39"/>
      <c r="E32" s="39"/>
      <c r="F32" s="51">
        <f t="shared" si="2"/>
        <v>63.50292397660818</v>
      </c>
      <c r="G32" s="48">
        <v>64.89473684210526</v>
      </c>
      <c r="H32" s="48">
        <v>62.1111111111111</v>
      </c>
      <c r="I32" s="23" t="s">
        <v>968</v>
      </c>
      <c r="J32" s="23" t="s">
        <v>1138</v>
      </c>
      <c r="K32" s="23" t="s">
        <v>946</v>
      </c>
      <c r="L32" s="40" t="s">
        <v>984</v>
      </c>
      <c r="M32" s="18" t="s">
        <v>802</v>
      </c>
      <c r="N32" s="23"/>
      <c r="O32" s="23" t="s">
        <v>743</v>
      </c>
      <c r="P32" s="23" t="s">
        <v>39</v>
      </c>
      <c r="Q32" s="23" t="s">
        <v>281</v>
      </c>
      <c r="R32" s="24">
        <v>28</v>
      </c>
    </row>
    <row r="33" spans="1:18" ht="21">
      <c r="A33" s="11"/>
      <c r="B33" s="39">
        <f t="shared" si="1"/>
        <v>57</v>
      </c>
      <c r="C33" s="39">
        <v>5</v>
      </c>
      <c r="D33" s="39">
        <v>29</v>
      </c>
      <c r="E33" s="39">
        <v>23</v>
      </c>
      <c r="F33" s="51">
        <f t="shared" si="2"/>
        <v>66.12426900584795</v>
      </c>
      <c r="G33" s="48">
        <v>70.526315789473699</v>
      </c>
      <c r="H33" s="48">
        <v>61.7222222222222</v>
      </c>
      <c r="I33" s="23" t="s">
        <v>968</v>
      </c>
      <c r="J33" s="23" t="s">
        <v>1138</v>
      </c>
      <c r="K33" s="36" t="s">
        <v>946</v>
      </c>
      <c r="L33" s="41" t="s">
        <v>985</v>
      </c>
      <c r="M33" s="23" t="s">
        <v>473</v>
      </c>
      <c r="N33" s="23"/>
      <c r="O33" s="23" t="s">
        <v>529</v>
      </c>
      <c r="P33" s="23" t="s">
        <v>216</v>
      </c>
      <c r="Q33" s="23" t="s">
        <v>15</v>
      </c>
      <c r="R33" s="24">
        <v>105</v>
      </c>
    </row>
    <row r="34" spans="1:18" ht="21" hidden="1">
      <c r="A34" s="11"/>
      <c r="B34" s="39">
        <f t="shared" si="1"/>
        <v>5</v>
      </c>
      <c r="C34" s="39">
        <v>5</v>
      </c>
      <c r="D34" s="39"/>
      <c r="E34" s="39"/>
      <c r="F34" s="51">
        <f t="shared" si="2"/>
        <v>63.91374269005847</v>
      </c>
      <c r="G34" s="48">
        <v>67.10526315789474</v>
      </c>
      <c r="H34" s="48">
        <v>60.7222222222222</v>
      </c>
      <c r="I34" s="23" t="s">
        <v>968</v>
      </c>
      <c r="J34" s="23" t="s">
        <v>1138</v>
      </c>
      <c r="K34" s="23" t="s">
        <v>946</v>
      </c>
      <c r="L34" s="40" t="s">
        <v>987</v>
      </c>
      <c r="M34" s="18" t="s">
        <v>706</v>
      </c>
      <c r="N34" s="23"/>
      <c r="O34" s="23" t="s">
        <v>357</v>
      </c>
      <c r="P34" s="23" t="s">
        <v>566</v>
      </c>
      <c r="Q34" s="23" t="s">
        <v>193</v>
      </c>
      <c r="R34" s="24">
        <v>30</v>
      </c>
    </row>
    <row r="35" spans="1:18" ht="21" hidden="1">
      <c r="A35" s="11"/>
      <c r="B35" s="39">
        <f t="shared" si="1"/>
        <v>5</v>
      </c>
      <c r="C35" s="39">
        <v>5</v>
      </c>
      <c r="D35" s="39"/>
      <c r="E35" s="39"/>
      <c r="F35" s="51">
        <f>SUM(G35:H35)/2</f>
        <v>64.108187134502927</v>
      </c>
      <c r="G35" s="48">
        <v>66.10526315789474</v>
      </c>
      <c r="H35" s="48">
        <v>62.111111111111114</v>
      </c>
      <c r="I35" s="23" t="s">
        <v>968</v>
      </c>
      <c r="J35" s="23" t="s">
        <v>1138</v>
      </c>
      <c r="K35" s="23" t="s">
        <v>946</v>
      </c>
      <c r="L35" s="40" t="s">
        <v>988</v>
      </c>
      <c r="M35" s="18" t="s">
        <v>704</v>
      </c>
      <c r="N35" s="23"/>
      <c r="O35" s="23" t="s">
        <v>357</v>
      </c>
      <c r="P35" s="23" t="s">
        <v>255</v>
      </c>
      <c r="Q35" s="23" t="s">
        <v>172</v>
      </c>
      <c r="R35" s="24">
        <v>31</v>
      </c>
    </row>
    <row r="36" spans="1:18" ht="21" hidden="1">
      <c r="A36" s="11"/>
      <c r="B36" s="39">
        <f t="shared" si="1"/>
        <v>5</v>
      </c>
      <c r="C36" s="39">
        <v>5</v>
      </c>
      <c r="D36" s="39"/>
      <c r="E36" s="39"/>
      <c r="F36" s="51">
        <f t="shared" si="2"/>
        <v>64.156432748537995</v>
      </c>
      <c r="G36" s="48">
        <v>62.368421052631582</v>
      </c>
      <c r="H36" s="48">
        <v>65.9444444444444</v>
      </c>
      <c r="I36" s="23" t="s">
        <v>968</v>
      </c>
      <c r="J36" s="23" t="s">
        <v>1138</v>
      </c>
      <c r="K36" s="23" t="s">
        <v>946</v>
      </c>
      <c r="L36" s="40" t="s">
        <v>1088</v>
      </c>
      <c r="M36" s="18" t="s">
        <v>387</v>
      </c>
      <c r="N36" s="23"/>
      <c r="O36" s="23" t="s">
        <v>2</v>
      </c>
      <c r="P36" s="23" t="s">
        <v>422</v>
      </c>
      <c r="Q36" s="23" t="s">
        <v>259</v>
      </c>
      <c r="R36" s="24">
        <v>32</v>
      </c>
    </row>
    <row r="37" spans="1:18" ht="21">
      <c r="A37" s="11"/>
      <c r="B37" s="39">
        <f t="shared" si="1"/>
        <v>58</v>
      </c>
      <c r="C37" s="39">
        <v>5</v>
      </c>
      <c r="D37" s="39">
        <v>30</v>
      </c>
      <c r="E37" s="39">
        <v>23</v>
      </c>
      <c r="F37" s="51">
        <f t="shared" si="2"/>
        <v>70.796783625730995</v>
      </c>
      <c r="G37" s="48">
        <v>72.315789473684205</v>
      </c>
      <c r="H37" s="48">
        <v>69.2777777777778</v>
      </c>
      <c r="I37" s="23" t="s">
        <v>968</v>
      </c>
      <c r="J37" s="23" t="s">
        <v>1138</v>
      </c>
      <c r="K37" s="23" t="s">
        <v>946</v>
      </c>
      <c r="L37" s="40" t="s">
        <v>989</v>
      </c>
      <c r="M37" s="18" t="s">
        <v>610</v>
      </c>
      <c r="N37" s="23"/>
      <c r="O37" s="23" t="s">
        <v>357</v>
      </c>
      <c r="P37" s="23" t="s">
        <v>160</v>
      </c>
      <c r="Q37" s="23" t="s">
        <v>139</v>
      </c>
      <c r="R37" s="24">
        <v>106</v>
      </c>
    </row>
    <row r="38" spans="1:18" ht="21" hidden="1">
      <c r="A38" s="11"/>
      <c r="B38" s="39">
        <f t="shared" si="1"/>
        <v>5</v>
      </c>
      <c r="C38" s="39">
        <v>5</v>
      </c>
      <c r="D38" s="39"/>
      <c r="E38" s="39"/>
      <c r="F38" s="51">
        <f t="shared" si="2"/>
        <v>64.798245614035068</v>
      </c>
      <c r="G38" s="48">
        <v>68.263157894736835</v>
      </c>
      <c r="H38" s="48">
        <v>61.3333333333333</v>
      </c>
      <c r="I38" s="23" t="s">
        <v>968</v>
      </c>
      <c r="J38" s="23" t="s">
        <v>1138</v>
      </c>
      <c r="K38" s="23" t="s">
        <v>946</v>
      </c>
      <c r="L38" s="40" t="s">
        <v>990</v>
      </c>
      <c r="M38" s="18" t="s">
        <v>428</v>
      </c>
      <c r="N38" s="23"/>
      <c r="O38" s="23" t="s">
        <v>2</v>
      </c>
      <c r="P38" s="23" t="s">
        <v>589</v>
      </c>
      <c r="Q38" s="23" t="s">
        <v>107</v>
      </c>
      <c r="R38" s="24">
        <v>34</v>
      </c>
    </row>
    <row r="39" spans="1:18" ht="21" hidden="1">
      <c r="A39" s="11"/>
      <c r="B39" s="39">
        <f t="shared" si="1"/>
        <v>5</v>
      </c>
      <c r="C39" s="39">
        <v>5</v>
      </c>
      <c r="D39" s="39"/>
      <c r="E39" s="39"/>
      <c r="F39" s="51">
        <f t="shared" si="2"/>
        <v>64.40935672514621</v>
      </c>
      <c r="G39" s="48">
        <v>68.263157894736835</v>
      </c>
      <c r="H39" s="48">
        <v>60.5555555555556</v>
      </c>
      <c r="I39" s="23" t="s">
        <v>968</v>
      </c>
      <c r="J39" s="23" t="s">
        <v>1138</v>
      </c>
      <c r="K39" s="23" t="s">
        <v>946</v>
      </c>
      <c r="L39" s="40" t="s">
        <v>991</v>
      </c>
      <c r="M39" s="18" t="s">
        <v>705</v>
      </c>
      <c r="N39" s="23"/>
      <c r="O39" s="23" t="s">
        <v>357</v>
      </c>
      <c r="P39" s="23" t="s">
        <v>130</v>
      </c>
      <c r="Q39" s="23" t="s">
        <v>228</v>
      </c>
      <c r="R39" s="24">
        <v>35</v>
      </c>
    </row>
    <row r="40" spans="1:18" ht="21" hidden="1">
      <c r="A40" s="11"/>
      <c r="B40" s="39">
        <f t="shared" si="1"/>
        <v>5</v>
      </c>
      <c r="C40" s="39">
        <v>5</v>
      </c>
      <c r="D40" s="39"/>
      <c r="E40" s="39"/>
      <c r="F40" s="51">
        <f t="shared" si="2"/>
        <v>62.400584795321627</v>
      </c>
      <c r="G40" s="48">
        <v>62.578947368421055</v>
      </c>
      <c r="H40" s="48">
        <v>62.2222222222222</v>
      </c>
      <c r="I40" s="23" t="s">
        <v>968</v>
      </c>
      <c r="J40" s="23" t="s">
        <v>1138</v>
      </c>
      <c r="K40" s="23" t="s">
        <v>946</v>
      </c>
      <c r="L40" s="40" t="s">
        <v>992</v>
      </c>
      <c r="M40" s="18" t="s">
        <v>381</v>
      </c>
      <c r="N40" s="23"/>
      <c r="O40" s="23" t="s">
        <v>2</v>
      </c>
      <c r="P40" s="23" t="s">
        <v>435</v>
      </c>
      <c r="Q40" s="23" t="s">
        <v>299</v>
      </c>
      <c r="R40" s="24">
        <v>36</v>
      </c>
    </row>
    <row r="41" spans="1:18" ht="21">
      <c r="A41" s="11"/>
      <c r="B41" s="39">
        <f t="shared" si="1"/>
        <v>57</v>
      </c>
      <c r="C41" s="39">
        <v>5</v>
      </c>
      <c r="D41" s="39">
        <v>29</v>
      </c>
      <c r="E41" s="39">
        <v>23</v>
      </c>
      <c r="F41" s="51">
        <f t="shared" si="2"/>
        <v>65.226608187134502</v>
      </c>
      <c r="G41" s="48">
        <v>67.84210526315789</v>
      </c>
      <c r="H41" s="48">
        <v>62.6111111111111</v>
      </c>
      <c r="I41" s="23" t="s">
        <v>968</v>
      </c>
      <c r="J41" s="23" t="s">
        <v>1138</v>
      </c>
      <c r="K41" s="23" t="s">
        <v>946</v>
      </c>
      <c r="L41" s="40" t="s">
        <v>993</v>
      </c>
      <c r="M41" s="18" t="s">
        <v>704</v>
      </c>
      <c r="N41" s="23"/>
      <c r="O41" s="23" t="s">
        <v>357</v>
      </c>
      <c r="P41" s="23" t="s">
        <v>225</v>
      </c>
      <c r="Q41" s="23" t="s">
        <v>38</v>
      </c>
      <c r="R41" s="24">
        <v>107</v>
      </c>
    </row>
    <row r="42" spans="1:18" ht="21" hidden="1">
      <c r="A42" s="14" t="s">
        <v>1064</v>
      </c>
      <c r="B42" s="39">
        <f t="shared" si="1"/>
        <v>5</v>
      </c>
      <c r="C42" s="39">
        <v>5</v>
      </c>
      <c r="D42" s="39"/>
      <c r="E42" s="39"/>
      <c r="F42" s="51">
        <f t="shared" si="2"/>
        <v>31.1388888888889</v>
      </c>
      <c r="G42" s="45">
        <v>0</v>
      </c>
      <c r="H42" s="49">
        <v>62.2777777777778</v>
      </c>
      <c r="I42" s="23" t="s">
        <v>968</v>
      </c>
      <c r="J42" s="23" t="s">
        <v>1138</v>
      </c>
      <c r="K42" s="23" t="s">
        <v>946</v>
      </c>
      <c r="L42" s="40" t="s">
        <v>994</v>
      </c>
      <c r="M42" s="18" t="s">
        <v>704</v>
      </c>
      <c r="N42" s="23"/>
      <c r="O42" s="23" t="s">
        <v>357</v>
      </c>
      <c r="P42" s="23" t="s">
        <v>300</v>
      </c>
      <c r="Q42" s="23" t="s">
        <v>129</v>
      </c>
      <c r="R42" s="24">
        <v>38</v>
      </c>
    </row>
    <row r="43" spans="1:18" ht="21" hidden="1">
      <c r="A43" s="14" t="s">
        <v>1062</v>
      </c>
      <c r="B43" s="39">
        <f t="shared" si="1"/>
        <v>5</v>
      </c>
      <c r="C43" s="39">
        <v>5</v>
      </c>
      <c r="D43" s="39"/>
      <c r="E43" s="39"/>
      <c r="F43" s="51">
        <f t="shared" si="2"/>
        <v>37.05555555555555</v>
      </c>
      <c r="G43" s="45">
        <v>0</v>
      </c>
      <c r="H43" s="49">
        <v>74.1111111111111</v>
      </c>
      <c r="I43" s="23" t="s">
        <v>968</v>
      </c>
      <c r="J43" s="23" t="s">
        <v>1138</v>
      </c>
      <c r="K43" s="23" t="s">
        <v>946</v>
      </c>
      <c r="L43" s="40" t="s">
        <v>995</v>
      </c>
      <c r="M43" s="18" t="s">
        <v>682</v>
      </c>
      <c r="N43" s="23"/>
      <c r="O43" s="23" t="s">
        <v>683</v>
      </c>
      <c r="P43" s="23" t="s">
        <v>190</v>
      </c>
      <c r="Q43" s="23" t="s">
        <v>197</v>
      </c>
      <c r="R43" s="24">
        <v>39</v>
      </c>
    </row>
    <row r="44" spans="1:18" ht="21" hidden="1">
      <c r="A44" s="11"/>
      <c r="B44" s="39">
        <f t="shared" si="1"/>
        <v>5</v>
      </c>
      <c r="C44" s="39">
        <v>5</v>
      </c>
      <c r="D44" s="39"/>
      <c r="E44" s="39"/>
      <c r="F44" s="51">
        <f t="shared" si="2"/>
        <v>63.122807017543877</v>
      </c>
      <c r="G44" s="44">
        <v>63.578947368421055</v>
      </c>
      <c r="H44" s="48">
        <v>62.6666666666667</v>
      </c>
      <c r="I44" s="23" t="s">
        <v>968</v>
      </c>
      <c r="J44" s="23" t="s">
        <v>1138</v>
      </c>
      <c r="K44" s="23" t="s">
        <v>946</v>
      </c>
      <c r="L44" s="40" t="s">
        <v>998</v>
      </c>
      <c r="M44" s="18" t="s">
        <v>689</v>
      </c>
      <c r="N44" s="23"/>
      <c r="O44" s="23" t="s">
        <v>357</v>
      </c>
      <c r="P44" s="23" t="s">
        <v>338</v>
      </c>
      <c r="Q44" s="23" t="s">
        <v>370</v>
      </c>
      <c r="R44" s="24">
        <v>40</v>
      </c>
    </row>
    <row r="45" spans="1:18" ht="21" hidden="1">
      <c r="A45" s="11"/>
      <c r="B45" s="39">
        <f t="shared" si="1"/>
        <v>5</v>
      </c>
      <c r="C45" s="39">
        <v>5</v>
      </c>
      <c r="D45" s="39"/>
      <c r="E45" s="39"/>
      <c r="F45" s="51">
        <f t="shared" si="2"/>
        <v>62.7222222222222</v>
      </c>
      <c r="G45" s="48">
        <v>66</v>
      </c>
      <c r="H45" s="49">
        <v>59.4444444444444</v>
      </c>
      <c r="I45" s="23" t="s">
        <v>968</v>
      </c>
      <c r="J45" s="23" t="s">
        <v>1138</v>
      </c>
      <c r="K45" s="23" t="s">
        <v>946</v>
      </c>
      <c r="L45" s="40" t="s">
        <v>999</v>
      </c>
      <c r="M45" s="18" t="s">
        <v>941</v>
      </c>
      <c r="N45" s="23"/>
      <c r="O45" s="23" t="s">
        <v>514</v>
      </c>
      <c r="P45" s="23" t="s">
        <v>179</v>
      </c>
      <c r="Q45" s="23" t="s">
        <v>177</v>
      </c>
      <c r="R45" s="24">
        <v>41</v>
      </c>
    </row>
    <row r="46" spans="1:18" ht="21" hidden="1">
      <c r="A46" s="11"/>
      <c r="B46" s="39">
        <f t="shared" si="1"/>
        <v>5</v>
      </c>
      <c r="C46" s="39">
        <v>5</v>
      </c>
      <c r="D46" s="39"/>
      <c r="E46" s="39"/>
      <c r="F46" s="51">
        <f t="shared" si="2"/>
        <v>61.74415204678364</v>
      </c>
      <c r="G46" s="48">
        <v>63.210526315789473</v>
      </c>
      <c r="H46" s="48">
        <v>60.2777777777778</v>
      </c>
      <c r="I46" s="23" t="s">
        <v>968</v>
      </c>
      <c r="J46" s="23" t="s">
        <v>1138</v>
      </c>
      <c r="K46" s="23" t="s">
        <v>946</v>
      </c>
      <c r="L46" s="40" t="s">
        <v>1000</v>
      </c>
      <c r="M46" s="18" t="s">
        <v>518</v>
      </c>
      <c r="N46" s="23"/>
      <c r="O46" s="23" t="s">
        <v>496</v>
      </c>
      <c r="P46" s="23" t="s">
        <v>114</v>
      </c>
      <c r="Q46" s="23" t="s">
        <v>131</v>
      </c>
      <c r="R46" s="24">
        <v>42</v>
      </c>
    </row>
    <row r="47" spans="1:18" ht="21">
      <c r="A47" s="11"/>
      <c r="B47" s="39">
        <f t="shared" si="1"/>
        <v>57</v>
      </c>
      <c r="C47" s="39">
        <v>5</v>
      </c>
      <c r="D47" s="39">
        <v>29</v>
      </c>
      <c r="E47" s="39">
        <v>23</v>
      </c>
      <c r="F47" s="51">
        <f t="shared" si="2"/>
        <v>65.8888888888889</v>
      </c>
      <c r="G47" s="48">
        <v>65</v>
      </c>
      <c r="H47" s="48">
        <v>66.7777777777778</v>
      </c>
      <c r="I47" s="23" t="s">
        <v>968</v>
      </c>
      <c r="J47" s="23" t="s">
        <v>1138</v>
      </c>
      <c r="K47" s="23" t="s">
        <v>946</v>
      </c>
      <c r="L47" s="40" t="s">
        <v>1001</v>
      </c>
      <c r="M47" s="18" t="s">
        <v>381</v>
      </c>
      <c r="N47" s="23"/>
      <c r="O47" s="23" t="s">
        <v>2</v>
      </c>
      <c r="P47" s="23" t="s">
        <v>71</v>
      </c>
      <c r="Q47" s="23" t="s">
        <v>96</v>
      </c>
      <c r="R47" s="24">
        <v>108</v>
      </c>
    </row>
    <row r="48" spans="1:18" ht="21" hidden="1">
      <c r="A48" s="11"/>
      <c r="B48" s="39">
        <f t="shared" si="1"/>
        <v>5</v>
      </c>
      <c r="C48" s="39">
        <v>5</v>
      </c>
      <c r="D48" s="39"/>
      <c r="E48" s="39"/>
      <c r="F48" s="51">
        <f t="shared" si="2"/>
        <v>64.779239766081872</v>
      </c>
      <c r="G48" s="48">
        <v>68.94736842105263</v>
      </c>
      <c r="H48" s="48">
        <v>60.6111111111111</v>
      </c>
      <c r="I48" s="23" t="s">
        <v>968</v>
      </c>
      <c r="J48" s="23" t="s">
        <v>1138</v>
      </c>
      <c r="K48" s="23" t="s">
        <v>946</v>
      </c>
      <c r="L48" s="40" t="s">
        <v>1003</v>
      </c>
      <c r="M48" s="18" t="s">
        <v>708</v>
      </c>
      <c r="N48" s="23"/>
      <c r="O48" s="23" t="s">
        <v>357</v>
      </c>
      <c r="P48" s="23" t="s">
        <v>382</v>
      </c>
      <c r="Q48" s="23" t="s">
        <v>32</v>
      </c>
      <c r="R48" s="24">
        <v>44</v>
      </c>
    </row>
    <row r="49" spans="1:18" ht="21">
      <c r="A49" s="11"/>
      <c r="B49" s="39">
        <f t="shared" si="1"/>
        <v>60</v>
      </c>
      <c r="C49" s="39">
        <v>5</v>
      </c>
      <c r="D49" s="39">
        <v>30</v>
      </c>
      <c r="E49" s="39">
        <v>25</v>
      </c>
      <c r="F49" s="51">
        <f t="shared" si="2"/>
        <v>68.902046783625735</v>
      </c>
      <c r="G49" s="48">
        <v>69.526315789473685</v>
      </c>
      <c r="H49" s="48">
        <v>68.2777777777778</v>
      </c>
      <c r="I49" s="23" t="s">
        <v>968</v>
      </c>
      <c r="J49" s="23" t="s">
        <v>1138</v>
      </c>
      <c r="K49" s="23" t="s">
        <v>946</v>
      </c>
      <c r="L49" s="40" t="s">
        <v>1004</v>
      </c>
      <c r="M49" s="18" t="s">
        <v>515</v>
      </c>
      <c r="N49" s="23"/>
      <c r="O49" s="23" t="s">
        <v>514</v>
      </c>
      <c r="P49" s="23" t="s">
        <v>527</v>
      </c>
      <c r="Q49" s="23" t="s">
        <v>377</v>
      </c>
      <c r="R49" s="24">
        <v>109</v>
      </c>
    </row>
    <row r="50" spans="1:18" ht="21" hidden="1">
      <c r="A50" s="11"/>
      <c r="B50" s="39">
        <f t="shared" si="1"/>
        <v>5</v>
      </c>
      <c r="C50" s="39">
        <v>5</v>
      </c>
      <c r="D50" s="39"/>
      <c r="E50" s="39"/>
      <c r="F50" s="51">
        <f t="shared" si="2"/>
        <v>64.0277777777778</v>
      </c>
      <c r="G50" s="44">
        <v>68</v>
      </c>
      <c r="H50" s="48">
        <v>60.0555555555556</v>
      </c>
      <c r="I50" s="23" t="s">
        <v>968</v>
      </c>
      <c r="J50" s="23" t="s">
        <v>1138</v>
      </c>
      <c r="K50" s="23" t="s">
        <v>946</v>
      </c>
      <c r="L50" s="40" t="s">
        <v>1007</v>
      </c>
      <c r="M50" s="18" t="s">
        <v>381</v>
      </c>
      <c r="N50" s="23"/>
      <c r="O50" s="23" t="s">
        <v>2</v>
      </c>
      <c r="P50" s="23" t="s">
        <v>840</v>
      </c>
      <c r="Q50" s="23" t="s">
        <v>932</v>
      </c>
      <c r="R50" s="24">
        <v>46</v>
      </c>
    </row>
    <row r="51" spans="1:18" ht="21">
      <c r="A51" s="11"/>
      <c r="B51" s="39">
        <f t="shared" si="1"/>
        <v>58</v>
      </c>
      <c r="C51" s="39">
        <v>5</v>
      </c>
      <c r="D51" s="39">
        <v>29</v>
      </c>
      <c r="E51" s="39">
        <v>24</v>
      </c>
      <c r="F51" s="51">
        <f t="shared" si="2"/>
        <v>65.173421052631582</v>
      </c>
      <c r="G51" s="48">
        <v>67.736842105263165</v>
      </c>
      <c r="H51" s="48">
        <v>62.61</v>
      </c>
      <c r="I51" s="23" t="s">
        <v>968</v>
      </c>
      <c r="J51" s="23" t="s">
        <v>1138</v>
      </c>
      <c r="K51" s="23" t="s">
        <v>946</v>
      </c>
      <c r="L51" s="40" t="s">
        <v>1009</v>
      </c>
      <c r="M51" s="18" t="s">
        <v>490</v>
      </c>
      <c r="N51" s="23"/>
      <c r="O51" s="23" t="s">
        <v>496</v>
      </c>
      <c r="P51" s="23" t="s">
        <v>353</v>
      </c>
      <c r="Q51" s="23" t="s">
        <v>78</v>
      </c>
      <c r="R51" s="24">
        <v>110</v>
      </c>
    </row>
    <row r="52" spans="1:18" ht="21" hidden="1">
      <c r="A52" s="14" t="s">
        <v>1064</v>
      </c>
      <c r="B52" s="39">
        <f t="shared" si="1"/>
        <v>5</v>
      </c>
      <c r="C52" s="39">
        <v>5</v>
      </c>
      <c r="D52" s="39"/>
      <c r="E52" s="39"/>
      <c r="F52" s="51">
        <f t="shared" si="2"/>
        <v>58.63596491228072</v>
      </c>
      <c r="G52" s="48">
        <v>60.10526315789474</v>
      </c>
      <c r="H52" s="48">
        <v>57.1666666666667</v>
      </c>
      <c r="I52" s="23" t="s">
        <v>968</v>
      </c>
      <c r="J52" s="23" t="s">
        <v>1138</v>
      </c>
      <c r="K52" s="23" t="s">
        <v>946</v>
      </c>
      <c r="L52" s="40" t="s">
        <v>1010</v>
      </c>
      <c r="M52" s="18" t="s">
        <v>576</v>
      </c>
      <c r="N52" s="23"/>
      <c r="O52" s="23" t="s">
        <v>745</v>
      </c>
      <c r="P52" s="23" t="s">
        <v>456</v>
      </c>
      <c r="Q52" s="23" t="s">
        <v>98</v>
      </c>
      <c r="R52" s="24">
        <v>48</v>
      </c>
    </row>
    <row r="53" spans="1:18" ht="21">
      <c r="A53" s="11"/>
      <c r="B53" s="39">
        <f t="shared" si="1"/>
        <v>58</v>
      </c>
      <c r="C53" s="39">
        <v>5</v>
      </c>
      <c r="D53" s="39">
        <v>29</v>
      </c>
      <c r="E53" s="39">
        <v>24</v>
      </c>
      <c r="F53" s="51">
        <f t="shared" si="2"/>
        <v>65.757309941520475</v>
      </c>
      <c r="G53" s="48">
        <v>69.736842105263165</v>
      </c>
      <c r="H53" s="48">
        <v>61.7777777777778</v>
      </c>
      <c r="I53" s="23" t="s">
        <v>968</v>
      </c>
      <c r="J53" s="23" t="s">
        <v>1138</v>
      </c>
      <c r="K53" s="23" t="s">
        <v>946</v>
      </c>
      <c r="L53" s="40" t="s">
        <v>1011</v>
      </c>
      <c r="M53" s="18" t="s">
        <v>942</v>
      </c>
      <c r="N53" s="23"/>
      <c r="O53" s="23" t="s">
        <v>683</v>
      </c>
      <c r="P53" s="23" t="s">
        <v>33</v>
      </c>
      <c r="Q53" s="23" t="s">
        <v>296</v>
      </c>
      <c r="R53" s="24">
        <v>111</v>
      </c>
    </row>
    <row r="54" spans="1:18" ht="21" hidden="1">
      <c r="A54" s="11"/>
      <c r="B54" s="39">
        <f t="shared" si="1"/>
        <v>5</v>
      </c>
      <c r="C54" s="39">
        <v>5</v>
      </c>
      <c r="D54" s="39"/>
      <c r="E54" s="39"/>
      <c r="F54" s="51">
        <f t="shared" si="2"/>
        <v>61.8611111111111</v>
      </c>
      <c r="G54" s="48">
        <v>62</v>
      </c>
      <c r="H54" s="48">
        <v>61.7222222222222</v>
      </c>
      <c r="I54" s="23" t="s">
        <v>968</v>
      </c>
      <c r="J54" s="23" t="s">
        <v>1138</v>
      </c>
      <c r="K54" s="23" t="s">
        <v>946</v>
      </c>
      <c r="L54" s="40" t="s">
        <v>1012</v>
      </c>
      <c r="M54" s="18" t="s">
        <v>742</v>
      </c>
      <c r="N54" s="23"/>
      <c r="O54" s="23" t="s">
        <v>743</v>
      </c>
      <c r="P54" s="23" t="s">
        <v>402</v>
      </c>
      <c r="Q54" s="23" t="s">
        <v>404</v>
      </c>
      <c r="R54" s="24">
        <v>50</v>
      </c>
    </row>
    <row r="55" spans="1:18" ht="21" hidden="1">
      <c r="A55" s="11"/>
      <c r="B55" s="39">
        <f t="shared" si="1"/>
        <v>5</v>
      </c>
      <c r="C55" s="39">
        <v>5</v>
      </c>
      <c r="D55" s="39"/>
      <c r="E55" s="39"/>
      <c r="F55" s="51">
        <f t="shared" si="2"/>
        <v>60.511695906432728</v>
      </c>
      <c r="G55" s="48">
        <v>61.578947368421055</v>
      </c>
      <c r="H55" s="48">
        <v>59.4444444444444</v>
      </c>
      <c r="I55" s="23" t="s">
        <v>968</v>
      </c>
      <c r="J55" s="23" t="s">
        <v>1138</v>
      </c>
      <c r="K55" s="23" t="s">
        <v>946</v>
      </c>
      <c r="L55" s="40" t="s">
        <v>1013</v>
      </c>
      <c r="M55" s="18" t="s">
        <v>334</v>
      </c>
      <c r="N55" s="23"/>
      <c r="O55" s="23" t="s">
        <v>2</v>
      </c>
      <c r="P55" s="23" t="s">
        <v>122</v>
      </c>
      <c r="Q55" s="23" t="s">
        <v>53</v>
      </c>
      <c r="R55" s="24">
        <v>51</v>
      </c>
    </row>
    <row r="56" spans="1:18" ht="21">
      <c r="A56" s="11"/>
      <c r="B56" s="39">
        <f t="shared" si="1"/>
        <v>52</v>
      </c>
      <c r="C56" s="39">
        <v>5</v>
      </c>
      <c r="D56" s="39">
        <v>28</v>
      </c>
      <c r="E56" s="39">
        <v>19</v>
      </c>
      <c r="F56" s="51">
        <f t="shared" si="2"/>
        <v>67.807017543859672</v>
      </c>
      <c r="G56" s="48">
        <v>71.94736842105263</v>
      </c>
      <c r="H56" s="48">
        <v>63.6666666666667</v>
      </c>
      <c r="I56" s="23" t="s">
        <v>968</v>
      </c>
      <c r="J56" s="23" t="s">
        <v>1138</v>
      </c>
      <c r="K56" s="23" t="s">
        <v>946</v>
      </c>
      <c r="L56" s="40" t="s">
        <v>1014</v>
      </c>
      <c r="M56" s="18" t="s">
        <v>549</v>
      </c>
      <c r="N56" s="23"/>
      <c r="O56" s="23" t="s">
        <v>529</v>
      </c>
      <c r="P56" s="23" t="s">
        <v>937</v>
      </c>
      <c r="Q56" s="23" t="s">
        <v>0</v>
      </c>
      <c r="R56" s="24">
        <v>112</v>
      </c>
    </row>
    <row r="57" spans="1:18" ht="21" hidden="1">
      <c r="A57" s="11"/>
      <c r="B57" s="39">
        <f t="shared" si="1"/>
        <v>5</v>
      </c>
      <c r="C57" s="39">
        <v>5</v>
      </c>
      <c r="D57" s="39"/>
      <c r="E57" s="39"/>
      <c r="F57" s="51">
        <f t="shared" si="2"/>
        <v>64.023391812865498</v>
      </c>
      <c r="G57" s="48">
        <v>66.157894736842096</v>
      </c>
      <c r="H57" s="48">
        <v>61.8888888888889</v>
      </c>
      <c r="I57" s="23" t="s">
        <v>968</v>
      </c>
      <c r="J57" s="23" t="s">
        <v>1138</v>
      </c>
      <c r="K57" s="23" t="s">
        <v>946</v>
      </c>
      <c r="L57" s="40" t="s">
        <v>1015</v>
      </c>
      <c r="M57" s="18" t="s">
        <v>558</v>
      </c>
      <c r="N57" s="23"/>
      <c r="O57" s="23" t="s">
        <v>529</v>
      </c>
      <c r="P57" s="23" t="s">
        <v>84</v>
      </c>
      <c r="Q57" s="23" t="s">
        <v>173</v>
      </c>
      <c r="R57" s="24">
        <v>53</v>
      </c>
    </row>
    <row r="58" spans="1:18" ht="21">
      <c r="A58" s="11"/>
      <c r="B58" s="39">
        <f t="shared" si="1"/>
        <v>56</v>
      </c>
      <c r="C58" s="39">
        <v>5</v>
      </c>
      <c r="D58" s="39">
        <v>28</v>
      </c>
      <c r="E58" s="39">
        <v>23</v>
      </c>
      <c r="F58" s="51">
        <f t="shared" si="2"/>
        <v>67.852339181286553</v>
      </c>
      <c r="G58" s="48">
        <v>69.315789473684205</v>
      </c>
      <c r="H58" s="48">
        <v>66.3888888888889</v>
      </c>
      <c r="I58" s="23" t="s">
        <v>968</v>
      </c>
      <c r="J58" s="23" t="s">
        <v>1138</v>
      </c>
      <c r="K58" s="23" t="s">
        <v>946</v>
      </c>
      <c r="L58" s="40" t="s">
        <v>1017</v>
      </c>
      <c r="M58" s="18" t="s">
        <v>644</v>
      </c>
      <c r="N58" s="23"/>
      <c r="O58" s="23" t="s">
        <v>554</v>
      </c>
      <c r="P58" s="23" t="s">
        <v>22</v>
      </c>
      <c r="Q58" s="23" t="s">
        <v>138</v>
      </c>
      <c r="R58" s="24">
        <v>113</v>
      </c>
    </row>
    <row r="59" spans="1:18" ht="21" hidden="1">
      <c r="A59" s="11"/>
      <c r="B59" s="39">
        <f t="shared" si="1"/>
        <v>5</v>
      </c>
      <c r="C59" s="39">
        <v>5</v>
      </c>
      <c r="D59" s="39"/>
      <c r="E59" s="39"/>
      <c r="F59" s="51">
        <f t="shared" si="2"/>
        <v>60.634502923976598</v>
      </c>
      <c r="G59" s="48">
        <v>58.157894736842103</v>
      </c>
      <c r="H59" s="48">
        <v>63.1111111111111</v>
      </c>
      <c r="I59" s="23" t="s">
        <v>968</v>
      </c>
      <c r="J59" s="23" t="s">
        <v>1138</v>
      </c>
      <c r="K59" s="23" t="s">
        <v>946</v>
      </c>
      <c r="L59" s="40" t="s">
        <v>1018</v>
      </c>
      <c r="M59" s="18" t="s">
        <v>594</v>
      </c>
      <c r="N59" s="23"/>
      <c r="O59" s="23" t="s">
        <v>592</v>
      </c>
      <c r="P59" s="23" t="s">
        <v>607</v>
      </c>
      <c r="Q59" s="23" t="s">
        <v>371</v>
      </c>
      <c r="R59" s="24">
        <v>55</v>
      </c>
    </row>
    <row r="60" spans="1:18" ht="21">
      <c r="A60" s="11"/>
      <c r="B60" s="39">
        <f t="shared" si="1"/>
        <v>55</v>
      </c>
      <c r="C60" s="39">
        <v>5</v>
      </c>
      <c r="D60" s="39">
        <v>29</v>
      </c>
      <c r="E60" s="39">
        <v>21</v>
      </c>
      <c r="F60" s="51">
        <f t="shared" si="2"/>
        <v>65.730994152046804</v>
      </c>
      <c r="G60" s="48">
        <v>68.684210526315795</v>
      </c>
      <c r="H60" s="48">
        <v>62.7777777777778</v>
      </c>
      <c r="I60" s="23" t="s">
        <v>968</v>
      </c>
      <c r="J60" s="23" t="s">
        <v>1138</v>
      </c>
      <c r="K60" s="23" t="s">
        <v>946</v>
      </c>
      <c r="L60" s="40" t="s">
        <v>1020</v>
      </c>
      <c r="M60" s="18" t="s">
        <v>708</v>
      </c>
      <c r="N60" s="23"/>
      <c r="O60" s="23" t="s">
        <v>357</v>
      </c>
      <c r="P60" s="23" t="s">
        <v>217</v>
      </c>
      <c r="Q60" s="23" t="s">
        <v>30</v>
      </c>
      <c r="R60" s="24">
        <v>114</v>
      </c>
    </row>
    <row r="61" spans="1:18" ht="21" hidden="1">
      <c r="A61" s="11"/>
      <c r="B61" s="39">
        <f t="shared" si="1"/>
        <v>5</v>
      </c>
      <c r="C61" s="39">
        <v>5</v>
      </c>
      <c r="D61" s="39"/>
      <c r="E61" s="39"/>
      <c r="F61" s="51">
        <f>SUM(G61:H61)/2</f>
        <v>64.9722222222222</v>
      </c>
      <c r="G61" s="48">
        <v>66</v>
      </c>
      <c r="H61" s="48">
        <v>63.9444444444444</v>
      </c>
      <c r="I61" s="23" t="s">
        <v>968</v>
      </c>
      <c r="J61" s="23" t="s">
        <v>1138</v>
      </c>
      <c r="K61" s="23" t="s">
        <v>946</v>
      </c>
      <c r="L61" s="40" t="s">
        <v>1021</v>
      </c>
      <c r="M61" s="23" t="s">
        <v>678</v>
      </c>
      <c r="N61" s="23"/>
      <c r="O61" s="23" t="s">
        <v>668</v>
      </c>
      <c r="P61" s="23" t="s">
        <v>9</v>
      </c>
      <c r="Q61" s="23" t="s">
        <v>405</v>
      </c>
      <c r="R61" s="24">
        <v>57</v>
      </c>
    </row>
    <row r="62" spans="1:18" ht="21" hidden="1">
      <c r="A62" s="11"/>
      <c r="B62" s="39">
        <f t="shared" si="1"/>
        <v>5</v>
      </c>
      <c r="C62" s="39">
        <v>5</v>
      </c>
      <c r="D62" s="39"/>
      <c r="E62" s="39"/>
      <c r="F62" s="51">
        <f t="shared" si="2"/>
        <v>62.488304093567272</v>
      </c>
      <c r="G62" s="48">
        <v>62.421052631578945</v>
      </c>
      <c r="H62" s="48">
        <v>62.5555555555556</v>
      </c>
      <c r="I62" s="23" t="s">
        <v>968</v>
      </c>
      <c r="J62" s="23" t="s">
        <v>1138</v>
      </c>
      <c r="K62" s="23" t="s">
        <v>946</v>
      </c>
      <c r="L62" s="40" t="s">
        <v>1040</v>
      </c>
      <c r="M62" s="23" t="s">
        <v>822</v>
      </c>
      <c r="N62" s="23"/>
      <c r="O62" s="23" t="s">
        <v>747</v>
      </c>
      <c r="P62" s="23" t="s">
        <v>224</v>
      </c>
      <c r="Q62" s="23" t="s">
        <v>21</v>
      </c>
      <c r="R62" s="24">
        <v>58</v>
      </c>
    </row>
    <row r="63" spans="1:18" ht="21" hidden="1">
      <c r="A63" s="11"/>
      <c r="B63" s="39">
        <f t="shared" si="1"/>
        <v>5</v>
      </c>
      <c r="C63" s="39">
        <v>5</v>
      </c>
      <c r="D63" s="39"/>
      <c r="E63" s="39"/>
      <c r="F63" s="51">
        <f t="shared" si="2"/>
        <v>59.017543859649138</v>
      </c>
      <c r="G63" s="44">
        <v>55.368421052631582</v>
      </c>
      <c r="H63" s="48">
        <v>62.6666666666667</v>
      </c>
      <c r="I63" s="23" t="s">
        <v>968</v>
      </c>
      <c r="J63" s="23" t="s">
        <v>1138</v>
      </c>
      <c r="K63" s="23" t="s">
        <v>946</v>
      </c>
      <c r="L63" s="40" t="s">
        <v>1022</v>
      </c>
      <c r="M63" s="23" t="s">
        <v>428</v>
      </c>
      <c r="N63" s="23"/>
      <c r="O63" s="23" t="s">
        <v>2</v>
      </c>
      <c r="P63" s="23" t="s">
        <v>184</v>
      </c>
      <c r="Q63" s="23" t="s">
        <v>21</v>
      </c>
      <c r="R63" s="24">
        <v>59</v>
      </c>
    </row>
    <row r="64" spans="1:18" ht="21">
      <c r="A64" s="11"/>
      <c r="B64" s="39">
        <f t="shared" si="1"/>
        <v>57</v>
      </c>
      <c r="C64" s="39">
        <v>5</v>
      </c>
      <c r="D64" s="39">
        <v>29</v>
      </c>
      <c r="E64" s="39">
        <v>23</v>
      </c>
      <c r="F64" s="51">
        <f t="shared" si="2"/>
        <v>73.618421052631589</v>
      </c>
      <c r="G64" s="48">
        <v>73.736842105263193</v>
      </c>
      <c r="H64" s="48">
        <v>73.5</v>
      </c>
      <c r="I64" s="23" t="s">
        <v>968</v>
      </c>
      <c r="J64" s="23" t="s">
        <v>1138</v>
      </c>
      <c r="K64" s="23" t="s">
        <v>946</v>
      </c>
      <c r="L64" s="40" t="s">
        <v>1023</v>
      </c>
      <c r="M64" s="23" t="s">
        <v>484</v>
      </c>
      <c r="N64" s="23"/>
      <c r="O64" s="23" t="s">
        <v>529</v>
      </c>
      <c r="P64" s="23" t="s">
        <v>395</v>
      </c>
      <c r="Q64" s="23" t="s">
        <v>21</v>
      </c>
      <c r="R64" s="24">
        <v>115</v>
      </c>
    </row>
    <row r="65" spans="1:18" ht="21" hidden="1">
      <c r="A65" s="11" t="s">
        <v>1062</v>
      </c>
      <c r="B65" s="39">
        <f t="shared" si="1"/>
        <v>5</v>
      </c>
      <c r="C65" s="39">
        <v>5</v>
      </c>
      <c r="D65" s="39"/>
      <c r="E65" s="39"/>
      <c r="F65" s="51">
        <f t="shared" si="2"/>
        <v>38.416666666666664</v>
      </c>
      <c r="G65" s="44">
        <v>0</v>
      </c>
      <c r="H65" s="48">
        <v>76.833333333333329</v>
      </c>
      <c r="I65" s="23" t="s">
        <v>968</v>
      </c>
      <c r="J65" s="23" t="s">
        <v>1138</v>
      </c>
      <c r="K65" s="11" t="s">
        <v>946</v>
      </c>
      <c r="L65" s="40" t="s">
        <v>1025</v>
      </c>
      <c r="M65" s="23" t="s">
        <v>706</v>
      </c>
      <c r="N65" s="23"/>
      <c r="O65" s="23" t="s">
        <v>357</v>
      </c>
      <c r="P65" s="23" t="s">
        <v>142</v>
      </c>
      <c r="Q65" s="23" t="s">
        <v>21</v>
      </c>
      <c r="R65" s="24">
        <v>61</v>
      </c>
    </row>
    <row r="66" spans="1:18" ht="21" hidden="1">
      <c r="A66" s="11"/>
      <c r="B66" s="39">
        <f t="shared" si="1"/>
        <v>5</v>
      </c>
      <c r="C66" s="39">
        <v>5</v>
      </c>
      <c r="D66" s="39"/>
      <c r="E66" s="39"/>
      <c r="F66" s="51">
        <f t="shared" si="2"/>
        <v>63.429824561403493</v>
      </c>
      <c r="G66" s="48">
        <v>65.526315789473685</v>
      </c>
      <c r="H66" s="48">
        <v>61.3333333333333</v>
      </c>
      <c r="I66" s="23" t="s">
        <v>968</v>
      </c>
      <c r="J66" s="23" t="s">
        <v>1138</v>
      </c>
      <c r="K66" s="23" t="s">
        <v>946</v>
      </c>
      <c r="L66" s="40" t="s">
        <v>1026</v>
      </c>
      <c r="M66" s="23" t="s">
        <v>428</v>
      </c>
      <c r="N66" s="23"/>
      <c r="O66" s="23" t="s">
        <v>2</v>
      </c>
      <c r="P66" s="23" t="s">
        <v>378</v>
      </c>
      <c r="Q66" s="23" t="s">
        <v>118</v>
      </c>
      <c r="R66" s="24">
        <v>62</v>
      </c>
    </row>
    <row r="67" spans="1:18" ht="21" hidden="1">
      <c r="A67" s="11"/>
      <c r="B67" s="39">
        <f t="shared" si="1"/>
        <v>5</v>
      </c>
      <c r="C67" s="39">
        <v>5</v>
      </c>
      <c r="D67" s="39"/>
      <c r="E67" s="39"/>
      <c r="F67" s="51">
        <f t="shared" si="2"/>
        <v>64.298245614035054</v>
      </c>
      <c r="G67" s="48">
        <v>67.263157894736807</v>
      </c>
      <c r="H67" s="48">
        <v>61.3333333333333</v>
      </c>
      <c r="I67" s="23" t="s">
        <v>968</v>
      </c>
      <c r="J67" s="23" t="s">
        <v>1138</v>
      </c>
      <c r="K67" s="23" t="s">
        <v>946</v>
      </c>
      <c r="L67" s="40" t="s">
        <v>1028</v>
      </c>
      <c r="M67" s="23" t="s">
        <v>643</v>
      </c>
      <c r="N67" s="23"/>
      <c r="O67" s="23" t="s">
        <v>554</v>
      </c>
      <c r="P67" s="23" t="s">
        <v>231</v>
      </c>
      <c r="Q67" s="23" t="s">
        <v>205</v>
      </c>
      <c r="R67" s="24">
        <v>63</v>
      </c>
    </row>
    <row r="68" spans="1:18" ht="21" hidden="1">
      <c r="A68" s="11"/>
      <c r="B68" s="39">
        <f t="shared" si="1"/>
        <v>5</v>
      </c>
      <c r="C68" s="39">
        <v>5</v>
      </c>
      <c r="D68" s="39"/>
      <c r="E68" s="39"/>
      <c r="F68" s="51">
        <f t="shared" si="2"/>
        <v>64.026315789473685</v>
      </c>
      <c r="G68" s="48">
        <v>65.05263157894737</v>
      </c>
      <c r="H68" s="44">
        <v>63</v>
      </c>
      <c r="I68" s="23" t="s">
        <v>968</v>
      </c>
      <c r="J68" s="23" t="s">
        <v>1138</v>
      </c>
      <c r="K68" s="23" t="s">
        <v>946</v>
      </c>
      <c r="L68" s="40" t="s">
        <v>1029</v>
      </c>
      <c r="M68" s="23" t="s">
        <v>742</v>
      </c>
      <c r="N68" s="23"/>
      <c r="O68" s="23" t="s">
        <v>743</v>
      </c>
      <c r="P68" s="23" t="s">
        <v>711</v>
      </c>
      <c r="Q68" s="23" t="s">
        <v>373</v>
      </c>
      <c r="R68" s="24">
        <v>64</v>
      </c>
    </row>
    <row r="69" spans="1:18" ht="21" hidden="1">
      <c r="A69" s="11"/>
      <c r="B69" s="39">
        <f t="shared" si="1"/>
        <v>5</v>
      </c>
      <c r="C69" s="39">
        <v>5</v>
      </c>
      <c r="D69" s="39"/>
      <c r="E69" s="39"/>
      <c r="F69" s="51">
        <f t="shared" si="2"/>
        <v>61.818713450292393</v>
      </c>
      <c r="G69" s="48">
        <v>64.526315789473685</v>
      </c>
      <c r="H69" s="48">
        <v>59.1111111111111</v>
      </c>
      <c r="I69" s="23" t="s">
        <v>968</v>
      </c>
      <c r="J69" s="23" t="s">
        <v>1138</v>
      </c>
      <c r="K69" s="23" t="s">
        <v>946</v>
      </c>
      <c r="L69" s="40" t="s">
        <v>1030</v>
      </c>
      <c r="M69" s="23" t="s">
        <v>499</v>
      </c>
      <c r="N69" s="23"/>
      <c r="O69" s="23" t="s">
        <v>496</v>
      </c>
      <c r="P69" s="23" t="s">
        <v>590</v>
      </c>
      <c r="Q69" s="23" t="s">
        <v>442</v>
      </c>
      <c r="R69" s="24">
        <v>65</v>
      </c>
    </row>
    <row r="70" spans="1:18" ht="21">
      <c r="A70" s="11"/>
      <c r="B70" s="39">
        <f t="shared" ref="B70:B79" si="3">SUM(C70:E70)</f>
        <v>55</v>
      </c>
      <c r="C70" s="39">
        <v>5</v>
      </c>
      <c r="D70" s="39">
        <v>28</v>
      </c>
      <c r="E70" s="39">
        <v>22</v>
      </c>
      <c r="F70" s="51">
        <f t="shared" si="2"/>
        <v>71.204999999999998</v>
      </c>
      <c r="G70" s="48">
        <v>75.47</v>
      </c>
      <c r="H70" s="48">
        <v>66.94</v>
      </c>
      <c r="I70" s="23" t="s">
        <v>968</v>
      </c>
      <c r="J70" s="23" t="s">
        <v>1138</v>
      </c>
      <c r="K70" s="23" t="s">
        <v>946</v>
      </c>
      <c r="L70" s="40" t="s">
        <v>1046</v>
      </c>
      <c r="M70" s="25" t="s">
        <v>488</v>
      </c>
      <c r="N70" s="23"/>
      <c r="O70" s="23" t="s">
        <v>2</v>
      </c>
      <c r="P70" s="23" t="s">
        <v>487</v>
      </c>
      <c r="Q70" s="23" t="s">
        <v>170</v>
      </c>
      <c r="R70" s="24">
        <v>116</v>
      </c>
    </row>
    <row r="71" spans="1:18" ht="21" hidden="1">
      <c r="A71" s="11"/>
      <c r="B71" s="39">
        <f t="shared" si="3"/>
        <v>5</v>
      </c>
      <c r="C71" s="39">
        <v>5</v>
      </c>
      <c r="D71" s="39"/>
      <c r="E71" s="39"/>
      <c r="F71" s="51">
        <f t="shared" si="2"/>
        <v>64.412631578947369</v>
      </c>
      <c r="G71" s="48">
        <v>64.10526315789474</v>
      </c>
      <c r="H71" s="48">
        <v>64.72</v>
      </c>
      <c r="I71" s="23" t="s">
        <v>968</v>
      </c>
      <c r="J71" s="23" t="s">
        <v>1138</v>
      </c>
      <c r="K71" s="23" t="s">
        <v>946</v>
      </c>
      <c r="L71" s="40" t="s">
        <v>1033</v>
      </c>
      <c r="M71" s="11" t="s">
        <v>662</v>
      </c>
      <c r="N71" s="11"/>
      <c r="O71" s="11" t="s">
        <v>554</v>
      </c>
      <c r="P71" s="23" t="s">
        <v>140</v>
      </c>
      <c r="Q71" s="23" t="s">
        <v>314</v>
      </c>
      <c r="R71" s="24">
        <v>67</v>
      </c>
    </row>
    <row r="72" spans="1:18" ht="21" hidden="1">
      <c r="A72" s="11"/>
      <c r="B72" s="39">
        <f t="shared" si="3"/>
        <v>5</v>
      </c>
      <c r="C72" s="39">
        <v>5</v>
      </c>
      <c r="D72" s="39"/>
      <c r="E72" s="39"/>
      <c r="F72" s="51">
        <f t="shared" si="2"/>
        <v>56.870000000000005</v>
      </c>
      <c r="G72" s="48">
        <v>50.74</v>
      </c>
      <c r="H72" s="44">
        <v>63</v>
      </c>
      <c r="I72" s="23" t="s">
        <v>968</v>
      </c>
      <c r="J72" s="23" t="s">
        <v>1138</v>
      </c>
      <c r="K72" s="23" t="s">
        <v>946</v>
      </c>
      <c r="L72" s="40" t="s">
        <v>1027</v>
      </c>
      <c r="M72" s="11" t="s">
        <v>381</v>
      </c>
      <c r="N72" s="11"/>
      <c r="O72" s="11" t="s">
        <v>2</v>
      </c>
      <c r="P72" s="23" t="s">
        <v>78</v>
      </c>
      <c r="Q72" s="23" t="s">
        <v>118</v>
      </c>
      <c r="R72" s="24">
        <v>68</v>
      </c>
    </row>
    <row r="73" spans="1:18" ht="21" hidden="1">
      <c r="A73" s="11"/>
      <c r="B73" s="39">
        <f t="shared" si="3"/>
        <v>5</v>
      </c>
      <c r="C73" s="39">
        <v>5</v>
      </c>
      <c r="D73" s="39"/>
      <c r="E73" s="39"/>
      <c r="F73" s="51">
        <f t="shared" si="2"/>
        <v>64.650000000000006</v>
      </c>
      <c r="G73" s="48">
        <v>68.58</v>
      </c>
      <c r="H73" s="48">
        <v>60.72</v>
      </c>
      <c r="I73" s="23" t="s">
        <v>968</v>
      </c>
      <c r="J73" s="23" t="s">
        <v>1138</v>
      </c>
      <c r="K73" s="11" t="s">
        <v>946</v>
      </c>
      <c r="L73" s="40" t="s">
        <v>1034</v>
      </c>
      <c r="M73" s="11" t="s">
        <v>381</v>
      </c>
      <c r="N73" s="11"/>
      <c r="O73" s="11" t="s">
        <v>2</v>
      </c>
      <c r="P73" s="11" t="s">
        <v>83</v>
      </c>
      <c r="Q73" s="11" t="s">
        <v>156</v>
      </c>
      <c r="R73" s="24">
        <v>69</v>
      </c>
    </row>
    <row r="74" spans="1:18" ht="21">
      <c r="A74" s="11"/>
      <c r="B74" s="39">
        <f t="shared" si="3"/>
        <v>58</v>
      </c>
      <c r="C74" s="39">
        <v>5</v>
      </c>
      <c r="D74" s="39">
        <v>30</v>
      </c>
      <c r="E74" s="39">
        <v>23</v>
      </c>
      <c r="F74" s="51">
        <f>SUM(G74:H74)/2</f>
        <v>70.507105263157897</v>
      </c>
      <c r="G74" s="48">
        <v>76.684210526315795</v>
      </c>
      <c r="H74" s="48">
        <v>64.33</v>
      </c>
      <c r="I74" s="23" t="s">
        <v>968</v>
      </c>
      <c r="J74" s="23" t="s">
        <v>1138</v>
      </c>
      <c r="K74" s="23" t="s">
        <v>946</v>
      </c>
      <c r="L74" s="40" t="s">
        <v>1038</v>
      </c>
      <c r="M74" s="18" t="s">
        <v>949</v>
      </c>
      <c r="N74" s="23"/>
      <c r="O74" s="23" t="s">
        <v>554</v>
      </c>
      <c r="P74" s="23" t="s">
        <v>188</v>
      </c>
      <c r="Q74" s="23" t="s">
        <v>948</v>
      </c>
      <c r="R74" s="24">
        <v>117</v>
      </c>
    </row>
    <row r="75" spans="1:18" ht="21" hidden="1">
      <c r="A75" s="11"/>
      <c r="B75" s="39">
        <f t="shared" si="3"/>
        <v>5</v>
      </c>
      <c r="C75" s="39">
        <v>5</v>
      </c>
      <c r="D75" s="39"/>
      <c r="E75" s="39"/>
      <c r="F75" s="52">
        <f>SUM(G75:H75)/2</f>
        <v>58.396198830409361</v>
      </c>
      <c r="G75" s="48">
        <v>57.736842105263158</v>
      </c>
      <c r="H75" s="48">
        <v>59.055555555555557</v>
      </c>
      <c r="I75" s="23" t="s">
        <v>968</v>
      </c>
      <c r="J75" s="23" t="s">
        <v>1138</v>
      </c>
      <c r="K75" s="23" t="s">
        <v>946</v>
      </c>
      <c r="L75" s="40"/>
      <c r="M75" s="18"/>
      <c r="N75" s="23"/>
      <c r="O75" s="23"/>
      <c r="P75" s="23" t="s">
        <v>1132</v>
      </c>
      <c r="Q75" s="23" t="s">
        <v>195</v>
      </c>
      <c r="R75" s="24"/>
    </row>
    <row r="76" spans="1:18" ht="21">
      <c r="A76" s="11"/>
      <c r="B76" s="39">
        <f t="shared" si="3"/>
        <v>58</v>
      </c>
      <c r="C76" s="39">
        <v>5</v>
      </c>
      <c r="D76" s="39">
        <v>30</v>
      </c>
      <c r="E76" s="39">
        <v>23</v>
      </c>
      <c r="F76" s="52">
        <f>SUM(G76:H76)/2</f>
        <v>70.68274853801168</v>
      </c>
      <c r="G76" s="48">
        <v>64.421052631578945</v>
      </c>
      <c r="H76" s="48">
        <v>76.9444444444444</v>
      </c>
      <c r="I76" s="23" t="s">
        <v>968</v>
      </c>
      <c r="J76" s="23" t="s">
        <v>1138</v>
      </c>
      <c r="K76" s="23" t="s">
        <v>946</v>
      </c>
      <c r="L76" s="40" t="s">
        <v>896</v>
      </c>
      <c r="M76" s="11"/>
      <c r="N76" s="11"/>
      <c r="O76" s="11"/>
      <c r="P76" s="23" t="s">
        <v>393</v>
      </c>
      <c r="Q76" s="23" t="s">
        <v>1134</v>
      </c>
      <c r="R76" s="24">
        <v>118</v>
      </c>
    </row>
    <row r="77" spans="1:18" ht="21" hidden="1">
      <c r="A77" s="11"/>
      <c r="B77" s="39">
        <f t="shared" si="3"/>
        <v>5</v>
      </c>
      <c r="C77" s="39">
        <v>5</v>
      </c>
      <c r="D77" s="39"/>
      <c r="E77" s="39"/>
      <c r="F77" s="52">
        <f>SUM(G77:H77)/2</f>
        <v>64.546111111111117</v>
      </c>
      <c r="G77" s="48">
        <v>65.722222222222229</v>
      </c>
      <c r="H77" s="48">
        <v>63.37</v>
      </c>
      <c r="I77" s="23" t="s">
        <v>968</v>
      </c>
      <c r="J77" s="23" t="s">
        <v>1138</v>
      </c>
      <c r="K77" s="23" t="s">
        <v>946</v>
      </c>
      <c r="L77" s="40" t="s">
        <v>1135</v>
      </c>
      <c r="M77" s="11"/>
      <c r="N77" s="11"/>
      <c r="O77" s="11"/>
      <c r="P77" s="11" t="s">
        <v>131</v>
      </c>
      <c r="Q77" s="11" t="s">
        <v>141</v>
      </c>
      <c r="R77" s="24"/>
    </row>
    <row r="78" spans="1:18" ht="21">
      <c r="A78" s="11" t="s">
        <v>1136</v>
      </c>
      <c r="B78" s="39">
        <f t="shared" si="3"/>
        <v>56</v>
      </c>
      <c r="C78" s="39">
        <v>5</v>
      </c>
      <c r="D78" s="39">
        <v>29</v>
      </c>
      <c r="E78" s="39">
        <v>22</v>
      </c>
      <c r="F78" s="14" t="s">
        <v>1136</v>
      </c>
      <c r="G78" s="11"/>
      <c r="H78" s="11"/>
      <c r="I78" s="23" t="s">
        <v>968</v>
      </c>
      <c r="J78" s="23" t="s">
        <v>1138</v>
      </c>
      <c r="K78" s="23" t="s">
        <v>946</v>
      </c>
      <c r="L78" s="40" t="s">
        <v>1139</v>
      </c>
      <c r="M78" s="11"/>
      <c r="N78" s="11"/>
      <c r="O78" s="11" t="s">
        <v>357</v>
      </c>
      <c r="P78" s="23" t="s">
        <v>73</v>
      </c>
      <c r="Q78" s="23" t="s">
        <v>221</v>
      </c>
      <c r="R78" s="24">
        <v>119</v>
      </c>
    </row>
    <row r="79" spans="1:18" ht="21">
      <c r="A79" s="11" t="s">
        <v>1136</v>
      </c>
      <c r="B79" s="39">
        <f t="shared" si="3"/>
        <v>59</v>
      </c>
      <c r="C79" s="39">
        <v>5</v>
      </c>
      <c r="D79" s="39">
        <v>30</v>
      </c>
      <c r="E79" s="39">
        <v>24</v>
      </c>
      <c r="F79" s="14" t="s">
        <v>1136</v>
      </c>
      <c r="G79" s="11"/>
      <c r="H79" s="11"/>
      <c r="I79" s="23" t="s">
        <v>968</v>
      </c>
      <c r="J79" s="23" t="s">
        <v>1138</v>
      </c>
      <c r="K79" s="23" t="s">
        <v>946</v>
      </c>
      <c r="L79" s="40" t="s">
        <v>1140</v>
      </c>
      <c r="M79" s="11"/>
      <c r="N79" s="11"/>
      <c r="O79" s="11" t="s">
        <v>496</v>
      </c>
      <c r="P79" s="23" t="s">
        <v>528</v>
      </c>
      <c r="Q79" s="23" t="s">
        <v>1137</v>
      </c>
      <c r="R79" s="24">
        <v>120</v>
      </c>
    </row>
    <row r="80" spans="1:18" ht="19.2">
      <c r="B80" s="39"/>
      <c r="C80" s="53"/>
    </row>
    <row r="116" spans="23:23">
      <c r="W116" t="s">
        <v>1075</v>
      </c>
    </row>
    <row r="119" spans="23:23">
      <c r="W119" t="s">
        <v>1098</v>
      </c>
    </row>
    <row r="122" spans="23:23">
      <c r="W122" t="s">
        <v>1099</v>
      </c>
    </row>
    <row r="125" spans="23:23">
      <c r="W125" t="s">
        <v>1100</v>
      </c>
    </row>
    <row r="128" spans="23:23">
      <c r="W128" t="s">
        <v>1076</v>
      </c>
    </row>
    <row r="134" spans="23:23">
      <c r="W134" t="s">
        <v>1078</v>
      </c>
    </row>
    <row r="137" spans="23:23">
      <c r="W137" t="s">
        <v>1079</v>
      </c>
    </row>
    <row r="140" spans="23:23">
      <c r="W140" t="s">
        <v>1101</v>
      </c>
    </row>
    <row r="146" spans="23:23">
      <c r="W146" t="s">
        <v>1102</v>
      </c>
    </row>
    <row r="149" spans="23:23">
      <c r="W149" t="s">
        <v>1103</v>
      </c>
    </row>
    <row r="155" spans="23:23">
      <c r="W155" t="s">
        <v>1104</v>
      </c>
    </row>
    <row r="158" spans="23:23">
      <c r="W158" t="s">
        <v>1105</v>
      </c>
    </row>
    <row r="161" spans="23:23">
      <c r="W161" t="s">
        <v>1080</v>
      </c>
    </row>
    <row r="164" spans="23:23">
      <c r="W164" t="s">
        <v>1108</v>
      </c>
    </row>
    <row r="167" spans="23:23">
      <c r="W167" t="s">
        <v>1081</v>
      </c>
    </row>
    <row r="170" spans="23:23">
      <c r="W170" t="s">
        <v>1109</v>
      </c>
    </row>
    <row r="173" spans="23:23">
      <c r="W173" t="s">
        <v>1110</v>
      </c>
    </row>
    <row r="176" spans="23:23">
      <c r="W176" t="s">
        <v>1111</v>
      </c>
    </row>
    <row r="179" spans="23:23">
      <c r="W179" t="s">
        <v>1082</v>
      </c>
    </row>
    <row r="185" spans="23:23">
      <c r="W185" t="s">
        <v>1083</v>
      </c>
    </row>
    <row r="188" spans="23:23">
      <c r="W188" t="s">
        <v>1112</v>
      </c>
    </row>
    <row r="191" spans="23:23">
      <c r="W191" t="s">
        <v>1113</v>
      </c>
    </row>
    <row r="194" spans="23:23">
      <c r="W194" t="s">
        <v>1114</v>
      </c>
    </row>
    <row r="197" spans="23:23">
      <c r="W197" t="s">
        <v>1115</v>
      </c>
    </row>
    <row r="200" spans="23:23">
      <c r="W200" t="s">
        <v>1084</v>
      </c>
    </row>
    <row r="203" spans="23:23">
      <c r="W203" t="s">
        <v>1116</v>
      </c>
    </row>
    <row r="206" spans="23:23">
      <c r="W206" t="s">
        <v>1117</v>
      </c>
    </row>
    <row r="209" spans="23:23">
      <c r="W209" t="s">
        <v>1118</v>
      </c>
    </row>
    <row r="212" spans="23:23">
      <c r="W212" t="s">
        <v>1119</v>
      </c>
    </row>
    <row r="215" spans="23:23">
      <c r="W215" t="s">
        <v>1085</v>
      </c>
    </row>
    <row r="218" spans="23:23">
      <c r="W218" t="s">
        <v>1086</v>
      </c>
    </row>
    <row r="221" spans="23:23">
      <c r="W221" t="s">
        <v>1120</v>
      </c>
    </row>
    <row r="224" spans="23:23">
      <c r="W224" t="s">
        <v>1121</v>
      </c>
    </row>
    <row r="227" spans="23:23">
      <c r="W227" t="s">
        <v>1122</v>
      </c>
    </row>
    <row r="230" spans="23:23">
      <c r="W230" t="s">
        <v>1087</v>
      </c>
    </row>
    <row r="233" spans="23:23">
      <c r="W233" t="s">
        <v>1123</v>
      </c>
    </row>
    <row r="236" spans="23:23">
      <c r="W236" t="s">
        <v>1124</v>
      </c>
    </row>
    <row r="239" spans="23:23">
      <c r="W239" t="s">
        <v>1125</v>
      </c>
    </row>
    <row r="242" spans="23:23">
      <c r="W242" t="s">
        <v>1126</v>
      </c>
    </row>
    <row r="245" spans="23:23">
      <c r="W245" t="s">
        <v>1127</v>
      </c>
    </row>
    <row r="248" spans="23:23">
      <c r="W248" t="s">
        <v>1128</v>
      </c>
    </row>
    <row r="251" spans="23:23">
      <c r="W251" t="s">
        <v>1129</v>
      </c>
    </row>
    <row r="254" spans="23:23">
      <c r="W254" t="s">
        <v>1130</v>
      </c>
    </row>
    <row r="257" spans="23:23">
      <c r="W257" t="s">
        <v>1131</v>
      </c>
    </row>
    <row r="429" spans="21:21">
      <c r="U429" t="s">
        <v>1097</v>
      </c>
    </row>
  </sheetData>
  <autoFilter ref="A4:R79" xr:uid="{00000000-0009-0000-0000-000006000000}">
    <filterColumn colId="5">
      <filters>
        <filter val="65.173"/>
        <filter val="65.227"/>
        <filter val="65.241"/>
        <filter val="65.731"/>
        <filter val="65.757"/>
        <filter val="65.889"/>
        <filter val="66.124"/>
        <filter val="66.554"/>
        <filter val="67.225"/>
        <filter val="67.602"/>
        <filter val="67.807"/>
        <filter val="67.852"/>
        <filter val="68.803"/>
        <filter val="68.902"/>
        <filter val="69.596"/>
        <filter val="70.507"/>
        <filter val="70.683"/>
        <filter val="70.797"/>
        <filter val="70.874"/>
        <filter val="71.205"/>
        <filter val="71.674"/>
        <filter val="73.618"/>
        <filter val="73.965"/>
        <filter val="76.171"/>
        <filter val="77.287"/>
        <filter val="78.484"/>
        <filter val="81.594"/>
        <filter val="82.235"/>
        <filter val="82.428"/>
        <filter val="82.744"/>
        <filter val="انستیتوت"/>
      </filters>
    </filterColumn>
  </autoFilter>
  <mergeCells count="1">
    <mergeCell ref="B2:Q3"/>
  </mergeCells>
  <conditionalFormatting sqref="F5:F77">
    <cfRule type="cellIs" dxfId="1" priority="1" operator="lessThan">
      <formula>65</formula>
    </cfRule>
  </conditionalFormatting>
  <printOptions horizontalCentered="1"/>
  <pageMargins left="0.2" right="0.2" top="0.5" bottom="0.75" header="0.3" footer="0.3"/>
  <pageSetup paperSize="9" scale="65" orientation="portrait" r:id="rId1"/>
  <colBreaks count="1" manualBreakCount="1">
    <brk id="18" max="81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429"/>
  <sheetViews>
    <sheetView view="pageBreakPreview" topLeftCell="D1" zoomScale="124" zoomScaleNormal="100" zoomScaleSheetLayoutView="124" workbookViewId="0">
      <selection activeCell="K59" sqref="K59"/>
    </sheetView>
  </sheetViews>
  <sheetFormatPr defaultRowHeight="14.4"/>
  <cols>
    <col min="1" max="1" width="11.44140625" bestFit="1" customWidth="1"/>
    <col min="2" max="2" width="9.44140625" bestFit="1" customWidth="1"/>
    <col min="3" max="3" width="9.44140625" customWidth="1"/>
    <col min="4" max="4" width="6.88671875" bestFit="1" customWidth="1"/>
    <col min="5" max="5" width="19.6640625" bestFit="1" customWidth="1"/>
    <col min="6" max="6" width="11.6640625" bestFit="1" customWidth="1"/>
    <col min="7" max="7" width="11.109375" bestFit="1" customWidth="1"/>
    <col min="8" max="8" width="8.5546875" customWidth="1"/>
    <col min="9" max="9" width="7.88671875" customWidth="1"/>
    <col min="10" max="10" width="11.33203125" customWidth="1"/>
    <col min="11" max="11" width="23" customWidth="1"/>
    <col min="12" max="12" width="19.109375" hidden="1" customWidth="1"/>
    <col min="13" max="13" width="6.5546875" hidden="1" customWidth="1"/>
    <col min="14" max="14" width="10" customWidth="1"/>
    <col min="15" max="15" width="12.6640625" customWidth="1"/>
    <col min="16" max="16" width="10.5546875" bestFit="1" customWidth="1"/>
    <col min="17" max="17" width="4.6640625" customWidth="1"/>
    <col min="18" max="18" width="5.5546875" bestFit="1" customWidth="1"/>
    <col min="19" max="19" width="10.6640625" bestFit="1" customWidth="1"/>
  </cols>
  <sheetData>
    <row r="2" spans="1:17">
      <c r="B2" s="83" t="s">
        <v>1093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84"/>
      <c r="N2" s="83"/>
      <c r="O2" s="83"/>
      <c r="P2" s="83"/>
    </row>
    <row r="3" spans="1:17" ht="27.75" customHeight="1"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  <c r="M3" s="84"/>
      <c r="N3" s="83"/>
      <c r="O3" s="83"/>
      <c r="P3" s="83"/>
    </row>
    <row r="4" spans="1:17" ht="28.8">
      <c r="A4" s="13" t="s">
        <v>854</v>
      </c>
      <c r="B4" s="13" t="s">
        <v>871</v>
      </c>
      <c r="C4" s="13" t="s">
        <v>1044</v>
      </c>
      <c r="D4" s="13" t="s">
        <v>1092</v>
      </c>
      <c r="E4" s="39" t="s">
        <v>1096</v>
      </c>
      <c r="F4" s="47" t="s">
        <v>1095</v>
      </c>
      <c r="G4" s="39" t="s">
        <v>1094</v>
      </c>
      <c r="H4" s="13" t="s">
        <v>869</v>
      </c>
      <c r="I4" s="13" t="s">
        <v>860</v>
      </c>
      <c r="J4" s="13" t="s">
        <v>859</v>
      </c>
      <c r="K4" s="13" t="s">
        <v>870</v>
      </c>
      <c r="L4" s="13" t="s">
        <v>858</v>
      </c>
      <c r="M4" s="13" t="s">
        <v>857</v>
      </c>
      <c r="N4" s="13" t="s">
        <v>609</v>
      </c>
      <c r="O4" s="13" t="s">
        <v>856</v>
      </c>
      <c r="P4" s="13" t="s">
        <v>855</v>
      </c>
      <c r="Q4" s="46" t="s">
        <v>463</v>
      </c>
    </row>
    <row r="5" spans="1:17" ht="18">
      <c r="A5" s="11"/>
      <c r="B5" s="44">
        <f>SUM(C5:D5)</f>
        <v>0</v>
      </c>
      <c r="C5" s="44"/>
      <c r="D5" s="44"/>
      <c r="E5" s="51">
        <f t="shared" ref="E5:E10" si="0">SUM(F5:G5)/2</f>
        <v>78.483918128655006</v>
      </c>
      <c r="F5" s="48">
        <v>80.578947368421098</v>
      </c>
      <c r="G5" s="48">
        <v>76.3888888888889</v>
      </c>
      <c r="H5" s="23" t="s">
        <v>967</v>
      </c>
      <c r="I5" s="23" t="s">
        <v>861</v>
      </c>
      <c r="J5" s="23" t="s">
        <v>946</v>
      </c>
      <c r="K5" s="40" t="s">
        <v>1050</v>
      </c>
      <c r="L5" s="18" t="s">
        <v>824</v>
      </c>
      <c r="M5" s="23"/>
      <c r="N5" s="23" t="s">
        <v>823</v>
      </c>
      <c r="O5" s="23" t="s">
        <v>262</v>
      </c>
      <c r="P5" s="23" t="s">
        <v>66</v>
      </c>
      <c r="Q5" s="24">
        <v>1</v>
      </c>
    </row>
    <row r="6" spans="1:17" ht="18">
      <c r="A6" s="11"/>
      <c r="B6" s="44">
        <f t="shared" ref="B6:B69" si="1">SUM(C6:D6)</f>
        <v>0</v>
      </c>
      <c r="C6" s="44"/>
      <c r="D6" s="44"/>
      <c r="E6" s="51">
        <f t="shared" si="0"/>
        <v>82.23538011695905</v>
      </c>
      <c r="F6" s="48">
        <v>83.526315789473699</v>
      </c>
      <c r="G6" s="48">
        <v>80.9444444444444</v>
      </c>
      <c r="H6" s="23" t="s">
        <v>967</v>
      </c>
      <c r="I6" s="23" t="s">
        <v>861</v>
      </c>
      <c r="J6" s="23" t="s">
        <v>946</v>
      </c>
      <c r="K6" s="40" t="s">
        <v>969</v>
      </c>
      <c r="L6" s="18" t="s">
        <v>705</v>
      </c>
      <c r="M6" s="23"/>
      <c r="N6" s="23" t="s">
        <v>357</v>
      </c>
      <c r="O6" s="23" t="s">
        <v>153</v>
      </c>
      <c r="P6" s="23" t="s">
        <v>389</v>
      </c>
      <c r="Q6" s="24">
        <v>2</v>
      </c>
    </row>
    <row r="7" spans="1:17" ht="18">
      <c r="A7" s="11"/>
      <c r="B7" s="44">
        <f t="shared" si="1"/>
        <v>0</v>
      </c>
      <c r="C7" s="44"/>
      <c r="D7" s="44"/>
      <c r="E7" s="51">
        <f t="shared" si="0"/>
        <v>76.171052631578945</v>
      </c>
      <c r="F7" s="48">
        <v>78.84210526315789</v>
      </c>
      <c r="G7" s="48">
        <v>73.5</v>
      </c>
      <c r="H7" s="23" t="s">
        <v>967</v>
      </c>
      <c r="I7" s="23" t="s">
        <v>861</v>
      </c>
      <c r="J7" s="23" t="s">
        <v>946</v>
      </c>
      <c r="K7" s="40" t="s">
        <v>970</v>
      </c>
      <c r="L7" s="18" t="s">
        <v>636</v>
      </c>
      <c r="M7" s="23"/>
      <c r="N7" s="23" t="s">
        <v>683</v>
      </c>
      <c r="O7" s="23" t="s">
        <v>9</v>
      </c>
      <c r="P7" s="23" t="s">
        <v>307</v>
      </c>
      <c r="Q7" s="24">
        <v>3</v>
      </c>
    </row>
    <row r="8" spans="1:17" ht="18">
      <c r="A8" s="11"/>
      <c r="B8" s="44">
        <f t="shared" si="1"/>
        <v>0</v>
      </c>
      <c r="C8" s="44"/>
      <c r="D8" s="44"/>
      <c r="E8" s="51">
        <f t="shared" si="0"/>
        <v>66.554093567251485</v>
      </c>
      <c r="F8" s="48">
        <v>67.05263157894737</v>
      </c>
      <c r="G8" s="48">
        <v>66.0555555555556</v>
      </c>
      <c r="H8" s="23" t="s">
        <v>967</v>
      </c>
      <c r="I8" s="23" t="s">
        <v>861</v>
      </c>
      <c r="J8" s="23" t="s">
        <v>946</v>
      </c>
      <c r="K8" s="40" t="s">
        <v>1057</v>
      </c>
      <c r="L8" s="18" t="s">
        <v>803</v>
      </c>
      <c r="M8" s="23"/>
      <c r="N8" s="23" t="s">
        <v>743</v>
      </c>
      <c r="O8" s="23" t="s">
        <v>92</v>
      </c>
      <c r="P8" s="23" t="s">
        <v>69</v>
      </c>
      <c r="Q8" s="24">
        <v>4</v>
      </c>
    </row>
    <row r="9" spans="1:17" ht="18">
      <c r="A9" s="11"/>
      <c r="B9" s="44">
        <f t="shared" si="1"/>
        <v>0</v>
      </c>
      <c r="C9" s="44"/>
      <c r="D9" s="44"/>
      <c r="E9" s="51">
        <f t="shared" si="0"/>
        <v>60.046783625730995</v>
      </c>
      <c r="F9" s="48">
        <v>60.315789473684198</v>
      </c>
      <c r="G9" s="48">
        <v>59.7777777777778</v>
      </c>
      <c r="H9" s="23" t="s">
        <v>967</v>
      </c>
      <c r="I9" s="23" t="s">
        <v>861</v>
      </c>
      <c r="J9" s="23" t="s">
        <v>946</v>
      </c>
      <c r="K9" s="40" t="s">
        <v>971</v>
      </c>
      <c r="L9" s="18" t="s">
        <v>540</v>
      </c>
      <c r="M9" s="23"/>
      <c r="N9" s="23" t="s">
        <v>529</v>
      </c>
      <c r="O9" s="23" t="s">
        <v>289</v>
      </c>
      <c r="P9" s="23" t="s">
        <v>64</v>
      </c>
      <c r="Q9" s="24">
        <v>5</v>
      </c>
    </row>
    <row r="10" spans="1:17" ht="18">
      <c r="A10" s="18" t="s">
        <v>1062</v>
      </c>
      <c r="B10" s="44">
        <f t="shared" si="1"/>
        <v>0</v>
      </c>
      <c r="C10" s="44"/>
      <c r="D10" s="44"/>
      <c r="E10" s="51">
        <f t="shared" si="0"/>
        <v>26.33333333333335</v>
      </c>
      <c r="F10" s="44">
        <v>0</v>
      </c>
      <c r="G10" s="48">
        <v>52.6666666666667</v>
      </c>
      <c r="H10" s="23" t="s">
        <v>967</v>
      </c>
      <c r="I10" s="23" t="s">
        <v>861</v>
      </c>
      <c r="J10" s="23" t="s">
        <v>946</v>
      </c>
      <c r="K10" s="40" t="s">
        <v>972</v>
      </c>
      <c r="L10" s="18" t="s">
        <v>643</v>
      </c>
      <c r="M10" s="23"/>
      <c r="N10" s="23" t="s">
        <v>554</v>
      </c>
      <c r="O10" s="23" t="s">
        <v>24</v>
      </c>
      <c r="P10" s="23" t="s">
        <v>839</v>
      </c>
      <c r="Q10" s="24">
        <v>6</v>
      </c>
    </row>
    <row r="11" spans="1:17" ht="18">
      <c r="A11" s="18"/>
      <c r="B11" s="44">
        <f t="shared" si="1"/>
        <v>0</v>
      </c>
      <c r="C11" s="44"/>
      <c r="D11" s="44"/>
      <c r="E11" s="51">
        <f t="shared" ref="E11:E74" si="2">SUM(F11:G11)/2</f>
        <v>64.333333333333343</v>
      </c>
      <c r="F11" s="44">
        <v>64</v>
      </c>
      <c r="G11" s="48">
        <v>64.6666666666667</v>
      </c>
      <c r="H11" s="23" t="s">
        <v>967</v>
      </c>
      <c r="I11" s="23" t="s">
        <v>861</v>
      </c>
      <c r="J11" s="23" t="s">
        <v>946</v>
      </c>
      <c r="K11" s="40" t="s">
        <v>973</v>
      </c>
      <c r="L11" s="18" t="s">
        <v>493</v>
      </c>
      <c r="M11" s="23"/>
      <c r="N11" s="23" t="s">
        <v>483</v>
      </c>
      <c r="O11" s="23" t="s">
        <v>489</v>
      </c>
      <c r="P11" s="23" t="s">
        <v>11</v>
      </c>
      <c r="Q11" s="24">
        <v>7</v>
      </c>
    </row>
    <row r="12" spans="1:17" ht="18">
      <c r="A12" s="18" t="s">
        <v>1064</v>
      </c>
      <c r="B12" s="44">
        <f t="shared" si="1"/>
        <v>0</v>
      </c>
      <c r="C12" s="44"/>
      <c r="D12" s="44"/>
      <c r="E12" s="51">
        <f t="shared" si="2"/>
        <v>36.146198830409404</v>
      </c>
      <c r="F12" s="48">
        <v>14.7368421052632</v>
      </c>
      <c r="G12" s="48">
        <v>57.5555555555556</v>
      </c>
      <c r="H12" s="23" t="s">
        <v>967</v>
      </c>
      <c r="I12" s="23" t="s">
        <v>861</v>
      </c>
      <c r="J12" s="23" t="s">
        <v>946</v>
      </c>
      <c r="K12" s="40" t="s">
        <v>974</v>
      </c>
      <c r="L12" s="18" t="s">
        <v>706</v>
      </c>
      <c r="M12" s="23"/>
      <c r="N12" s="23" t="s">
        <v>357</v>
      </c>
      <c r="O12" s="23" t="s">
        <v>617</v>
      </c>
      <c r="P12" s="23" t="s">
        <v>166</v>
      </c>
      <c r="Q12" s="24">
        <v>8</v>
      </c>
    </row>
    <row r="13" spans="1:17" ht="18">
      <c r="A13" s="11"/>
      <c r="B13" s="44">
        <f t="shared" si="1"/>
        <v>0</v>
      </c>
      <c r="C13" s="44"/>
      <c r="D13" s="44"/>
      <c r="E13" s="51">
        <f t="shared" si="2"/>
        <v>60.615497076023402</v>
      </c>
      <c r="F13" s="48">
        <v>59.842105263157897</v>
      </c>
      <c r="G13" s="48">
        <v>61.3888888888889</v>
      </c>
      <c r="H13" s="23" t="s">
        <v>967</v>
      </c>
      <c r="I13" s="23" t="s">
        <v>861</v>
      </c>
      <c r="J13" s="23" t="s">
        <v>946</v>
      </c>
      <c r="K13" s="40" t="s">
        <v>1041</v>
      </c>
      <c r="L13" s="23" t="s">
        <v>667</v>
      </c>
      <c r="M13" s="23"/>
      <c r="N13" s="23" t="s">
        <v>668</v>
      </c>
      <c r="O13" s="23" t="s">
        <v>73</v>
      </c>
      <c r="P13" s="23" t="s">
        <v>254</v>
      </c>
      <c r="Q13" s="24">
        <v>9</v>
      </c>
    </row>
    <row r="14" spans="1:17" ht="18">
      <c r="A14" s="11"/>
      <c r="B14" s="44">
        <f t="shared" si="1"/>
        <v>0</v>
      </c>
      <c r="C14" s="44"/>
      <c r="D14" s="44"/>
      <c r="E14" s="51">
        <f t="shared" si="2"/>
        <v>77.286549707602347</v>
      </c>
      <c r="F14" s="48">
        <v>79.684210526315795</v>
      </c>
      <c r="G14" s="48">
        <v>74.8888888888889</v>
      </c>
      <c r="H14" s="23" t="s">
        <v>967</v>
      </c>
      <c r="I14" s="23" t="s">
        <v>861</v>
      </c>
      <c r="J14" s="23" t="s">
        <v>946</v>
      </c>
      <c r="K14" s="40" t="s">
        <v>975</v>
      </c>
      <c r="L14" s="18" t="s">
        <v>636</v>
      </c>
      <c r="M14" s="23"/>
      <c r="N14" s="23" t="s">
        <v>683</v>
      </c>
      <c r="O14" s="23" t="s">
        <v>273</v>
      </c>
      <c r="P14" s="23" t="s">
        <v>120</v>
      </c>
      <c r="Q14" s="24">
        <v>10</v>
      </c>
    </row>
    <row r="15" spans="1:17" ht="18">
      <c r="A15" s="11"/>
      <c r="B15" s="44">
        <f t="shared" si="1"/>
        <v>0</v>
      </c>
      <c r="C15" s="44"/>
      <c r="D15" s="44"/>
      <c r="E15" s="51">
        <f t="shared" si="2"/>
        <v>63.147660818713447</v>
      </c>
      <c r="F15" s="48">
        <v>68.684210526315795</v>
      </c>
      <c r="G15" s="48">
        <v>57.6111111111111</v>
      </c>
      <c r="H15" s="23" t="s">
        <v>967</v>
      </c>
      <c r="I15" s="23" t="s">
        <v>861</v>
      </c>
      <c r="J15" s="23" t="s">
        <v>946</v>
      </c>
      <c r="K15" s="40" t="s">
        <v>1052</v>
      </c>
      <c r="L15" s="18" t="s">
        <v>556</v>
      </c>
      <c r="M15" s="23"/>
      <c r="N15" s="23" t="s">
        <v>529</v>
      </c>
      <c r="O15" s="23" t="s">
        <v>21</v>
      </c>
      <c r="P15" s="23" t="s">
        <v>302</v>
      </c>
      <c r="Q15" s="24">
        <v>11</v>
      </c>
    </row>
    <row r="16" spans="1:17" ht="18">
      <c r="A16" s="11"/>
      <c r="B16" s="44">
        <f t="shared" si="1"/>
        <v>0</v>
      </c>
      <c r="C16" s="44"/>
      <c r="D16" s="44"/>
      <c r="E16" s="51">
        <f t="shared" si="2"/>
        <v>73.964912280701753</v>
      </c>
      <c r="F16" s="48">
        <v>78.263157894736807</v>
      </c>
      <c r="G16" s="48">
        <v>69.6666666666667</v>
      </c>
      <c r="H16" s="23" t="s">
        <v>967</v>
      </c>
      <c r="I16" s="23" t="s">
        <v>861</v>
      </c>
      <c r="J16" s="23" t="s">
        <v>946</v>
      </c>
      <c r="K16" s="40" t="s">
        <v>976</v>
      </c>
      <c r="L16" s="18" t="s">
        <v>939</v>
      </c>
      <c r="M16" s="23"/>
      <c r="N16" s="23" t="s">
        <v>496</v>
      </c>
      <c r="O16" s="23" t="s">
        <v>55</v>
      </c>
      <c r="P16" s="23" t="s">
        <v>97</v>
      </c>
      <c r="Q16" s="24">
        <v>12</v>
      </c>
    </row>
    <row r="17" spans="1:21" ht="18">
      <c r="A17" s="11"/>
      <c r="B17" s="44">
        <f t="shared" si="1"/>
        <v>0</v>
      </c>
      <c r="C17" s="44"/>
      <c r="D17" s="44"/>
      <c r="E17" s="51">
        <f t="shared" si="2"/>
        <v>65.241228070175453</v>
      </c>
      <c r="F17" s="48">
        <v>70.315789473684205</v>
      </c>
      <c r="G17" s="48">
        <v>60.1666666666667</v>
      </c>
      <c r="H17" s="23" t="s">
        <v>967</v>
      </c>
      <c r="I17" s="23" t="s">
        <v>861</v>
      </c>
      <c r="J17" s="23" t="s">
        <v>946</v>
      </c>
      <c r="K17" s="40" t="s">
        <v>1061</v>
      </c>
      <c r="L17" s="29" t="s">
        <v>939</v>
      </c>
      <c r="M17" s="30"/>
      <c r="N17" s="23" t="s">
        <v>496</v>
      </c>
      <c r="O17" s="23" t="s">
        <v>221</v>
      </c>
      <c r="P17" s="23" t="s">
        <v>97</v>
      </c>
      <c r="Q17" s="24">
        <v>13</v>
      </c>
    </row>
    <row r="18" spans="1:21" ht="18">
      <c r="A18" s="11"/>
      <c r="B18" s="44">
        <f t="shared" si="1"/>
        <v>0</v>
      </c>
      <c r="C18" s="44"/>
      <c r="D18" s="44"/>
      <c r="E18" s="51">
        <f t="shared" si="2"/>
        <v>61.298245614035068</v>
      </c>
      <c r="F18" s="48">
        <v>64.263157894736835</v>
      </c>
      <c r="G18" s="48">
        <v>58.3333333333333</v>
      </c>
      <c r="H18" s="23" t="s">
        <v>967</v>
      </c>
      <c r="I18" s="23" t="s">
        <v>861</v>
      </c>
      <c r="J18" s="23" t="s">
        <v>946</v>
      </c>
      <c r="K18" s="40" t="s">
        <v>1053</v>
      </c>
      <c r="L18" s="18" t="s">
        <v>557</v>
      </c>
      <c r="M18" s="23"/>
      <c r="N18" s="23" t="s">
        <v>529</v>
      </c>
      <c r="O18" s="23" t="s">
        <v>83</v>
      </c>
      <c r="P18" s="23" t="s">
        <v>12</v>
      </c>
      <c r="Q18" s="24">
        <v>14</v>
      </c>
    </row>
    <row r="19" spans="1:21" ht="18">
      <c r="A19" s="11"/>
      <c r="B19" s="44">
        <f t="shared" si="1"/>
        <v>0</v>
      </c>
      <c r="C19" s="44"/>
      <c r="D19" s="44"/>
      <c r="E19" s="51">
        <f t="shared" si="2"/>
        <v>68.802631578947341</v>
      </c>
      <c r="F19" s="48">
        <v>68.105263157894697</v>
      </c>
      <c r="G19" s="48">
        <v>69.5</v>
      </c>
      <c r="H19" s="23" t="s">
        <v>967</v>
      </c>
      <c r="I19" s="23" t="s">
        <v>861</v>
      </c>
      <c r="J19" s="23" t="s">
        <v>946</v>
      </c>
      <c r="K19" s="40" t="s">
        <v>977</v>
      </c>
      <c r="L19" s="18" t="s">
        <v>480</v>
      </c>
      <c r="M19" s="23"/>
      <c r="N19" s="23" t="s">
        <v>357</v>
      </c>
      <c r="O19" s="23" t="s">
        <v>90</v>
      </c>
      <c r="P19" s="23" t="s">
        <v>269</v>
      </c>
      <c r="Q19" s="24">
        <v>15</v>
      </c>
    </row>
    <row r="20" spans="1:21" ht="18">
      <c r="A20" s="11"/>
      <c r="B20" s="44">
        <f t="shared" si="1"/>
        <v>0</v>
      </c>
      <c r="C20" s="44"/>
      <c r="D20" s="44"/>
      <c r="E20" s="51">
        <f t="shared" si="2"/>
        <v>82.428362573099449</v>
      </c>
      <c r="F20" s="48">
        <v>83.578947368421098</v>
      </c>
      <c r="G20" s="48">
        <v>81.2777777777778</v>
      </c>
      <c r="H20" s="23" t="s">
        <v>967</v>
      </c>
      <c r="I20" s="23" t="s">
        <v>861</v>
      </c>
      <c r="J20" s="23" t="s">
        <v>946</v>
      </c>
      <c r="K20" s="40" t="s">
        <v>978</v>
      </c>
      <c r="L20" s="18" t="s">
        <v>542</v>
      </c>
      <c r="M20" s="23"/>
      <c r="N20" s="23" t="s">
        <v>529</v>
      </c>
      <c r="O20" s="23" t="s">
        <v>167</v>
      </c>
      <c r="P20" s="23" t="s">
        <v>444</v>
      </c>
      <c r="Q20" s="24">
        <v>16</v>
      </c>
    </row>
    <row r="21" spans="1:21" ht="18">
      <c r="A21" s="11"/>
      <c r="B21" s="44">
        <f t="shared" si="1"/>
        <v>0</v>
      </c>
      <c r="C21" s="44"/>
      <c r="D21" s="44"/>
      <c r="E21" s="51">
        <f t="shared" si="2"/>
        <v>70.874269005847935</v>
      </c>
      <c r="F21" s="48">
        <v>71.526315789473685</v>
      </c>
      <c r="G21" s="48">
        <v>70.2222222222222</v>
      </c>
      <c r="H21" s="23" t="s">
        <v>967</v>
      </c>
      <c r="I21" s="23" t="s">
        <v>861</v>
      </c>
      <c r="J21" s="23" t="s">
        <v>946</v>
      </c>
      <c r="K21" s="40" t="s">
        <v>1058</v>
      </c>
      <c r="L21" s="18" t="s">
        <v>689</v>
      </c>
      <c r="M21" s="23"/>
      <c r="N21" s="23" t="s">
        <v>357</v>
      </c>
      <c r="O21" s="23" t="s">
        <v>247</v>
      </c>
      <c r="P21" s="42" t="s">
        <v>94</v>
      </c>
      <c r="Q21" s="24">
        <v>17</v>
      </c>
      <c r="S21">
        <v>69</v>
      </c>
      <c r="T21" t="s">
        <v>1106</v>
      </c>
      <c r="U21" t="s">
        <v>1107</v>
      </c>
    </row>
    <row r="22" spans="1:21" ht="18">
      <c r="A22" s="11"/>
      <c r="B22" s="44">
        <f t="shared" si="1"/>
        <v>0</v>
      </c>
      <c r="C22" s="44"/>
      <c r="D22" s="44"/>
      <c r="E22" s="51">
        <f t="shared" si="2"/>
        <v>67.22514619883043</v>
      </c>
      <c r="F22" s="48">
        <v>66.89473684210526</v>
      </c>
      <c r="G22" s="48">
        <v>67.5555555555556</v>
      </c>
      <c r="H22" s="23" t="s">
        <v>967</v>
      </c>
      <c r="I22" s="23" t="s">
        <v>861</v>
      </c>
      <c r="J22" s="23" t="s">
        <v>946</v>
      </c>
      <c r="K22" s="40" t="s">
        <v>979</v>
      </c>
      <c r="L22" s="18" t="s">
        <v>744</v>
      </c>
      <c r="M22" s="23"/>
      <c r="N22" s="23" t="s">
        <v>743</v>
      </c>
      <c r="O22" s="23" t="s">
        <v>131</v>
      </c>
      <c r="P22" s="23" t="s">
        <v>283</v>
      </c>
      <c r="Q22" s="24">
        <v>18</v>
      </c>
      <c r="T22" t="s">
        <v>1097</v>
      </c>
    </row>
    <row r="23" spans="1:21" ht="18">
      <c r="A23" s="11"/>
      <c r="B23" s="44">
        <f t="shared" si="1"/>
        <v>0</v>
      </c>
      <c r="C23" s="44"/>
      <c r="D23" s="44"/>
      <c r="E23" s="51">
        <f t="shared" si="2"/>
        <v>60.80263157894737</v>
      </c>
      <c r="F23" s="48">
        <v>61.10526315789474</v>
      </c>
      <c r="G23" s="48">
        <v>60.5</v>
      </c>
      <c r="H23" s="23" t="s">
        <v>967</v>
      </c>
      <c r="I23" s="23" t="s">
        <v>861</v>
      </c>
      <c r="J23" s="23" t="s">
        <v>946</v>
      </c>
      <c r="K23" s="40" t="s">
        <v>980</v>
      </c>
      <c r="L23" s="18" t="s">
        <v>428</v>
      </c>
      <c r="M23" s="23"/>
      <c r="N23" s="23" t="s">
        <v>2</v>
      </c>
      <c r="O23" s="23" t="s">
        <v>195</v>
      </c>
      <c r="P23" s="23" t="s">
        <v>18</v>
      </c>
      <c r="Q23" s="24">
        <v>19</v>
      </c>
    </row>
    <row r="24" spans="1:21" ht="18">
      <c r="A24" s="11"/>
      <c r="B24" s="44">
        <f t="shared" si="1"/>
        <v>0</v>
      </c>
      <c r="C24" s="44"/>
      <c r="D24" s="44"/>
      <c r="E24" s="51">
        <f t="shared" si="2"/>
        <v>82.744152046783654</v>
      </c>
      <c r="F24" s="48">
        <v>83.210526315789494</v>
      </c>
      <c r="G24" s="48">
        <v>82.2777777777778</v>
      </c>
      <c r="H24" s="23" t="s">
        <v>967</v>
      </c>
      <c r="I24" s="23" t="s">
        <v>861</v>
      </c>
      <c r="J24" s="23" t="s">
        <v>946</v>
      </c>
      <c r="K24" s="40" t="s">
        <v>1060</v>
      </c>
      <c r="L24" s="29" t="s">
        <v>520</v>
      </c>
      <c r="M24" s="30"/>
      <c r="N24" s="23" t="s">
        <v>496</v>
      </c>
      <c r="O24" s="23" t="s">
        <v>206</v>
      </c>
      <c r="P24" s="30" t="s">
        <v>56</v>
      </c>
      <c r="Q24" s="24">
        <v>20</v>
      </c>
    </row>
    <row r="25" spans="1:21" ht="18">
      <c r="A25" s="11"/>
      <c r="B25" s="44">
        <f t="shared" si="1"/>
        <v>0</v>
      </c>
      <c r="C25" s="44"/>
      <c r="D25" s="44"/>
      <c r="E25" s="51">
        <f t="shared" si="2"/>
        <v>69.596491228070192</v>
      </c>
      <c r="F25" s="48">
        <v>70.526315789473699</v>
      </c>
      <c r="G25" s="48">
        <v>68.6666666666667</v>
      </c>
      <c r="H25" s="23" t="s">
        <v>967</v>
      </c>
      <c r="I25" s="23" t="s">
        <v>861</v>
      </c>
      <c r="J25" s="23" t="s">
        <v>946</v>
      </c>
      <c r="K25" s="40" t="s">
        <v>1056</v>
      </c>
      <c r="L25" s="18" t="s">
        <v>939</v>
      </c>
      <c r="M25" s="23"/>
      <c r="N25" s="23" t="s">
        <v>496</v>
      </c>
      <c r="O25" s="23" t="s">
        <v>206</v>
      </c>
      <c r="P25" s="30" t="s">
        <v>56</v>
      </c>
      <c r="Q25" s="24">
        <v>21</v>
      </c>
    </row>
    <row r="26" spans="1:21" ht="18">
      <c r="A26" s="18" t="s">
        <v>1062</v>
      </c>
      <c r="B26" s="44">
        <f t="shared" si="1"/>
        <v>0</v>
      </c>
      <c r="C26" s="44"/>
      <c r="D26" s="44"/>
      <c r="E26" s="51">
        <f t="shared" si="2"/>
        <v>30.8611111111111</v>
      </c>
      <c r="F26" s="44">
        <v>0</v>
      </c>
      <c r="G26" s="48">
        <v>61.7222222222222</v>
      </c>
      <c r="H26" s="23" t="s">
        <v>967</v>
      </c>
      <c r="I26" s="23" t="s">
        <v>861</v>
      </c>
      <c r="J26" s="23" t="s">
        <v>946</v>
      </c>
      <c r="K26" s="40" t="s">
        <v>981</v>
      </c>
      <c r="L26" s="18" t="s">
        <v>223</v>
      </c>
      <c r="M26" s="23"/>
      <c r="N26" s="30" t="s">
        <v>529</v>
      </c>
      <c r="O26" s="30" t="s">
        <v>64</v>
      </c>
      <c r="P26" s="30" t="s">
        <v>154</v>
      </c>
      <c r="Q26" s="50">
        <v>22</v>
      </c>
    </row>
    <row r="27" spans="1:21" ht="18">
      <c r="A27" s="11"/>
      <c r="B27" s="44">
        <f t="shared" si="1"/>
        <v>0</v>
      </c>
      <c r="C27" s="44"/>
      <c r="D27" s="44"/>
      <c r="E27" s="51">
        <f t="shared" si="2"/>
        <v>59.56432748538009</v>
      </c>
      <c r="F27" s="48">
        <v>59.684210526315788</v>
      </c>
      <c r="G27" s="48">
        <v>59.4444444444444</v>
      </c>
      <c r="H27" s="23" t="s">
        <v>967</v>
      </c>
      <c r="I27" s="23" t="s">
        <v>861</v>
      </c>
      <c r="J27" s="23" t="s">
        <v>946</v>
      </c>
      <c r="K27" s="40" t="s">
        <v>1054</v>
      </c>
      <c r="L27" s="18" t="s">
        <v>940</v>
      </c>
      <c r="M27" s="23"/>
      <c r="N27" s="23" t="s">
        <v>827</v>
      </c>
      <c r="O27" s="23" t="s">
        <v>392</v>
      </c>
      <c r="P27" s="23" t="s">
        <v>274</v>
      </c>
      <c r="Q27" s="24">
        <v>23</v>
      </c>
    </row>
    <row r="28" spans="1:21" ht="18">
      <c r="A28" s="11"/>
      <c r="B28" s="44">
        <f t="shared" si="1"/>
        <v>0</v>
      </c>
      <c r="C28" s="44"/>
      <c r="D28" s="44"/>
      <c r="E28" s="51">
        <f t="shared" si="2"/>
        <v>71.673976608187147</v>
      </c>
      <c r="F28" s="48">
        <v>70.736842105263193</v>
      </c>
      <c r="G28" s="48">
        <v>72.6111111111111</v>
      </c>
      <c r="H28" s="23" t="s">
        <v>967</v>
      </c>
      <c r="I28" s="23" t="s">
        <v>861</v>
      </c>
      <c r="J28" s="23" t="s">
        <v>946</v>
      </c>
      <c r="K28" s="40" t="s">
        <v>982</v>
      </c>
      <c r="L28" s="18" t="s">
        <v>497</v>
      </c>
      <c r="M28" s="23"/>
      <c r="N28" s="23" t="s">
        <v>496</v>
      </c>
      <c r="O28" s="23" t="s">
        <v>191</v>
      </c>
      <c r="P28" s="23" t="s">
        <v>71</v>
      </c>
      <c r="Q28" s="24">
        <v>24</v>
      </c>
    </row>
    <row r="29" spans="1:21" ht="18">
      <c r="A29" s="11"/>
      <c r="B29" s="44">
        <f t="shared" si="1"/>
        <v>0</v>
      </c>
      <c r="C29" s="44"/>
      <c r="D29" s="44"/>
      <c r="E29" s="51">
        <f t="shared" si="2"/>
        <v>62.593567251462005</v>
      </c>
      <c r="F29" s="44">
        <v>63.631578947368418</v>
      </c>
      <c r="G29" s="48">
        <v>61.5555555555556</v>
      </c>
      <c r="H29" s="23" t="s">
        <v>967</v>
      </c>
      <c r="I29" s="23" t="s">
        <v>861</v>
      </c>
      <c r="J29" s="23" t="s">
        <v>946</v>
      </c>
      <c r="K29" s="40" t="s">
        <v>983</v>
      </c>
      <c r="L29" s="18" t="s">
        <v>689</v>
      </c>
      <c r="M29" s="23"/>
      <c r="N29" s="23" t="s">
        <v>357</v>
      </c>
      <c r="O29" s="23" t="s">
        <v>19</v>
      </c>
      <c r="P29" s="23" t="s">
        <v>141</v>
      </c>
      <c r="Q29" s="24">
        <v>25</v>
      </c>
    </row>
    <row r="30" spans="1:21" ht="18">
      <c r="A30" s="11"/>
      <c r="B30" s="44">
        <f t="shared" si="1"/>
        <v>0</v>
      </c>
      <c r="C30" s="44"/>
      <c r="D30" s="44"/>
      <c r="E30" s="51">
        <f t="shared" si="2"/>
        <v>67.602339181286553</v>
      </c>
      <c r="F30" s="48">
        <v>69.315789473684205</v>
      </c>
      <c r="G30" s="48">
        <v>65.8888888888889</v>
      </c>
      <c r="H30" s="23" t="s">
        <v>967</v>
      </c>
      <c r="I30" s="23" t="s">
        <v>861</v>
      </c>
      <c r="J30" s="23" t="s">
        <v>946</v>
      </c>
      <c r="K30" s="40" t="s">
        <v>1055</v>
      </c>
      <c r="L30" s="18" t="s">
        <v>502</v>
      </c>
      <c r="M30" s="23"/>
      <c r="N30" s="23" t="s">
        <v>496</v>
      </c>
      <c r="O30" s="23" t="s">
        <v>72</v>
      </c>
      <c r="P30" s="23" t="s">
        <v>539</v>
      </c>
      <c r="Q30" s="24">
        <v>26</v>
      </c>
    </row>
    <row r="31" spans="1:21" ht="18">
      <c r="A31" s="11"/>
      <c r="B31" s="44">
        <f t="shared" si="1"/>
        <v>0</v>
      </c>
      <c r="C31" s="44"/>
      <c r="D31" s="44"/>
      <c r="E31" s="51">
        <f t="shared" si="2"/>
        <v>81.593567251461991</v>
      </c>
      <c r="F31" s="48">
        <v>81.631578947368396</v>
      </c>
      <c r="G31" s="48">
        <v>81.5555555555556</v>
      </c>
      <c r="H31" s="23" t="s">
        <v>967</v>
      </c>
      <c r="I31" s="23" t="s">
        <v>861</v>
      </c>
      <c r="J31" s="23" t="s">
        <v>946</v>
      </c>
      <c r="K31" s="40" t="s">
        <v>1059</v>
      </c>
      <c r="L31" s="29" t="s">
        <v>555</v>
      </c>
      <c r="M31" s="30"/>
      <c r="N31" s="23" t="s">
        <v>529</v>
      </c>
      <c r="O31" s="23" t="s">
        <v>248</v>
      </c>
      <c r="P31" s="23" t="s">
        <v>26</v>
      </c>
      <c r="Q31" s="24">
        <v>27</v>
      </c>
    </row>
    <row r="32" spans="1:21" ht="18">
      <c r="A32" s="33"/>
      <c r="B32" s="44">
        <f t="shared" si="1"/>
        <v>0</v>
      </c>
      <c r="C32" s="44"/>
      <c r="D32" s="44"/>
      <c r="E32" s="51">
        <f t="shared" si="2"/>
        <v>63.50292397660818</v>
      </c>
      <c r="F32" s="48">
        <v>64.89473684210526</v>
      </c>
      <c r="G32" s="48">
        <v>62.1111111111111</v>
      </c>
      <c r="H32" s="23" t="s">
        <v>967</v>
      </c>
      <c r="I32" s="23" t="s">
        <v>861</v>
      </c>
      <c r="J32" s="23" t="s">
        <v>946</v>
      </c>
      <c r="K32" s="40" t="s">
        <v>984</v>
      </c>
      <c r="L32" s="18" t="s">
        <v>802</v>
      </c>
      <c r="M32" s="23"/>
      <c r="N32" s="23" t="s">
        <v>743</v>
      </c>
      <c r="O32" s="23" t="s">
        <v>39</v>
      </c>
      <c r="P32" s="23" t="s">
        <v>281</v>
      </c>
      <c r="Q32" s="24">
        <v>28</v>
      </c>
    </row>
    <row r="33" spans="1:17" ht="18">
      <c r="A33" s="11"/>
      <c r="B33" s="44">
        <f t="shared" si="1"/>
        <v>0</v>
      </c>
      <c r="C33" s="44"/>
      <c r="D33" s="44"/>
      <c r="E33" s="51">
        <f t="shared" si="2"/>
        <v>66.12426900584795</v>
      </c>
      <c r="F33" s="48">
        <v>70.526315789473699</v>
      </c>
      <c r="G33" s="48">
        <v>61.7222222222222</v>
      </c>
      <c r="H33" s="23" t="s">
        <v>967</v>
      </c>
      <c r="I33" s="23" t="s">
        <v>861</v>
      </c>
      <c r="J33" s="36" t="s">
        <v>946</v>
      </c>
      <c r="K33" s="41" t="s">
        <v>985</v>
      </c>
      <c r="L33" s="23" t="s">
        <v>473</v>
      </c>
      <c r="M33" s="23"/>
      <c r="N33" s="23" t="s">
        <v>529</v>
      </c>
      <c r="O33" s="23" t="s">
        <v>216</v>
      </c>
      <c r="P33" s="23" t="s">
        <v>15</v>
      </c>
      <c r="Q33" s="24">
        <v>29</v>
      </c>
    </row>
    <row r="34" spans="1:17" ht="18">
      <c r="A34" s="11"/>
      <c r="B34" s="44">
        <f t="shared" si="1"/>
        <v>0</v>
      </c>
      <c r="C34" s="44"/>
      <c r="D34" s="44"/>
      <c r="E34" s="51">
        <f t="shared" si="2"/>
        <v>63.91374269005847</v>
      </c>
      <c r="F34" s="48">
        <v>67.10526315789474</v>
      </c>
      <c r="G34" s="48">
        <v>60.7222222222222</v>
      </c>
      <c r="H34" s="23" t="s">
        <v>967</v>
      </c>
      <c r="I34" s="23" t="s">
        <v>861</v>
      </c>
      <c r="J34" s="23" t="s">
        <v>946</v>
      </c>
      <c r="K34" s="40" t="s">
        <v>987</v>
      </c>
      <c r="L34" s="18" t="s">
        <v>706</v>
      </c>
      <c r="M34" s="23"/>
      <c r="N34" s="23" t="s">
        <v>357</v>
      </c>
      <c r="O34" s="23" t="s">
        <v>566</v>
      </c>
      <c r="P34" s="23" t="s">
        <v>193</v>
      </c>
      <c r="Q34" s="24">
        <v>30</v>
      </c>
    </row>
    <row r="35" spans="1:17" ht="18">
      <c r="A35" s="11"/>
      <c r="B35" s="44">
        <f t="shared" si="1"/>
        <v>0</v>
      </c>
      <c r="C35" s="44"/>
      <c r="D35" s="44"/>
      <c r="E35" s="51">
        <f>SUM(F35:G35)/2</f>
        <v>64.108187134502927</v>
      </c>
      <c r="F35" s="48">
        <v>66.10526315789474</v>
      </c>
      <c r="G35" s="48">
        <v>62.111111111111114</v>
      </c>
      <c r="H35" s="23" t="s">
        <v>967</v>
      </c>
      <c r="I35" s="23" t="s">
        <v>861</v>
      </c>
      <c r="J35" s="23" t="s">
        <v>946</v>
      </c>
      <c r="K35" s="40" t="s">
        <v>988</v>
      </c>
      <c r="L35" s="18" t="s">
        <v>704</v>
      </c>
      <c r="M35" s="23"/>
      <c r="N35" s="23" t="s">
        <v>357</v>
      </c>
      <c r="O35" s="23" t="s">
        <v>255</v>
      </c>
      <c r="P35" s="23" t="s">
        <v>172</v>
      </c>
      <c r="Q35" s="24">
        <v>31</v>
      </c>
    </row>
    <row r="36" spans="1:17" ht="18">
      <c r="A36" s="11"/>
      <c r="B36" s="44">
        <f t="shared" si="1"/>
        <v>0</v>
      </c>
      <c r="C36" s="44"/>
      <c r="D36" s="44"/>
      <c r="E36" s="51">
        <f t="shared" si="2"/>
        <v>64.156432748537995</v>
      </c>
      <c r="F36" s="48">
        <v>62.368421052631582</v>
      </c>
      <c r="G36" s="48">
        <v>65.9444444444444</v>
      </c>
      <c r="H36" s="23" t="s">
        <v>967</v>
      </c>
      <c r="I36" s="23" t="s">
        <v>861</v>
      </c>
      <c r="J36" s="23" t="s">
        <v>946</v>
      </c>
      <c r="K36" s="40" t="s">
        <v>1088</v>
      </c>
      <c r="L36" s="18" t="s">
        <v>387</v>
      </c>
      <c r="M36" s="23"/>
      <c r="N36" s="23" t="s">
        <v>2</v>
      </c>
      <c r="O36" s="23" t="s">
        <v>422</v>
      </c>
      <c r="P36" s="23" t="s">
        <v>259</v>
      </c>
      <c r="Q36" s="24">
        <v>32</v>
      </c>
    </row>
    <row r="37" spans="1:17" ht="18">
      <c r="A37" s="11"/>
      <c r="B37" s="44">
        <f t="shared" si="1"/>
        <v>0</v>
      </c>
      <c r="C37" s="44"/>
      <c r="D37" s="44"/>
      <c r="E37" s="51">
        <f t="shared" si="2"/>
        <v>70.796783625730995</v>
      </c>
      <c r="F37" s="48">
        <v>72.315789473684205</v>
      </c>
      <c r="G37" s="48">
        <v>69.2777777777778</v>
      </c>
      <c r="H37" s="23" t="s">
        <v>967</v>
      </c>
      <c r="I37" s="23" t="s">
        <v>861</v>
      </c>
      <c r="J37" s="23" t="s">
        <v>946</v>
      </c>
      <c r="K37" s="40" t="s">
        <v>989</v>
      </c>
      <c r="L37" s="18" t="s">
        <v>610</v>
      </c>
      <c r="M37" s="23"/>
      <c r="N37" s="23" t="s">
        <v>357</v>
      </c>
      <c r="O37" s="23" t="s">
        <v>160</v>
      </c>
      <c r="P37" s="23" t="s">
        <v>139</v>
      </c>
      <c r="Q37" s="24">
        <v>33</v>
      </c>
    </row>
    <row r="38" spans="1:17" ht="18">
      <c r="A38" s="11"/>
      <c r="B38" s="44">
        <f t="shared" si="1"/>
        <v>0</v>
      </c>
      <c r="C38" s="44"/>
      <c r="D38" s="44"/>
      <c r="E38" s="51">
        <f t="shared" si="2"/>
        <v>64.798245614035068</v>
      </c>
      <c r="F38" s="48">
        <v>68.263157894736835</v>
      </c>
      <c r="G38" s="48">
        <v>61.3333333333333</v>
      </c>
      <c r="H38" s="23" t="s">
        <v>967</v>
      </c>
      <c r="I38" s="23" t="s">
        <v>861</v>
      </c>
      <c r="J38" s="23" t="s">
        <v>946</v>
      </c>
      <c r="K38" s="40" t="s">
        <v>990</v>
      </c>
      <c r="L38" s="18" t="s">
        <v>428</v>
      </c>
      <c r="M38" s="23"/>
      <c r="N38" s="23" t="s">
        <v>2</v>
      </c>
      <c r="O38" s="23" t="s">
        <v>589</v>
      </c>
      <c r="P38" s="23" t="s">
        <v>107</v>
      </c>
      <c r="Q38" s="24">
        <v>34</v>
      </c>
    </row>
    <row r="39" spans="1:17" ht="18">
      <c r="A39" s="11"/>
      <c r="B39" s="44">
        <f t="shared" si="1"/>
        <v>0</v>
      </c>
      <c r="C39" s="44"/>
      <c r="D39" s="44"/>
      <c r="E39" s="51">
        <f t="shared" si="2"/>
        <v>64.40935672514621</v>
      </c>
      <c r="F39" s="48">
        <v>68.263157894736835</v>
      </c>
      <c r="G39" s="48">
        <v>60.5555555555556</v>
      </c>
      <c r="H39" s="23" t="s">
        <v>967</v>
      </c>
      <c r="I39" s="23" t="s">
        <v>861</v>
      </c>
      <c r="J39" s="23" t="s">
        <v>946</v>
      </c>
      <c r="K39" s="40" t="s">
        <v>991</v>
      </c>
      <c r="L39" s="18" t="s">
        <v>705</v>
      </c>
      <c r="M39" s="23"/>
      <c r="N39" s="23" t="s">
        <v>357</v>
      </c>
      <c r="O39" s="23" t="s">
        <v>130</v>
      </c>
      <c r="P39" s="23" t="s">
        <v>228</v>
      </c>
      <c r="Q39" s="24">
        <v>35</v>
      </c>
    </row>
    <row r="40" spans="1:17" ht="18">
      <c r="A40" s="11"/>
      <c r="B40" s="44">
        <f t="shared" si="1"/>
        <v>0</v>
      </c>
      <c r="C40" s="44"/>
      <c r="D40" s="44"/>
      <c r="E40" s="51">
        <f t="shared" si="2"/>
        <v>62.400584795321627</v>
      </c>
      <c r="F40" s="48">
        <v>62.578947368421055</v>
      </c>
      <c r="G40" s="48">
        <v>62.2222222222222</v>
      </c>
      <c r="H40" s="23" t="s">
        <v>967</v>
      </c>
      <c r="I40" s="23" t="s">
        <v>861</v>
      </c>
      <c r="J40" s="23" t="s">
        <v>946</v>
      </c>
      <c r="K40" s="40" t="s">
        <v>992</v>
      </c>
      <c r="L40" s="18" t="s">
        <v>381</v>
      </c>
      <c r="M40" s="23"/>
      <c r="N40" s="23" t="s">
        <v>2</v>
      </c>
      <c r="O40" s="23" t="s">
        <v>435</v>
      </c>
      <c r="P40" s="23" t="s">
        <v>299</v>
      </c>
      <c r="Q40" s="24">
        <v>36</v>
      </c>
    </row>
    <row r="41" spans="1:17" ht="18">
      <c r="A41" s="11"/>
      <c r="B41" s="44">
        <f t="shared" si="1"/>
        <v>0</v>
      </c>
      <c r="C41" s="44"/>
      <c r="D41" s="44"/>
      <c r="E41" s="51">
        <f t="shared" si="2"/>
        <v>65.226608187134502</v>
      </c>
      <c r="F41" s="48">
        <v>67.84210526315789</v>
      </c>
      <c r="G41" s="48">
        <v>62.6111111111111</v>
      </c>
      <c r="H41" s="23" t="s">
        <v>967</v>
      </c>
      <c r="I41" s="23" t="s">
        <v>861</v>
      </c>
      <c r="J41" s="23" t="s">
        <v>946</v>
      </c>
      <c r="K41" s="40" t="s">
        <v>993</v>
      </c>
      <c r="L41" s="18" t="s">
        <v>704</v>
      </c>
      <c r="M41" s="23"/>
      <c r="N41" s="23" t="s">
        <v>357</v>
      </c>
      <c r="O41" s="23" t="s">
        <v>225</v>
      </c>
      <c r="P41" s="23" t="s">
        <v>38</v>
      </c>
      <c r="Q41" s="24">
        <v>37</v>
      </c>
    </row>
    <row r="42" spans="1:17" ht="18">
      <c r="A42" s="14" t="s">
        <v>1064</v>
      </c>
      <c r="B42" s="44">
        <f t="shared" si="1"/>
        <v>0</v>
      </c>
      <c r="C42" s="44"/>
      <c r="D42" s="45"/>
      <c r="E42" s="51">
        <f t="shared" si="2"/>
        <v>31.1388888888889</v>
      </c>
      <c r="F42" s="45">
        <v>0</v>
      </c>
      <c r="G42" s="49">
        <v>62.2777777777778</v>
      </c>
      <c r="H42" s="23" t="s">
        <v>967</v>
      </c>
      <c r="I42" s="23" t="s">
        <v>861</v>
      </c>
      <c r="J42" s="23" t="s">
        <v>946</v>
      </c>
      <c r="K42" s="40" t="s">
        <v>994</v>
      </c>
      <c r="L42" s="18" t="s">
        <v>704</v>
      </c>
      <c r="M42" s="23"/>
      <c r="N42" s="23" t="s">
        <v>357</v>
      </c>
      <c r="O42" s="23" t="s">
        <v>300</v>
      </c>
      <c r="P42" s="23" t="s">
        <v>129</v>
      </c>
      <c r="Q42" s="24">
        <v>38</v>
      </c>
    </row>
    <row r="43" spans="1:17" ht="18">
      <c r="A43" s="14" t="s">
        <v>1062</v>
      </c>
      <c r="B43" s="44">
        <f t="shared" si="1"/>
        <v>0</v>
      </c>
      <c r="C43" s="44"/>
      <c r="D43" s="45"/>
      <c r="E43" s="51">
        <f t="shared" si="2"/>
        <v>37.05555555555555</v>
      </c>
      <c r="F43" s="45">
        <v>0</v>
      </c>
      <c r="G43" s="49">
        <v>74.1111111111111</v>
      </c>
      <c r="H43" s="23" t="s">
        <v>967</v>
      </c>
      <c r="I43" s="23" t="s">
        <v>861</v>
      </c>
      <c r="J43" s="23" t="s">
        <v>946</v>
      </c>
      <c r="K43" s="40" t="s">
        <v>995</v>
      </c>
      <c r="L43" s="18" t="s">
        <v>682</v>
      </c>
      <c r="M43" s="23"/>
      <c r="N43" s="23" t="s">
        <v>683</v>
      </c>
      <c r="O43" s="23" t="s">
        <v>190</v>
      </c>
      <c r="P43" s="23" t="s">
        <v>197</v>
      </c>
      <c r="Q43" s="24">
        <v>39</v>
      </c>
    </row>
    <row r="44" spans="1:17" ht="18">
      <c r="A44" s="11"/>
      <c r="B44" s="44">
        <f t="shared" si="1"/>
        <v>0</v>
      </c>
      <c r="C44" s="44"/>
      <c r="D44" s="44"/>
      <c r="E44" s="51">
        <f t="shared" si="2"/>
        <v>63.122807017543877</v>
      </c>
      <c r="F44" s="44">
        <v>63.578947368421055</v>
      </c>
      <c r="G44" s="48">
        <v>62.6666666666667</v>
      </c>
      <c r="H44" s="23" t="s">
        <v>967</v>
      </c>
      <c r="I44" s="23" t="s">
        <v>861</v>
      </c>
      <c r="J44" s="23" t="s">
        <v>946</v>
      </c>
      <c r="K44" s="40" t="s">
        <v>998</v>
      </c>
      <c r="L44" s="18" t="s">
        <v>689</v>
      </c>
      <c r="M44" s="23"/>
      <c r="N44" s="23" t="s">
        <v>357</v>
      </c>
      <c r="O44" s="23" t="s">
        <v>338</v>
      </c>
      <c r="P44" s="23" t="s">
        <v>370</v>
      </c>
      <c r="Q44" s="24">
        <v>40</v>
      </c>
    </row>
    <row r="45" spans="1:17" ht="18">
      <c r="A45" s="11"/>
      <c r="B45" s="44">
        <f t="shared" si="1"/>
        <v>0</v>
      </c>
      <c r="C45" s="44"/>
      <c r="D45" s="44"/>
      <c r="E45" s="51">
        <f t="shared" si="2"/>
        <v>62.7222222222222</v>
      </c>
      <c r="F45" s="48">
        <v>66</v>
      </c>
      <c r="G45" s="49">
        <v>59.4444444444444</v>
      </c>
      <c r="H45" s="23" t="s">
        <v>967</v>
      </c>
      <c r="I45" s="23" t="s">
        <v>861</v>
      </c>
      <c r="J45" s="23" t="s">
        <v>946</v>
      </c>
      <c r="K45" s="40" t="s">
        <v>999</v>
      </c>
      <c r="L45" s="18" t="s">
        <v>941</v>
      </c>
      <c r="M45" s="23"/>
      <c r="N45" s="23" t="s">
        <v>514</v>
      </c>
      <c r="O45" s="23" t="s">
        <v>179</v>
      </c>
      <c r="P45" s="23" t="s">
        <v>177</v>
      </c>
      <c r="Q45" s="24">
        <v>41</v>
      </c>
    </row>
    <row r="46" spans="1:17" ht="18">
      <c r="A46" s="11"/>
      <c r="B46" s="44">
        <f t="shared" si="1"/>
        <v>0</v>
      </c>
      <c r="C46" s="44"/>
      <c r="D46" s="44"/>
      <c r="E46" s="51">
        <f t="shared" si="2"/>
        <v>61.74415204678364</v>
      </c>
      <c r="F46" s="48">
        <v>63.210526315789473</v>
      </c>
      <c r="G46" s="48">
        <v>60.2777777777778</v>
      </c>
      <c r="H46" s="23" t="s">
        <v>967</v>
      </c>
      <c r="I46" s="23" t="s">
        <v>861</v>
      </c>
      <c r="J46" s="23" t="s">
        <v>946</v>
      </c>
      <c r="K46" s="40" t="s">
        <v>1000</v>
      </c>
      <c r="L46" s="18" t="s">
        <v>518</v>
      </c>
      <c r="M46" s="23"/>
      <c r="N46" s="23" t="s">
        <v>496</v>
      </c>
      <c r="O46" s="23" t="s">
        <v>114</v>
      </c>
      <c r="P46" s="23" t="s">
        <v>131</v>
      </c>
      <c r="Q46" s="24">
        <v>42</v>
      </c>
    </row>
    <row r="47" spans="1:17" ht="18">
      <c r="A47" s="11"/>
      <c r="B47" s="44">
        <f t="shared" si="1"/>
        <v>0</v>
      </c>
      <c r="C47" s="44"/>
      <c r="D47" s="44"/>
      <c r="E47" s="51">
        <f t="shared" si="2"/>
        <v>65.8888888888889</v>
      </c>
      <c r="F47" s="48">
        <v>65</v>
      </c>
      <c r="G47" s="48">
        <v>66.7777777777778</v>
      </c>
      <c r="H47" s="23" t="s">
        <v>967</v>
      </c>
      <c r="I47" s="23" t="s">
        <v>861</v>
      </c>
      <c r="J47" s="23" t="s">
        <v>946</v>
      </c>
      <c r="K47" s="40" t="s">
        <v>1001</v>
      </c>
      <c r="L47" s="18" t="s">
        <v>381</v>
      </c>
      <c r="M47" s="23"/>
      <c r="N47" s="23" t="s">
        <v>2</v>
      </c>
      <c r="O47" s="23" t="s">
        <v>71</v>
      </c>
      <c r="P47" s="23" t="s">
        <v>96</v>
      </c>
      <c r="Q47" s="24">
        <v>43</v>
      </c>
    </row>
    <row r="48" spans="1:17" ht="18">
      <c r="A48" s="11"/>
      <c r="B48" s="44">
        <f t="shared" si="1"/>
        <v>0</v>
      </c>
      <c r="C48" s="44"/>
      <c r="D48" s="44"/>
      <c r="E48" s="51">
        <f t="shared" si="2"/>
        <v>64.779239766081872</v>
      </c>
      <c r="F48" s="48">
        <v>68.94736842105263</v>
      </c>
      <c r="G48" s="48">
        <v>60.6111111111111</v>
      </c>
      <c r="H48" s="23" t="s">
        <v>967</v>
      </c>
      <c r="I48" s="23" t="s">
        <v>861</v>
      </c>
      <c r="J48" s="23" t="s">
        <v>946</v>
      </c>
      <c r="K48" s="40" t="s">
        <v>1003</v>
      </c>
      <c r="L48" s="18" t="s">
        <v>708</v>
      </c>
      <c r="M48" s="23"/>
      <c r="N48" s="23" t="s">
        <v>357</v>
      </c>
      <c r="O48" s="23" t="s">
        <v>382</v>
      </c>
      <c r="P48" s="23" t="s">
        <v>32</v>
      </c>
      <c r="Q48" s="24">
        <v>44</v>
      </c>
    </row>
    <row r="49" spans="1:17" ht="18">
      <c r="A49" s="11"/>
      <c r="B49" s="44">
        <f t="shared" si="1"/>
        <v>0</v>
      </c>
      <c r="C49" s="44"/>
      <c r="D49" s="44"/>
      <c r="E49" s="51">
        <f t="shared" si="2"/>
        <v>68.902046783625735</v>
      </c>
      <c r="F49" s="48">
        <v>69.526315789473685</v>
      </c>
      <c r="G49" s="48">
        <v>68.2777777777778</v>
      </c>
      <c r="H49" s="23" t="s">
        <v>967</v>
      </c>
      <c r="I49" s="23" t="s">
        <v>861</v>
      </c>
      <c r="J49" s="23" t="s">
        <v>946</v>
      </c>
      <c r="K49" s="40" t="s">
        <v>1004</v>
      </c>
      <c r="L49" s="18" t="s">
        <v>515</v>
      </c>
      <c r="M49" s="23"/>
      <c r="N49" s="23" t="s">
        <v>514</v>
      </c>
      <c r="O49" s="23" t="s">
        <v>527</v>
      </c>
      <c r="P49" s="23" t="s">
        <v>377</v>
      </c>
      <c r="Q49" s="24">
        <v>45</v>
      </c>
    </row>
    <row r="50" spans="1:17" ht="18">
      <c r="A50" s="11"/>
      <c r="B50" s="44">
        <f t="shared" si="1"/>
        <v>0</v>
      </c>
      <c r="C50" s="44"/>
      <c r="D50" s="44"/>
      <c r="E50" s="51">
        <f t="shared" si="2"/>
        <v>64.0277777777778</v>
      </c>
      <c r="F50" s="44">
        <v>68</v>
      </c>
      <c r="G50" s="48">
        <v>60.0555555555556</v>
      </c>
      <c r="H50" s="23" t="s">
        <v>967</v>
      </c>
      <c r="I50" s="23" t="s">
        <v>861</v>
      </c>
      <c r="J50" s="23" t="s">
        <v>946</v>
      </c>
      <c r="K50" s="40" t="s">
        <v>1007</v>
      </c>
      <c r="L50" s="18" t="s">
        <v>381</v>
      </c>
      <c r="M50" s="23"/>
      <c r="N50" s="23" t="s">
        <v>2</v>
      </c>
      <c r="O50" s="23" t="s">
        <v>840</v>
      </c>
      <c r="P50" s="23" t="s">
        <v>932</v>
      </c>
      <c r="Q50" s="24">
        <v>46</v>
      </c>
    </row>
    <row r="51" spans="1:17" ht="18">
      <c r="A51" s="11"/>
      <c r="B51" s="44">
        <f t="shared" si="1"/>
        <v>0</v>
      </c>
      <c r="C51" s="44"/>
      <c r="D51" s="44"/>
      <c r="E51" s="51">
        <f t="shared" si="2"/>
        <v>65.173421052631582</v>
      </c>
      <c r="F51" s="48">
        <v>67.736842105263165</v>
      </c>
      <c r="G51" s="48">
        <v>62.61</v>
      </c>
      <c r="H51" s="23" t="s">
        <v>967</v>
      </c>
      <c r="I51" s="23" t="s">
        <v>861</v>
      </c>
      <c r="J51" s="23" t="s">
        <v>946</v>
      </c>
      <c r="K51" s="40" t="s">
        <v>1009</v>
      </c>
      <c r="L51" s="18" t="s">
        <v>490</v>
      </c>
      <c r="M51" s="23"/>
      <c r="N51" s="23" t="s">
        <v>496</v>
      </c>
      <c r="O51" s="23" t="s">
        <v>353</v>
      </c>
      <c r="P51" s="23" t="s">
        <v>78</v>
      </c>
      <c r="Q51" s="24">
        <v>47</v>
      </c>
    </row>
    <row r="52" spans="1:17" ht="18">
      <c r="A52" s="14" t="s">
        <v>1064</v>
      </c>
      <c r="B52" s="44">
        <f t="shared" si="1"/>
        <v>0</v>
      </c>
      <c r="C52" s="44"/>
      <c r="D52" s="44"/>
      <c r="E52" s="51">
        <f t="shared" si="2"/>
        <v>58.63596491228072</v>
      </c>
      <c r="F52" s="48">
        <v>60.10526315789474</v>
      </c>
      <c r="G52" s="48">
        <v>57.1666666666667</v>
      </c>
      <c r="H52" s="23" t="s">
        <v>967</v>
      </c>
      <c r="I52" s="23" t="s">
        <v>861</v>
      </c>
      <c r="J52" s="23" t="s">
        <v>946</v>
      </c>
      <c r="K52" s="40" t="s">
        <v>1010</v>
      </c>
      <c r="L52" s="18" t="s">
        <v>576</v>
      </c>
      <c r="M52" s="23"/>
      <c r="N52" s="23" t="s">
        <v>745</v>
      </c>
      <c r="O52" s="23" t="s">
        <v>456</v>
      </c>
      <c r="P52" s="23" t="s">
        <v>98</v>
      </c>
      <c r="Q52" s="24">
        <v>48</v>
      </c>
    </row>
    <row r="53" spans="1:17" ht="18">
      <c r="A53" s="11"/>
      <c r="B53" s="44">
        <f t="shared" si="1"/>
        <v>0</v>
      </c>
      <c r="C53" s="44"/>
      <c r="D53" s="44"/>
      <c r="E53" s="51">
        <f t="shared" si="2"/>
        <v>65.757309941520475</v>
      </c>
      <c r="F53" s="48">
        <v>69.736842105263165</v>
      </c>
      <c r="G53" s="48">
        <v>61.7777777777778</v>
      </c>
      <c r="H53" s="23" t="s">
        <v>967</v>
      </c>
      <c r="I53" s="23" t="s">
        <v>861</v>
      </c>
      <c r="J53" s="23" t="s">
        <v>946</v>
      </c>
      <c r="K53" s="40" t="s">
        <v>1011</v>
      </c>
      <c r="L53" s="18" t="s">
        <v>942</v>
      </c>
      <c r="M53" s="23"/>
      <c r="N53" s="23" t="s">
        <v>683</v>
      </c>
      <c r="O53" s="23" t="s">
        <v>33</v>
      </c>
      <c r="P53" s="23" t="s">
        <v>296</v>
      </c>
      <c r="Q53" s="24">
        <v>49</v>
      </c>
    </row>
    <row r="54" spans="1:17" ht="18">
      <c r="A54" s="11"/>
      <c r="B54" s="44">
        <f t="shared" si="1"/>
        <v>0</v>
      </c>
      <c r="C54" s="44"/>
      <c r="D54" s="44"/>
      <c r="E54" s="51">
        <f t="shared" si="2"/>
        <v>61.8611111111111</v>
      </c>
      <c r="F54" s="48">
        <v>62</v>
      </c>
      <c r="G54" s="48">
        <v>61.7222222222222</v>
      </c>
      <c r="H54" s="23" t="s">
        <v>967</v>
      </c>
      <c r="I54" s="23" t="s">
        <v>861</v>
      </c>
      <c r="J54" s="23" t="s">
        <v>946</v>
      </c>
      <c r="K54" s="40" t="s">
        <v>1012</v>
      </c>
      <c r="L54" s="18" t="s">
        <v>742</v>
      </c>
      <c r="M54" s="23"/>
      <c r="N54" s="23" t="s">
        <v>743</v>
      </c>
      <c r="O54" s="23" t="s">
        <v>402</v>
      </c>
      <c r="P54" s="23" t="s">
        <v>404</v>
      </c>
      <c r="Q54" s="24">
        <v>50</v>
      </c>
    </row>
    <row r="55" spans="1:17" ht="18">
      <c r="A55" s="11"/>
      <c r="B55" s="44">
        <f t="shared" si="1"/>
        <v>0</v>
      </c>
      <c r="C55" s="44"/>
      <c r="D55" s="44"/>
      <c r="E55" s="51">
        <f t="shared" si="2"/>
        <v>60.511695906432728</v>
      </c>
      <c r="F55" s="48">
        <v>61.578947368421055</v>
      </c>
      <c r="G55" s="48">
        <v>59.4444444444444</v>
      </c>
      <c r="H55" s="23" t="s">
        <v>967</v>
      </c>
      <c r="I55" s="23" t="s">
        <v>861</v>
      </c>
      <c r="J55" s="23" t="s">
        <v>946</v>
      </c>
      <c r="K55" s="40" t="s">
        <v>1013</v>
      </c>
      <c r="L55" s="18" t="s">
        <v>334</v>
      </c>
      <c r="M55" s="23"/>
      <c r="N55" s="23" t="s">
        <v>2</v>
      </c>
      <c r="O55" s="23" t="s">
        <v>122</v>
      </c>
      <c r="P55" s="23" t="s">
        <v>53</v>
      </c>
      <c r="Q55" s="24">
        <v>51</v>
      </c>
    </row>
    <row r="56" spans="1:17" ht="18">
      <c r="A56" s="11"/>
      <c r="B56" s="44">
        <f t="shared" si="1"/>
        <v>0</v>
      </c>
      <c r="C56" s="44"/>
      <c r="D56" s="44"/>
      <c r="E56" s="51">
        <f t="shared" si="2"/>
        <v>67.807017543859672</v>
      </c>
      <c r="F56" s="48">
        <v>71.94736842105263</v>
      </c>
      <c r="G56" s="48">
        <v>63.6666666666667</v>
      </c>
      <c r="H56" s="23" t="s">
        <v>967</v>
      </c>
      <c r="I56" s="23" t="s">
        <v>861</v>
      </c>
      <c r="J56" s="23" t="s">
        <v>946</v>
      </c>
      <c r="K56" s="40" t="s">
        <v>1014</v>
      </c>
      <c r="L56" s="18" t="s">
        <v>549</v>
      </c>
      <c r="M56" s="23"/>
      <c r="N56" s="23" t="s">
        <v>529</v>
      </c>
      <c r="O56" s="23" t="s">
        <v>937</v>
      </c>
      <c r="P56" s="23" t="s">
        <v>0</v>
      </c>
      <c r="Q56" s="24">
        <v>52</v>
      </c>
    </row>
    <row r="57" spans="1:17" ht="18">
      <c r="A57" s="11"/>
      <c r="B57" s="44">
        <f t="shared" si="1"/>
        <v>0</v>
      </c>
      <c r="C57" s="44"/>
      <c r="D57" s="44"/>
      <c r="E57" s="51">
        <f t="shared" si="2"/>
        <v>64.023391812865498</v>
      </c>
      <c r="F57" s="48">
        <v>66.157894736842096</v>
      </c>
      <c r="G57" s="48">
        <v>61.8888888888889</v>
      </c>
      <c r="H57" s="23" t="s">
        <v>967</v>
      </c>
      <c r="I57" s="23" t="s">
        <v>861</v>
      </c>
      <c r="J57" s="23" t="s">
        <v>946</v>
      </c>
      <c r="K57" s="40" t="s">
        <v>1015</v>
      </c>
      <c r="L57" s="18" t="s">
        <v>558</v>
      </c>
      <c r="M57" s="23"/>
      <c r="N57" s="23" t="s">
        <v>529</v>
      </c>
      <c r="O57" s="23" t="s">
        <v>84</v>
      </c>
      <c r="P57" s="23" t="s">
        <v>173</v>
      </c>
      <c r="Q57" s="24">
        <v>53</v>
      </c>
    </row>
    <row r="58" spans="1:17" ht="18">
      <c r="A58" s="11"/>
      <c r="B58" s="44">
        <f t="shared" si="1"/>
        <v>0</v>
      </c>
      <c r="C58" s="44"/>
      <c r="D58" s="44"/>
      <c r="E58" s="51">
        <f t="shared" si="2"/>
        <v>67.852339181286553</v>
      </c>
      <c r="F58" s="48">
        <v>69.315789473684205</v>
      </c>
      <c r="G58" s="48">
        <v>66.3888888888889</v>
      </c>
      <c r="H58" s="23" t="s">
        <v>967</v>
      </c>
      <c r="I58" s="23" t="s">
        <v>861</v>
      </c>
      <c r="J58" s="23" t="s">
        <v>946</v>
      </c>
      <c r="K58" s="40" t="s">
        <v>1017</v>
      </c>
      <c r="L58" s="18" t="s">
        <v>644</v>
      </c>
      <c r="M58" s="23"/>
      <c r="N58" s="23" t="s">
        <v>554</v>
      </c>
      <c r="O58" s="23" t="s">
        <v>22</v>
      </c>
      <c r="P58" s="23" t="s">
        <v>138</v>
      </c>
      <c r="Q58" s="24">
        <v>54</v>
      </c>
    </row>
    <row r="59" spans="1:17" ht="18">
      <c r="A59" s="11"/>
      <c r="B59" s="44">
        <f t="shared" si="1"/>
        <v>0</v>
      </c>
      <c r="C59" s="44"/>
      <c r="D59" s="44"/>
      <c r="E59" s="51">
        <f t="shared" si="2"/>
        <v>60.634502923976598</v>
      </c>
      <c r="F59" s="48">
        <v>58.157894736842103</v>
      </c>
      <c r="G59" s="48">
        <v>63.1111111111111</v>
      </c>
      <c r="H59" s="23" t="s">
        <v>967</v>
      </c>
      <c r="I59" s="23" t="s">
        <v>861</v>
      </c>
      <c r="J59" s="23" t="s">
        <v>946</v>
      </c>
      <c r="K59" s="40" t="s">
        <v>1018</v>
      </c>
      <c r="L59" s="18" t="s">
        <v>594</v>
      </c>
      <c r="M59" s="23"/>
      <c r="N59" s="23" t="s">
        <v>592</v>
      </c>
      <c r="O59" s="23" t="s">
        <v>607</v>
      </c>
      <c r="P59" s="23" t="s">
        <v>371</v>
      </c>
      <c r="Q59" s="24">
        <v>55</v>
      </c>
    </row>
    <row r="60" spans="1:17" ht="18">
      <c r="A60" s="11"/>
      <c r="B60" s="44">
        <f t="shared" si="1"/>
        <v>0</v>
      </c>
      <c r="C60" s="44"/>
      <c r="D60" s="44"/>
      <c r="E60" s="51">
        <f t="shared" si="2"/>
        <v>65.730994152046804</v>
      </c>
      <c r="F60" s="48">
        <v>68.684210526315795</v>
      </c>
      <c r="G60" s="48">
        <v>62.7777777777778</v>
      </c>
      <c r="H60" s="23" t="s">
        <v>967</v>
      </c>
      <c r="I60" s="23" t="s">
        <v>861</v>
      </c>
      <c r="J60" s="23" t="s">
        <v>946</v>
      </c>
      <c r="K60" s="40" t="s">
        <v>1020</v>
      </c>
      <c r="L60" s="18" t="s">
        <v>708</v>
      </c>
      <c r="M60" s="23"/>
      <c r="N60" s="23" t="s">
        <v>357</v>
      </c>
      <c r="O60" s="23" t="s">
        <v>217</v>
      </c>
      <c r="P60" s="23" t="s">
        <v>30</v>
      </c>
      <c r="Q60" s="24">
        <v>56</v>
      </c>
    </row>
    <row r="61" spans="1:17" ht="18">
      <c r="A61" s="11"/>
      <c r="B61" s="44">
        <f t="shared" si="1"/>
        <v>0</v>
      </c>
      <c r="C61" s="44"/>
      <c r="D61" s="44"/>
      <c r="E61" s="51">
        <f>SUM(F61:G61)/2</f>
        <v>64.9722222222222</v>
      </c>
      <c r="F61" s="48">
        <v>66</v>
      </c>
      <c r="G61" s="48">
        <v>63.9444444444444</v>
      </c>
      <c r="H61" s="23" t="s">
        <v>967</v>
      </c>
      <c r="I61" s="23" t="s">
        <v>861</v>
      </c>
      <c r="J61" s="23" t="s">
        <v>946</v>
      </c>
      <c r="K61" s="40" t="s">
        <v>1021</v>
      </c>
      <c r="L61" s="23" t="s">
        <v>678</v>
      </c>
      <c r="M61" s="23"/>
      <c r="N61" s="23" t="s">
        <v>668</v>
      </c>
      <c r="O61" s="23" t="s">
        <v>9</v>
      </c>
      <c r="P61" s="23" t="s">
        <v>405</v>
      </c>
      <c r="Q61" s="24">
        <v>57</v>
      </c>
    </row>
    <row r="62" spans="1:17" ht="18">
      <c r="A62" s="11"/>
      <c r="B62" s="44">
        <f t="shared" si="1"/>
        <v>0</v>
      </c>
      <c r="C62" s="44"/>
      <c r="D62" s="44"/>
      <c r="E62" s="51">
        <f t="shared" si="2"/>
        <v>62.488304093567272</v>
      </c>
      <c r="F62" s="48">
        <v>62.421052631578945</v>
      </c>
      <c r="G62" s="48">
        <v>62.5555555555556</v>
      </c>
      <c r="H62" s="23" t="s">
        <v>967</v>
      </c>
      <c r="I62" s="23" t="s">
        <v>861</v>
      </c>
      <c r="J62" s="23" t="s">
        <v>946</v>
      </c>
      <c r="K62" s="40" t="s">
        <v>1040</v>
      </c>
      <c r="L62" s="23" t="s">
        <v>822</v>
      </c>
      <c r="M62" s="23"/>
      <c r="N62" s="23" t="s">
        <v>747</v>
      </c>
      <c r="O62" s="23" t="s">
        <v>224</v>
      </c>
      <c r="P62" s="23" t="s">
        <v>21</v>
      </c>
      <c r="Q62" s="24">
        <v>58</v>
      </c>
    </row>
    <row r="63" spans="1:17" ht="18">
      <c r="A63" s="11"/>
      <c r="B63" s="44">
        <f t="shared" si="1"/>
        <v>0</v>
      </c>
      <c r="C63" s="44"/>
      <c r="D63" s="44"/>
      <c r="E63" s="51">
        <f t="shared" si="2"/>
        <v>59.017543859649138</v>
      </c>
      <c r="F63" s="44">
        <v>55.368421052631582</v>
      </c>
      <c r="G63" s="48">
        <v>62.6666666666667</v>
      </c>
      <c r="H63" s="23" t="s">
        <v>967</v>
      </c>
      <c r="I63" s="23" t="s">
        <v>861</v>
      </c>
      <c r="J63" s="23" t="s">
        <v>946</v>
      </c>
      <c r="K63" s="40" t="s">
        <v>1022</v>
      </c>
      <c r="L63" s="23" t="s">
        <v>428</v>
      </c>
      <c r="M63" s="23"/>
      <c r="N63" s="23" t="s">
        <v>2</v>
      </c>
      <c r="O63" s="23" t="s">
        <v>184</v>
      </c>
      <c r="P63" s="23" t="s">
        <v>21</v>
      </c>
      <c r="Q63" s="24">
        <v>59</v>
      </c>
    </row>
    <row r="64" spans="1:17" ht="18">
      <c r="A64" s="11"/>
      <c r="B64" s="44">
        <f t="shared" si="1"/>
        <v>0</v>
      </c>
      <c r="C64" s="44"/>
      <c r="D64" s="44"/>
      <c r="E64" s="51">
        <f t="shared" si="2"/>
        <v>73.618421052631589</v>
      </c>
      <c r="F64" s="48">
        <v>73.736842105263193</v>
      </c>
      <c r="G64" s="48">
        <v>73.5</v>
      </c>
      <c r="H64" s="23" t="s">
        <v>967</v>
      </c>
      <c r="I64" s="23" t="s">
        <v>861</v>
      </c>
      <c r="J64" s="23" t="s">
        <v>946</v>
      </c>
      <c r="K64" s="40" t="s">
        <v>1023</v>
      </c>
      <c r="L64" s="23" t="s">
        <v>484</v>
      </c>
      <c r="M64" s="23"/>
      <c r="N64" s="23" t="s">
        <v>529</v>
      </c>
      <c r="O64" s="23" t="s">
        <v>395</v>
      </c>
      <c r="P64" s="23" t="s">
        <v>21</v>
      </c>
      <c r="Q64" s="24">
        <v>60</v>
      </c>
    </row>
    <row r="65" spans="1:17" ht="18">
      <c r="A65" s="11" t="s">
        <v>1062</v>
      </c>
      <c r="B65" s="44">
        <f t="shared" si="1"/>
        <v>0</v>
      </c>
      <c r="C65" s="44"/>
      <c r="D65" s="44"/>
      <c r="E65" s="51">
        <f t="shared" si="2"/>
        <v>38.416666666666664</v>
      </c>
      <c r="F65" s="44">
        <v>0</v>
      </c>
      <c r="G65" s="48">
        <v>76.833333333333329</v>
      </c>
      <c r="H65" s="23" t="s">
        <v>967</v>
      </c>
      <c r="I65" s="23" t="s">
        <v>861</v>
      </c>
      <c r="J65" s="11" t="s">
        <v>946</v>
      </c>
      <c r="K65" s="40" t="s">
        <v>1025</v>
      </c>
      <c r="L65" s="23" t="s">
        <v>706</v>
      </c>
      <c r="M65" s="23"/>
      <c r="N65" s="23" t="s">
        <v>357</v>
      </c>
      <c r="O65" s="23" t="s">
        <v>142</v>
      </c>
      <c r="P65" s="23" t="s">
        <v>21</v>
      </c>
      <c r="Q65" s="24">
        <v>61</v>
      </c>
    </row>
    <row r="66" spans="1:17" ht="18">
      <c r="A66" s="11"/>
      <c r="B66" s="44">
        <f t="shared" si="1"/>
        <v>0</v>
      </c>
      <c r="C66" s="44"/>
      <c r="D66" s="44"/>
      <c r="E66" s="51">
        <f t="shared" si="2"/>
        <v>63.429824561403493</v>
      </c>
      <c r="F66" s="48">
        <v>65.526315789473685</v>
      </c>
      <c r="G66" s="48">
        <v>61.3333333333333</v>
      </c>
      <c r="H66" s="23" t="s">
        <v>967</v>
      </c>
      <c r="I66" s="23" t="s">
        <v>861</v>
      </c>
      <c r="J66" s="23" t="s">
        <v>946</v>
      </c>
      <c r="K66" s="40" t="s">
        <v>1026</v>
      </c>
      <c r="L66" s="23" t="s">
        <v>428</v>
      </c>
      <c r="M66" s="23"/>
      <c r="N66" s="23" t="s">
        <v>2</v>
      </c>
      <c r="O66" s="23" t="s">
        <v>378</v>
      </c>
      <c r="P66" s="23" t="s">
        <v>118</v>
      </c>
      <c r="Q66" s="24">
        <v>62</v>
      </c>
    </row>
    <row r="67" spans="1:17" ht="18">
      <c r="A67" s="11"/>
      <c r="B67" s="44">
        <f t="shared" si="1"/>
        <v>0</v>
      </c>
      <c r="C67" s="44"/>
      <c r="D67" s="44"/>
      <c r="E67" s="51">
        <f t="shared" si="2"/>
        <v>64.298245614035054</v>
      </c>
      <c r="F67" s="48">
        <v>67.263157894736807</v>
      </c>
      <c r="G67" s="48">
        <v>61.3333333333333</v>
      </c>
      <c r="H67" s="23" t="s">
        <v>967</v>
      </c>
      <c r="I67" s="23" t="s">
        <v>861</v>
      </c>
      <c r="J67" s="23" t="s">
        <v>946</v>
      </c>
      <c r="K67" s="40" t="s">
        <v>1028</v>
      </c>
      <c r="L67" s="23" t="s">
        <v>643</v>
      </c>
      <c r="M67" s="23"/>
      <c r="N67" s="23" t="s">
        <v>554</v>
      </c>
      <c r="O67" s="23" t="s">
        <v>231</v>
      </c>
      <c r="P67" s="23" t="s">
        <v>205</v>
      </c>
      <c r="Q67" s="24">
        <v>63</v>
      </c>
    </row>
    <row r="68" spans="1:17" ht="18">
      <c r="A68" s="11"/>
      <c r="B68" s="44">
        <f t="shared" si="1"/>
        <v>0</v>
      </c>
      <c r="C68" s="44"/>
      <c r="D68" s="44"/>
      <c r="E68" s="51">
        <f t="shared" si="2"/>
        <v>64.026315789473685</v>
      </c>
      <c r="F68" s="48">
        <v>65.05263157894737</v>
      </c>
      <c r="G68" s="44">
        <v>63</v>
      </c>
      <c r="H68" s="23" t="s">
        <v>967</v>
      </c>
      <c r="I68" s="23" t="s">
        <v>861</v>
      </c>
      <c r="J68" s="23" t="s">
        <v>946</v>
      </c>
      <c r="K68" s="40" t="s">
        <v>1029</v>
      </c>
      <c r="L68" s="23" t="s">
        <v>742</v>
      </c>
      <c r="M68" s="23"/>
      <c r="N68" s="23" t="s">
        <v>743</v>
      </c>
      <c r="O68" s="23" t="s">
        <v>711</v>
      </c>
      <c r="P68" s="23" t="s">
        <v>373</v>
      </c>
      <c r="Q68" s="24">
        <v>64</v>
      </c>
    </row>
    <row r="69" spans="1:17" ht="18">
      <c r="A69" s="11"/>
      <c r="B69" s="44">
        <f t="shared" si="1"/>
        <v>0</v>
      </c>
      <c r="C69" s="44"/>
      <c r="D69" s="44"/>
      <c r="E69" s="51">
        <f t="shared" si="2"/>
        <v>61.818713450292393</v>
      </c>
      <c r="F69" s="48">
        <v>64.526315789473685</v>
      </c>
      <c r="G69" s="48">
        <v>59.1111111111111</v>
      </c>
      <c r="H69" s="23" t="s">
        <v>967</v>
      </c>
      <c r="I69" s="23" t="s">
        <v>861</v>
      </c>
      <c r="J69" s="23" t="s">
        <v>946</v>
      </c>
      <c r="K69" s="40" t="s">
        <v>1030</v>
      </c>
      <c r="L69" s="23" t="s">
        <v>499</v>
      </c>
      <c r="M69" s="23"/>
      <c r="N69" s="23" t="s">
        <v>496</v>
      </c>
      <c r="O69" s="23" t="s">
        <v>590</v>
      </c>
      <c r="P69" s="23" t="s">
        <v>442</v>
      </c>
      <c r="Q69" s="24">
        <v>65</v>
      </c>
    </row>
    <row r="70" spans="1:17" ht="18">
      <c r="A70" s="11"/>
      <c r="B70" s="44">
        <f>SUM(C70:D70)</f>
        <v>0</v>
      </c>
      <c r="C70" s="44"/>
      <c r="D70" s="44"/>
      <c r="E70" s="51">
        <f t="shared" si="2"/>
        <v>71.204999999999998</v>
      </c>
      <c r="F70" s="48">
        <v>75.47</v>
      </c>
      <c r="G70" s="48">
        <v>66.94</v>
      </c>
      <c r="H70" s="23" t="s">
        <v>967</v>
      </c>
      <c r="I70" s="23" t="s">
        <v>861</v>
      </c>
      <c r="J70" s="23" t="s">
        <v>946</v>
      </c>
      <c r="K70" s="40" t="s">
        <v>1046</v>
      </c>
      <c r="L70" s="25" t="s">
        <v>488</v>
      </c>
      <c r="M70" s="23"/>
      <c r="N70" s="23" t="s">
        <v>2</v>
      </c>
      <c r="O70" s="23" t="s">
        <v>487</v>
      </c>
      <c r="P70" s="23" t="s">
        <v>170</v>
      </c>
      <c r="Q70" s="24">
        <v>66</v>
      </c>
    </row>
    <row r="71" spans="1:17" ht="18">
      <c r="A71" s="11"/>
      <c r="B71" s="44">
        <f>SUM(C71:D71)</f>
        <v>0</v>
      </c>
      <c r="C71" s="44"/>
      <c r="D71" s="44"/>
      <c r="E71" s="51">
        <f t="shared" si="2"/>
        <v>64.412631578947369</v>
      </c>
      <c r="F71" s="48">
        <v>64.10526315789474</v>
      </c>
      <c r="G71" s="48">
        <v>64.72</v>
      </c>
      <c r="H71" s="23" t="s">
        <v>967</v>
      </c>
      <c r="I71" s="23" t="s">
        <v>861</v>
      </c>
      <c r="J71" s="23" t="s">
        <v>946</v>
      </c>
      <c r="K71" s="40" t="s">
        <v>1033</v>
      </c>
      <c r="L71" s="11" t="s">
        <v>662</v>
      </c>
      <c r="M71" s="11"/>
      <c r="N71" s="11" t="s">
        <v>554</v>
      </c>
      <c r="O71" s="23" t="s">
        <v>140</v>
      </c>
      <c r="P71" s="23" t="s">
        <v>314</v>
      </c>
      <c r="Q71" s="24">
        <v>67</v>
      </c>
    </row>
    <row r="72" spans="1:17" ht="18">
      <c r="A72" s="11"/>
      <c r="B72" s="44">
        <f>SUM(C72:D72)</f>
        <v>0</v>
      </c>
      <c r="C72" s="44"/>
      <c r="D72" s="44"/>
      <c r="E72" s="51">
        <f t="shared" si="2"/>
        <v>56.870000000000005</v>
      </c>
      <c r="F72" s="48">
        <v>50.74</v>
      </c>
      <c r="G72" s="44">
        <v>63</v>
      </c>
      <c r="H72" s="23" t="s">
        <v>967</v>
      </c>
      <c r="I72" s="23" t="s">
        <v>861</v>
      </c>
      <c r="J72" s="23" t="s">
        <v>946</v>
      </c>
      <c r="K72" s="40" t="s">
        <v>1027</v>
      </c>
      <c r="L72" s="11" t="s">
        <v>381</v>
      </c>
      <c r="M72" s="11"/>
      <c r="N72" s="11" t="s">
        <v>2</v>
      </c>
      <c r="O72" s="23" t="s">
        <v>78</v>
      </c>
      <c r="P72" s="23" t="s">
        <v>118</v>
      </c>
      <c r="Q72" s="24">
        <v>68</v>
      </c>
    </row>
    <row r="73" spans="1:17" ht="18">
      <c r="A73" s="11"/>
      <c r="B73" s="44">
        <f>SUM(C73:D73)</f>
        <v>0</v>
      </c>
      <c r="C73" s="44"/>
      <c r="D73" s="44"/>
      <c r="E73" s="51">
        <f t="shared" si="2"/>
        <v>64.650000000000006</v>
      </c>
      <c r="F73" s="48">
        <v>68.58</v>
      </c>
      <c r="G73" s="48">
        <v>60.72</v>
      </c>
      <c r="H73" s="23" t="s">
        <v>967</v>
      </c>
      <c r="I73" s="11" t="s">
        <v>861</v>
      </c>
      <c r="J73" s="11" t="s">
        <v>946</v>
      </c>
      <c r="K73" s="40" t="s">
        <v>1034</v>
      </c>
      <c r="L73" s="11" t="s">
        <v>381</v>
      </c>
      <c r="M73" s="11"/>
      <c r="N73" s="11" t="s">
        <v>2</v>
      </c>
      <c r="O73" s="11" t="s">
        <v>83</v>
      </c>
      <c r="P73" s="11" t="s">
        <v>156</v>
      </c>
      <c r="Q73" s="24">
        <v>69</v>
      </c>
    </row>
    <row r="74" spans="1:17" ht="18">
      <c r="A74" s="11"/>
      <c r="B74" s="44">
        <f>SUM(C74:D74)</f>
        <v>0</v>
      </c>
      <c r="C74" s="44"/>
      <c r="D74" s="44"/>
      <c r="E74" s="51">
        <f t="shared" si="2"/>
        <v>70.507105263157897</v>
      </c>
      <c r="F74" s="48">
        <v>76.684210526315795</v>
      </c>
      <c r="G74" s="48">
        <v>64.33</v>
      </c>
      <c r="H74" s="23" t="s">
        <v>968</v>
      </c>
      <c r="I74" s="23" t="s">
        <v>1138</v>
      </c>
      <c r="J74" s="23" t="s">
        <v>946</v>
      </c>
      <c r="K74" s="40" t="s">
        <v>1038</v>
      </c>
      <c r="L74" s="18" t="s">
        <v>949</v>
      </c>
      <c r="M74" s="23"/>
      <c r="N74" s="23" t="s">
        <v>554</v>
      </c>
      <c r="O74" s="23" t="s">
        <v>188</v>
      </c>
      <c r="P74" s="23" t="s">
        <v>948</v>
      </c>
      <c r="Q74" s="24">
        <v>70</v>
      </c>
    </row>
    <row r="75" spans="1:17" ht="18">
      <c r="A75" s="11"/>
      <c r="B75" s="11"/>
      <c r="C75" s="11"/>
      <c r="D75" s="11"/>
      <c r="E75" s="52">
        <f>SUM(F75:G75)/2</f>
        <v>58.396198830409361</v>
      </c>
      <c r="F75" s="48">
        <v>57.736842105263158</v>
      </c>
      <c r="G75" s="48">
        <v>59.055555555555557</v>
      </c>
      <c r="H75" s="23" t="s">
        <v>968</v>
      </c>
      <c r="I75" s="23" t="s">
        <v>1138</v>
      </c>
      <c r="J75" s="23" t="s">
        <v>946</v>
      </c>
      <c r="K75" s="40"/>
      <c r="L75" s="18"/>
      <c r="M75" s="23"/>
      <c r="N75" s="23"/>
      <c r="O75" s="23" t="s">
        <v>1132</v>
      </c>
      <c r="P75" s="23" t="s">
        <v>195</v>
      </c>
      <c r="Q75" s="24"/>
    </row>
    <row r="76" spans="1:17">
      <c r="A76" s="11"/>
      <c r="B76" s="11"/>
      <c r="C76" s="11"/>
      <c r="D76" s="11"/>
      <c r="E76" s="52">
        <f>SUM(F76:G76)/2</f>
        <v>70.68274853801168</v>
      </c>
      <c r="F76" s="48">
        <v>64.421052631578945</v>
      </c>
      <c r="G76" s="48">
        <v>76.9444444444444</v>
      </c>
      <c r="H76" s="23" t="s">
        <v>968</v>
      </c>
      <c r="I76" s="23" t="s">
        <v>1138</v>
      </c>
      <c r="J76" s="23" t="s">
        <v>946</v>
      </c>
      <c r="K76" s="21" t="s">
        <v>896</v>
      </c>
      <c r="L76" s="11"/>
      <c r="M76" s="11"/>
      <c r="N76" s="11"/>
      <c r="O76" s="23" t="s">
        <v>393</v>
      </c>
      <c r="P76" s="23" t="s">
        <v>1134</v>
      </c>
      <c r="Q76" s="11"/>
    </row>
    <row r="77" spans="1:17">
      <c r="A77" s="11"/>
      <c r="B77" s="11"/>
      <c r="C77" s="11"/>
      <c r="D77" s="11"/>
      <c r="E77" s="52">
        <f>SUM(F77:G77)/2</f>
        <v>64.546111111111117</v>
      </c>
      <c r="F77" s="48">
        <v>65.722222222222229</v>
      </c>
      <c r="G77" s="48">
        <v>63.37</v>
      </c>
      <c r="H77" s="23" t="s">
        <v>968</v>
      </c>
      <c r="I77" s="23" t="s">
        <v>1138</v>
      </c>
      <c r="J77" s="23" t="s">
        <v>946</v>
      </c>
      <c r="K77" s="21" t="s">
        <v>1135</v>
      </c>
      <c r="L77" s="11"/>
      <c r="M77" s="11"/>
      <c r="N77" s="11"/>
      <c r="O77" s="11" t="s">
        <v>131</v>
      </c>
      <c r="P77" s="11" t="s">
        <v>141</v>
      </c>
      <c r="Q77" s="11"/>
    </row>
    <row r="78" spans="1:17">
      <c r="A78" s="11" t="s">
        <v>1136</v>
      </c>
      <c r="B78" s="11"/>
      <c r="C78" s="11"/>
      <c r="D78" s="11"/>
      <c r="E78" s="11"/>
      <c r="F78" s="11"/>
      <c r="G78" s="11"/>
      <c r="H78" s="23" t="s">
        <v>968</v>
      </c>
      <c r="I78" s="23" t="s">
        <v>1138</v>
      </c>
      <c r="J78" s="23" t="s">
        <v>946</v>
      </c>
      <c r="K78" s="11"/>
      <c r="L78" s="11"/>
      <c r="M78" s="11"/>
      <c r="N78" s="11" t="s">
        <v>357</v>
      </c>
      <c r="O78" s="23" t="s">
        <v>73</v>
      </c>
      <c r="P78" s="23" t="s">
        <v>221</v>
      </c>
      <c r="Q78" s="11"/>
    </row>
    <row r="79" spans="1:17">
      <c r="A79" s="11" t="s">
        <v>1136</v>
      </c>
      <c r="B79" s="11"/>
      <c r="C79" s="11"/>
      <c r="D79" s="11"/>
      <c r="E79" s="11"/>
      <c r="F79" s="11"/>
      <c r="G79" s="11"/>
      <c r="H79" s="23" t="s">
        <v>968</v>
      </c>
      <c r="I79" s="23" t="s">
        <v>1138</v>
      </c>
      <c r="J79" s="23" t="s">
        <v>946</v>
      </c>
      <c r="K79" s="11"/>
      <c r="L79" s="11"/>
      <c r="M79" s="11"/>
      <c r="N79" s="11" t="s">
        <v>496</v>
      </c>
      <c r="O79" s="23" t="s">
        <v>528</v>
      </c>
      <c r="P79" s="23" t="s">
        <v>1137</v>
      </c>
      <c r="Q79" s="11"/>
    </row>
    <row r="81" spans="5:20">
      <c r="E81" t="s">
        <v>1133</v>
      </c>
    </row>
    <row r="82" spans="5:20">
      <c r="T82" t="s">
        <v>1097</v>
      </c>
    </row>
    <row r="116" spans="22:22">
      <c r="V116" t="s">
        <v>1075</v>
      </c>
    </row>
    <row r="119" spans="22:22">
      <c r="V119" t="s">
        <v>1098</v>
      </c>
    </row>
    <row r="122" spans="22:22">
      <c r="V122" t="s">
        <v>1099</v>
      </c>
    </row>
    <row r="125" spans="22:22">
      <c r="V125" t="s">
        <v>1100</v>
      </c>
    </row>
    <row r="128" spans="22:22">
      <c r="V128" t="s">
        <v>1076</v>
      </c>
    </row>
    <row r="134" spans="22:22">
      <c r="V134" t="s">
        <v>1078</v>
      </c>
    </row>
    <row r="137" spans="22:22">
      <c r="V137" t="s">
        <v>1079</v>
      </c>
    </row>
    <row r="140" spans="22:22">
      <c r="V140" t="s">
        <v>1101</v>
      </c>
    </row>
    <row r="146" spans="22:22">
      <c r="V146" t="s">
        <v>1102</v>
      </c>
    </row>
    <row r="149" spans="22:22">
      <c r="V149" t="s">
        <v>1103</v>
      </c>
    </row>
    <row r="155" spans="22:22">
      <c r="V155" t="s">
        <v>1104</v>
      </c>
    </row>
    <row r="158" spans="22:22">
      <c r="V158" t="s">
        <v>1105</v>
      </c>
    </row>
    <row r="161" spans="22:22">
      <c r="V161" t="s">
        <v>1080</v>
      </c>
    </row>
    <row r="164" spans="22:22">
      <c r="V164" t="s">
        <v>1108</v>
      </c>
    </row>
    <row r="167" spans="22:22">
      <c r="V167" t="s">
        <v>1081</v>
      </c>
    </row>
    <row r="170" spans="22:22">
      <c r="V170" t="s">
        <v>1109</v>
      </c>
    </row>
    <row r="173" spans="22:22">
      <c r="V173" t="s">
        <v>1110</v>
      </c>
    </row>
    <row r="176" spans="22:22">
      <c r="V176" t="s">
        <v>1111</v>
      </c>
    </row>
    <row r="179" spans="22:22">
      <c r="V179" t="s">
        <v>1082</v>
      </c>
    </row>
    <row r="185" spans="22:22">
      <c r="V185" t="s">
        <v>1083</v>
      </c>
    </row>
    <row r="188" spans="22:22">
      <c r="V188" t="s">
        <v>1112</v>
      </c>
    </row>
    <row r="191" spans="22:22">
      <c r="V191" t="s">
        <v>1113</v>
      </c>
    </row>
    <row r="194" spans="22:22">
      <c r="V194" t="s">
        <v>1114</v>
      </c>
    </row>
    <row r="197" spans="22:22">
      <c r="V197" t="s">
        <v>1115</v>
      </c>
    </row>
    <row r="200" spans="22:22">
      <c r="V200" t="s">
        <v>1084</v>
      </c>
    </row>
    <row r="203" spans="22:22">
      <c r="V203" t="s">
        <v>1116</v>
      </c>
    </row>
    <row r="206" spans="22:22">
      <c r="V206" t="s">
        <v>1117</v>
      </c>
    </row>
    <row r="209" spans="22:22">
      <c r="V209" t="s">
        <v>1118</v>
      </c>
    </row>
    <row r="212" spans="22:22">
      <c r="V212" t="s">
        <v>1119</v>
      </c>
    </row>
    <row r="215" spans="22:22">
      <c r="V215" t="s">
        <v>1085</v>
      </c>
    </row>
    <row r="218" spans="22:22">
      <c r="V218" t="s">
        <v>1086</v>
      </c>
    </row>
    <row r="221" spans="22:22">
      <c r="V221" t="s">
        <v>1120</v>
      </c>
    </row>
    <row r="224" spans="22:22">
      <c r="V224" t="s">
        <v>1121</v>
      </c>
    </row>
    <row r="227" spans="22:22">
      <c r="V227" t="s">
        <v>1122</v>
      </c>
    </row>
    <row r="230" spans="22:22">
      <c r="V230" t="s">
        <v>1087</v>
      </c>
    </row>
    <row r="233" spans="22:22">
      <c r="V233" t="s">
        <v>1123</v>
      </c>
    </row>
    <row r="236" spans="22:22">
      <c r="V236" t="s">
        <v>1124</v>
      </c>
    </row>
    <row r="239" spans="22:22">
      <c r="V239" t="s">
        <v>1125</v>
      </c>
    </row>
    <row r="242" spans="22:22">
      <c r="V242" t="s">
        <v>1126</v>
      </c>
    </row>
    <row r="245" spans="22:22">
      <c r="V245" t="s">
        <v>1127</v>
      </c>
    </row>
    <row r="248" spans="22:22">
      <c r="V248" t="s">
        <v>1128</v>
      </c>
    </row>
    <row r="251" spans="22:22">
      <c r="V251" t="s">
        <v>1129</v>
      </c>
    </row>
    <row r="254" spans="22:22">
      <c r="V254" t="s">
        <v>1130</v>
      </c>
    </row>
    <row r="257" spans="22:22">
      <c r="V257" t="s">
        <v>1131</v>
      </c>
    </row>
    <row r="429" spans="20:20">
      <c r="T429" t="s">
        <v>1097</v>
      </c>
    </row>
  </sheetData>
  <autoFilter ref="A4:Q74" xr:uid="{00000000-0009-0000-0000-000007000000}"/>
  <mergeCells count="1">
    <mergeCell ref="B2:P3"/>
  </mergeCells>
  <conditionalFormatting sqref="E5:E77">
    <cfRule type="cellIs" dxfId="0" priority="1" operator="lessThan">
      <formula>65</formula>
    </cfRule>
  </conditionalFormatting>
  <printOptions horizontalCentered="1"/>
  <pageMargins left="0.2" right="0.2" top="0.5" bottom="0.75" header="0.3" footer="0.3"/>
  <pageSetup paperSize="9" scale="59" orientation="portrait" r:id="rId1"/>
  <colBreaks count="1" manualBreakCount="1">
    <brk id="17" max="81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74"/>
  <sheetViews>
    <sheetView view="pageBreakPreview" topLeftCell="A2" zoomScale="136" zoomScaleNormal="100" zoomScaleSheetLayoutView="136" workbookViewId="0">
      <selection activeCell="S44" sqref="P3:S44"/>
    </sheetView>
  </sheetViews>
  <sheetFormatPr defaultRowHeight="14.4"/>
  <cols>
    <col min="1" max="1" width="6.109375" customWidth="1"/>
    <col min="2" max="2" width="9.44140625" bestFit="1" customWidth="1"/>
    <col min="3" max="3" width="9.44140625" customWidth="1"/>
    <col min="4" max="4" width="6.88671875" bestFit="1" customWidth="1"/>
    <col min="5" max="5" width="8.5546875" customWidth="1"/>
    <col min="6" max="6" width="7.88671875" customWidth="1"/>
    <col min="7" max="7" width="11.33203125" customWidth="1"/>
    <col min="8" max="8" width="23" customWidth="1"/>
    <col min="9" max="9" width="19.109375" hidden="1" customWidth="1"/>
    <col min="10" max="10" width="6.5546875" hidden="1" customWidth="1"/>
    <col min="11" max="11" width="10" customWidth="1"/>
    <col min="12" max="12" width="12.6640625" customWidth="1"/>
    <col min="13" max="13" width="8.88671875" customWidth="1"/>
    <col min="14" max="14" width="4.6640625" customWidth="1"/>
    <col min="15" max="15" width="5.5546875" bestFit="1" customWidth="1"/>
    <col min="16" max="16" width="10.6640625" bestFit="1" customWidth="1"/>
  </cols>
  <sheetData>
    <row r="2" spans="1:14">
      <c r="B2" s="83" t="s">
        <v>1093</v>
      </c>
      <c r="C2" s="83"/>
      <c r="D2" s="83"/>
      <c r="E2" s="83"/>
      <c r="F2" s="83"/>
      <c r="G2" s="83"/>
      <c r="H2" s="83"/>
      <c r="I2" s="84"/>
      <c r="J2" s="84"/>
      <c r="K2" s="83"/>
      <c r="L2" s="83"/>
      <c r="M2" s="83"/>
    </row>
    <row r="3" spans="1:14" ht="27.75" customHeight="1">
      <c r="B3" s="83"/>
      <c r="C3" s="83"/>
      <c r="D3" s="83"/>
      <c r="E3" s="83"/>
      <c r="F3" s="83"/>
      <c r="G3" s="83"/>
      <c r="H3" s="83"/>
      <c r="I3" s="84"/>
      <c r="J3" s="84"/>
      <c r="K3" s="83"/>
      <c r="L3" s="83"/>
      <c r="M3" s="83"/>
    </row>
    <row r="4" spans="1:14" ht="28.8">
      <c r="A4" s="13" t="s">
        <v>854</v>
      </c>
      <c r="B4" s="13" t="s">
        <v>871</v>
      </c>
      <c r="C4" s="13" t="s">
        <v>1044</v>
      </c>
      <c r="D4" s="13" t="s">
        <v>1092</v>
      </c>
      <c r="E4" s="13" t="s">
        <v>869</v>
      </c>
      <c r="F4" s="13" t="s">
        <v>860</v>
      </c>
      <c r="G4" s="13" t="s">
        <v>859</v>
      </c>
      <c r="H4" s="13" t="s">
        <v>870</v>
      </c>
      <c r="I4" s="13" t="s">
        <v>858</v>
      </c>
      <c r="J4" s="13" t="s">
        <v>857</v>
      </c>
      <c r="K4" s="13" t="s">
        <v>609</v>
      </c>
      <c r="L4" s="13" t="s">
        <v>856</v>
      </c>
      <c r="M4" s="13" t="s">
        <v>855</v>
      </c>
      <c r="N4" s="46" t="s">
        <v>463</v>
      </c>
    </row>
    <row r="5" spans="1:14" ht="18">
      <c r="A5" s="11"/>
      <c r="B5" s="44">
        <f>SUM(C5:D5)</f>
        <v>40</v>
      </c>
      <c r="C5" s="44">
        <v>26</v>
      </c>
      <c r="D5" s="44">
        <v>14</v>
      </c>
      <c r="E5" s="23" t="s">
        <v>967</v>
      </c>
      <c r="F5" s="23" t="s">
        <v>861</v>
      </c>
      <c r="G5" s="23" t="s">
        <v>946</v>
      </c>
      <c r="H5" s="40" t="s">
        <v>1050</v>
      </c>
      <c r="I5" s="18" t="s">
        <v>824</v>
      </c>
      <c r="J5" s="23"/>
      <c r="K5" s="23" t="s">
        <v>823</v>
      </c>
      <c r="L5" s="23" t="s">
        <v>262</v>
      </c>
      <c r="M5" s="23" t="s">
        <v>66</v>
      </c>
      <c r="N5" s="24">
        <v>1</v>
      </c>
    </row>
    <row r="6" spans="1:14" ht="18">
      <c r="A6" s="11"/>
      <c r="B6" s="44">
        <f t="shared" ref="B6:B69" si="0">SUM(C6:D6)</f>
        <v>41</v>
      </c>
      <c r="C6" s="44">
        <v>26</v>
      </c>
      <c r="D6" s="44">
        <v>15</v>
      </c>
      <c r="E6" s="23" t="s">
        <v>967</v>
      </c>
      <c r="F6" s="23" t="s">
        <v>861</v>
      </c>
      <c r="G6" s="23" t="s">
        <v>946</v>
      </c>
      <c r="H6" s="40" t="s">
        <v>969</v>
      </c>
      <c r="I6" s="18" t="s">
        <v>705</v>
      </c>
      <c r="J6" s="23"/>
      <c r="K6" s="23" t="s">
        <v>357</v>
      </c>
      <c r="L6" s="23" t="s">
        <v>153</v>
      </c>
      <c r="M6" s="23" t="s">
        <v>389</v>
      </c>
      <c r="N6" s="24">
        <v>2</v>
      </c>
    </row>
    <row r="7" spans="1:14" ht="18">
      <c r="A7" s="11"/>
      <c r="B7" s="44">
        <f t="shared" si="0"/>
        <v>42</v>
      </c>
      <c r="C7" s="44">
        <v>26</v>
      </c>
      <c r="D7" s="44">
        <v>16</v>
      </c>
      <c r="E7" s="23" t="s">
        <v>967</v>
      </c>
      <c r="F7" s="23" t="s">
        <v>861</v>
      </c>
      <c r="G7" s="23" t="s">
        <v>946</v>
      </c>
      <c r="H7" s="40" t="s">
        <v>970</v>
      </c>
      <c r="I7" s="18" t="s">
        <v>636</v>
      </c>
      <c r="J7" s="23"/>
      <c r="K7" s="23" t="s">
        <v>683</v>
      </c>
      <c r="L7" s="23" t="s">
        <v>9</v>
      </c>
      <c r="M7" s="23" t="s">
        <v>307</v>
      </c>
      <c r="N7" s="24">
        <v>3</v>
      </c>
    </row>
    <row r="8" spans="1:14" ht="18">
      <c r="A8" s="11"/>
      <c r="B8" s="44">
        <f t="shared" si="0"/>
        <v>41</v>
      </c>
      <c r="C8" s="44">
        <v>26</v>
      </c>
      <c r="D8" s="44">
        <v>15</v>
      </c>
      <c r="E8" s="23" t="s">
        <v>967</v>
      </c>
      <c r="F8" s="23" t="s">
        <v>861</v>
      </c>
      <c r="G8" s="23" t="s">
        <v>946</v>
      </c>
      <c r="H8" s="40" t="s">
        <v>1057</v>
      </c>
      <c r="I8" s="18" t="s">
        <v>803</v>
      </c>
      <c r="J8" s="23"/>
      <c r="K8" s="23" t="s">
        <v>743</v>
      </c>
      <c r="L8" s="23" t="s">
        <v>92</v>
      </c>
      <c r="M8" s="23" t="s">
        <v>69</v>
      </c>
      <c r="N8" s="24">
        <v>4</v>
      </c>
    </row>
    <row r="9" spans="1:14" ht="18">
      <c r="A9" s="11"/>
      <c r="B9" s="44">
        <f t="shared" si="0"/>
        <v>40</v>
      </c>
      <c r="C9" s="44">
        <v>26</v>
      </c>
      <c r="D9" s="44">
        <v>14</v>
      </c>
      <c r="E9" s="23" t="s">
        <v>967</v>
      </c>
      <c r="F9" s="23" t="s">
        <v>861</v>
      </c>
      <c r="G9" s="23" t="s">
        <v>946</v>
      </c>
      <c r="H9" s="40" t="s">
        <v>971</v>
      </c>
      <c r="I9" s="18" t="s">
        <v>540</v>
      </c>
      <c r="J9" s="23"/>
      <c r="K9" s="23" t="s">
        <v>529</v>
      </c>
      <c r="L9" s="23" t="s">
        <v>289</v>
      </c>
      <c r="M9" s="23" t="s">
        <v>64</v>
      </c>
      <c r="N9" s="24">
        <v>5</v>
      </c>
    </row>
    <row r="10" spans="1:14" ht="18">
      <c r="A10" s="11" t="s">
        <v>1089</v>
      </c>
      <c r="B10" s="44">
        <f t="shared" si="0"/>
        <v>26</v>
      </c>
      <c r="C10" s="44">
        <v>26</v>
      </c>
      <c r="D10" s="44">
        <v>0</v>
      </c>
      <c r="E10" s="23" t="s">
        <v>967</v>
      </c>
      <c r="F10" s="23" t="s">
        <v>861</v>
      </c>
      <c r="G10" s="23" t="s">
        <v>946</v>
      </c>
      <c r="H10" s="40" t="s">
        <v>972</v>
      </c>
      <c r="I10" s="18" t="s">
        <v>643</v>
      </c>
      <c r="J10" s="23"/>
      <c r="K10" s="23" t="s">
        <v>554</v>
      </c>
      <c r="L10" s="23" t="s">
        <v>24</v>
      </c>
      <c r="M10" s="23" t="s">
        <v>839</v>
      </c>
      <c r="N10" s="24"/>
    </row>
    <row r="11" spans="1:14" ht="18">
      <c r="A11" s="11"/>
      <c r="B11" s="44">
        <f t="shared" si="0"/>
        <v>40</v>
      </c>
      <c r="C11" s="44">
        <v>26</v>
      </c>
      <c r="D11" s="44">
        <v>14</v>
      </c>
      <c r="E11" s="23" t="s">
        <v>967</v>
      </c>
      <c r="F11" s="23" t="s">
        <v>861</v>
      </c>
      <c r="G11" s="23" t="s">
        <v>946</v>
      </c>
      <c r="H11" s="40" t="s">
        <v>973</v>
      </c>
      <c r="I11" s="18" t="s">
        <v>493</v>
      </c>
      <c r="J11" s="23"/>
      <c r="K11" s="23" t="s">
        <v>483</v>
      </c>
      <c r="L11" s="23" t="s">
        <v>489</v>
      </c>
      <c r="M11" s="23" t="s">
        <v>11</v>
      </c>
      <c r="N11" s="24">
        <v>6</v>
      </c>
    </row>
    <row r="12" spans="1:14" ht="18">
      <c r="A12" s="11"/>
      <c r="B12" s="44">
        <f t="shared" si="0"/>
        <v>34</v>
      </c>
      <c r="C12" s="44">
        <v>24</v>
      </c>
      <c r="D12" s="44">
        <v>10</v>
      </c>
      <c r="E12" s="23" t="s">
        <v>967</v>
      </c>
      <c r="F12" s="23" t="s">
        <v>861</v>
      </c>
      <c r="G12" s="23" t="s">
        <v>946</v>
      </c>
      <c r="H12" s="40" t="s">
        <v>974</v>
      </c>
      <c r="I12" s="18" t="s">
        <v>706</v>
      </c>
      <c r="J12" s="23"/>
      <c r="K12" s="23" t="s">
        <v>357</v>
      </c>
      <c r="L12" s="23" t="s">
        <v>617</v>
      </c>
      <c r="M12" s="23" t="s">
        <v>166</v>
      </c>
      <c r="N12" s="24">
        <v>7</v>
      </c>
    </row>
    <row r="13" spans="1:14" ht="18">
      <c r="A13" s="11"/>
      <c r="B13" s="44">
        <f t="shared" si="0"/>
        <v>42</v>
      </c>
      <c r="C13" s="44">
        <v>26</v>
      </c>
      <c r="D13" s="44">
        <v>16</v>
      </c>
      <c r="E13" s="23" t="s">
        <v>967</v>
      </c>
      <c r="F13" s="23" t="s">
        <v>861</v>
      </c>
      <c r="G13" s="23" t="s">
        <v>946</v>
      </c>
      <c r="H13" s="40" t="s">
        <v>1041</v>
      </c>
      <c r="I13" s="23" t="s">
        <v>667</v>
      </c>
      <c r="J13" s="23"/>
      <c r="K13" s="23" t="s">
        <v>668</v>
      </c>
      <c r="L13" s="23" t="s">
        <v>73</v>
      </c>
      <c r="M13" s="23" t="s">
        <v>254</v>
      </c>
      <c r="N13" s="24">
        <v>8</v>
      </c>
    </row>
    <row r="14" spans="1:14" ht="18">
      <c r="A14" s="11"/>
      <c r="B14" s="44">
        <f t="shared" si="0"/>
        <v>42</v>
      </c>
      <c r="C14" s="44">
        <v>26</v>
      </c>
      <c r="D14" s="44">
        <v>16</v>
      </c>
      <c r="E14" s="23" t="s">
        <v>967</v>
      </c>
      <c r="F14" s="23" t="s">
        <v>861</v>
      </c>
      <c r="G14" s="23" t="s">
        <v>946</v>
      </c>
      <c r="H14" s="40" t="s">
        <v>975</v>
      </c>
      <c r="I14" s="18" t="s">
        <v>636</v>
      </c>
      <c r="J14" s="23"/>
      <c r="K14" s="23" t="s">
        <v>683</v>
      </c>
      <c r="L14" s="23" t="s">
        <v>273</v>
      </c>
      <c r="M14" s="23" t="s">
        <v>120</v>
      </c>
      <c r="N14" s="24">
        <v>9</v>
      </c>
    </row>
    <row r="15" spans="1:14" ht="18">
      <c r="A15" s="11"/>
      <c r="B15" s="44">
        <f t="shared" si="0"/>
        <v>41</v>
      </c>
      <c r="C15" s="44">
        <v>26</v>
      </c>
      <c r="D15" s="44">
        <v>15</v>
      </c>
      <c r="E15" s="23" t="s">
        <v>967</v>
      </c>
      <c r="F15" s="23" t="s">
        <v>861</v>
      </c>
      <c r="G15" s="23" t="s">
        <v>946</v>
      </c>
      <c r="H15" s="40" t="s">
        <v>1052</v>
      </c>
      <c r="I15" s="18" t="s">
        <v>556</v>
      </c>
      <c r="J15" s="23"/>
      <c r="K15" s="23" t="s">
        <v>529</v>
      </c>
      <c r="L15" s="23" t="s">
        <v>21</v>
      </c>
      <c r="M15" s="23" t="s">
        <v>302</v>
      </c>
      <c r="N15" s="24">
        <v>10</v>
      </c>
    </row>
    <row r="16" spans="1:14" ht="18">
      <c r="A16" s="11"/>
      <c r="B16" s="44">
        <f t="shared" si="0"/>
        <v>42</v>
      </c>
      <c r="C16" s="44">
        <v>26</v>
      </c>
      <c r="D16" s="44">
        <v>16</v>
      </c>
      <c r="E16" s="23" t="s">
        <v>967</v>
      </c>
      <c r="F16" s="23" t="s">
        <v>861</v>
      </c>
      <c r="G16" s="23" t="s">
        <v>946</v>
      </c>
      <c r="H16" s="40" t="s">
        <v>976</v>
      </c>
      <c r="I16" s="18" t="s">
        <v>939</v>
      </c>
      <c r="J16" s="23"/>
      <c r="K16" s="23" t="s">
        <v>496</v>
      </c>
      <c r="L16" s="23" t="s">
        <v>55</v>
      </c>
      <c r="M16" s="23" t="s">
        <v>97</v>
      </c>
      <c r="N16" s="24">
        <v>11</v>
      </c>
    </row>
    <row r="17" spans="1:18" ht="18">
      <c r="A17" s="11"/>
      <c r="B17" s="44">
        <f t="shared" si="0"/>
        <v>41</v>
      </c>
      <c r="C17" s="44">
        <v>26</v>
      </c>
      <c r="D17" s="44">
        <v>15</v>
      </c>
      <c r="E17" s="23" t="s">
        <v>967</v>
      </c>
      <c r="F17" s="23" t="s">
        <v>861</v>
      </c>
      <c r="G17" s="23" t="s">
        <v>946</v>
      </c>
      <c r="H17" s="40" t="s">
        <v>1061</v>
      </c>
      <c r="I17" s="29" t="s">
        <v>939</v>
      </c>
      <c r="J17" s="30"/>
      <c r="K17" s="23" t="s">
        <v>496</v>
      </c>
      <c r="L17" s="23" t="s">
        <v>221</v>
      </c>
      <c r="M17" s="23" t="s">
        <v>97</v>
      </c>
      <c r="N17" s="24">
        <v>12</v>
      </c>
    </row>
    <row r="18" spans="1:18" ht="18">
      <c r="A18" s="11"/>
      <c r="B18" s="44">
        <f t="shared" si="0"/>
        <v>42</v>
      </c>
      <c r="C18" s="44">
        <v>26</v>
      </c>
      <c r="D18" s="44">
        <v>16</v>
      </c>
      <c r="E18" s="23" t="s">
        <v>967</v>
      </c>
      <c r="F18" s="23" t="s">
        <v>861</v>
      </c>
      <c r="G18" s="23" t="s">
        <v>946</v>
      </c>
      <c r="H18" s="40" t="s">
        <v>1053</v>
      </c>
      <c r="I18" s="18" t="s">
        <v>557</v>
      </c>
      <c r="J18" s="23"/>
      <c r="K18" s="23" t="s">
        <v>529</v>
      </c>
      <c r="L18" s="23" t="s">
        <v>83</v>
      </c>
      <c r="M18" s="23" t="s">
        <v>12</v>
      </c>
      <c r="N18" s="24">
        <v>13</v>
      </c>
    </row>
    <row r="19" spans="1:18" ht="18">
      <c r="A19" s="11"/>
      <c r="B19" s="44">
        <f t="shared" si="0"/>
        <v>40</v>
      </c>
      <c r="C19" s="44">
        <v>26</v>
      </c>
      <c r="D19" s="44">
        <v>14</v>
      </c>
      <c r="E19" s="23" t="s">
        <v>967</v>
      </c>
      <c r="F19" s="23" t="s">
        <v>861</v>
      </c>
      <c r="G19" s="23" t="s">
        <v>946</v>
      </c>
      <c r="H19" s="40" t="s">
        <v>977</v>
      </c>
      <c r="I19" s="18" t="s">
        <v>480</v>
      </c>
      <c r="J19" s="23"/>
      <c r="K19" s="23" t="s">
        <v>357</v>
      </c>
      <c r="L19" s="23" t="s">
        <v>90</v>
      </c>
      <c r="M19" s="23" t="s">
        <v>269</v>
      </c>
      <c r="N19" s="24">
        <v>14</v>
      </c>
    </row>
    <row r="20" spans="1:18" ht="18">
      <c r="A20" s="11"/>
      <c r="B20" s="44">
        <f t="shared" si="0"/>
        <v>42</v>
      </c>
      <c r="C20" s="44">
        <v>26</v>
      </c>
      <c r="D20" s="44">
        <v>16</v>
      </c>
      <c r="E20" s="23" t="s">
        <v>967</v>
      </c>
      <c r="F20" s="23" t="s">
        <v>861</v>
      </c>
      <c r="G20" s="23" t="s">
        <v>946</v>
      </c>
      <c r="H20" s="40" t="s">
        <v>978</v>
      </c>
      <c r="I20" s="18" t="s">
        <v>542</v>
      </c>
      <c r="J20" s="23"/>
      <c r="K20" s="23" t="s">
        <v>529</v>
      </c>
      <c r="L20" s="23" t="s">
        <v>167</v>
      </c>
      <c r="M20" s="23" t="s">
        <v>444</v>
      </c>
      <c r="N20" s="24">
        <v>15</v>
      </c>
      <c r="O20" t="s">
        <v>1062</v>
      </c>
      <c r="P20" t="s">
        <v>965</v>
      </c>
      <c r="Q20" t="s">
        <v>964</v>
      </c>
      <c r="R20" t="s">
        <v>1063</v>
      </c>
    </row>
    <row r="21" spans="1:18" ht="18">
      <c r="A21" s="11"/>
      <c r="B21" s="44">
        <f t="shared" si="0"/>
        <v>42</v>
      </c>
      <c r="C21" s="44">
        <v>26</v>
      </c>
      <c r="D21" s="44">
        <v>16</v>
      </c>
      <c r="E21" s="23" t="s">
        <v>967</v>
      </c>
      <c r="F21" s="23" t="s">
        <v>861</v>
      </c>
      <c r="G21" s="23" t="s">
        <v>946</v>
      </c>
      <c r="H21" s="40" t="s">
        <v>1058</v>
      </c>
      <c r="I21" s="18" t="s">
        <v>689</v>
      </c>
      <c r="J21" s="23"/>
      <c r="K21" s="23" t="s">
        <v>357</v>
      </c>
      <c r="L21" s="23" t="s">
        <v>247</v>
      </c>
      <c r="M21" s="42" t="s">
        <v>94</v>
      </c>
      <c r="N21" s="24">
        <v>16</v>
      </c>
      <c r="O21" t="s">
        <v>1064</v>
      </c>
      <c r="P21" t="s">
        <v>835</v>
      </c>
      <c r="Q21" t="s">
        <v>73</v>
      </c>
      <c r="R21" t="s">
        <v>1065</v>
      </c>
    </row>
    <row r="22" spans="1:18" ht="18">
      <c r="A22" s="11"/>
      <c r="B22" s="44">
        <f t="shared" si="0"/>
        <v>42</v>
      </c>
      <c r="C22" s="44">
        <v>26</v>
      </c>
      <c r="D22" s="44">
        <v>16</v>
      </c>
      <c r="E22" s="23" t="s">
        <v>967</v>
      </c>
      <c r="F22" s="23" t="s">
        <v>861</v>
      </c>
      <c r="G22" s="23" t="s">
        <v>946</v>
      </c>
      <c r="H22" s="40" t="s">
        <v>979</v>
      </c>
      <c r="I22" s="18" t="s">
        <v>744</v>
      </c>
      <c r="J22" s="23"/>
      <c r="K22" s="23" t="s">
        <v>743</v>
      </c>
      <c r="L22" s="23" t="s">
        <v>131</v>
      </c>
      <c r="M22" s="23" t="s">
        <v>283</v>
      </c>
      <c r="N22" s="24">
        <v>17</v>
      </c>
      <c r="O22" t="s">
        <v>1064</v>
      </c>
      <c r="P22" t="s">
        <v>954</v>
      </c>
      <c r="Q22" t="s">
        <v>953</v>
      </c>
      <c r="R22" t="s">
        <v>1066</v>
      </c>
    </row>
    <row r="23" spans="1:18" ht="18">
      <c r="A23" s="11"/>
      <c r="B23" s="44">
        <f t="shared" si="0"/>
        <v>41</v>
      </c>
      <c r="C23" s="44">
        <v>26</v>
      </c>
      <c r="D23" s="44">
        <v>15</v>
      </c>
      <c r="E23" s="23" t="s">
        <v>967</v>
      </c>
      <c r="F23" s="23" t="s">
        <v>861</v>
      </c>
      <c r="G23" s="23" t="s">
        <v>946</v>
      </c>
      <c r="H23" s="40" t="s">
        <v>980</v>
      </c>
      <c r="I23" s="18" t="s">
        <v>428</v>
      </c>
      <c r="J23" s="23"/>
      <c r="K23" s="23" t="s">
        <v>2</v>
      </c>
      <c r="L23" s="23" t="s">
        <v>195</v>
      </c>
      <c r="M23" s="23" t="s">
        <v>18</v>
      </c>
      <c r="N23" s="24">
        <v>18</v>
      </c>
      <c r="O23" t="s">
        <v>1062</v>
      </c>
      <c r="P23" t="s">
        <v>107</v>
      </c>
      <c r="Q23" t="s">
        <v>56</v>
      </c>
      <c r="R23" t="s">
        <v>1067</v>
      </c>
    </row>
    <row r="24" spans="1:18" ht="18">
      <c r="A24" s="11"/>
      <c r="B24" s="44">
        <f t="shared" si="0"/>
        <v>37</v>
      </c>
      <c r="C24" s="44">
        <v>26</v>
      </c>
      <c r="D24" s="44">
        <v>11</v>
      </c>
      <c r="E24" s="23" t="s">
        <v>967</v>
      </c>
      <c r="F24" s="23" t="s">
        <v>861</v>
      </c>
      <c r="G24" s="23" t="s">
        <v>946</v>
      </c>
      <c r="H24" s="40" t="s">
        <v>1060</v>
      </c>
      <c r="I24" s="29" t="s">
        <v>520</v>
      </c>
      <c r="J24" s="30"/>
      <c r="K24" s="23" t="s">
        <v>496</v>
      </c>
      <c r="L24" s="23" t="s">
        <v>206</v>
      </c>
      <c r="M24" s="23" t="s">
        <v>56</v>
      </c>
      <c r="N24" s="24">
        <v>19</v>
      </c>
      <c r="O24" t="s">
        <v>1064</v>
      </c>
      <c r="P24" t="s">
        <v>275</v>
      </c>
      <c r="Q24" t="s">
        <v>36</v>
      </c>
      <c r="R24" t="s">
        <v>1068</v>
      </c>
    </row>
    <row r="25" spans="1:18" ht="18">
      <c r="A25" s="11"/>
      <c r="B25" s="44">
        <f t="shared" si="0"/>
        <v>40</v>
      </c>
      <c r="C25" s="44">
        <v>26</v>
      </c>
      <c r="D25" s="44">
        <v>14</v>
      </c>
      <c r="E25" s="23" t="s">
        <v>967</v>
      </c>
      <c r="F25" s="23" t="s">
        <v>861</v>
      </c>
      <c r="G25" s="23" t="s">
        <v>946</v>
      </c>
      <c r="H25" s="40" t="s">
        <v>1056</v>
      </c>
      <c r="I25" s="18" t="s">
        <v>939</v>
      </c>
      <c r="J25" s="23"/>
      <c r="K25" s="23" t="s">
        <v>496</v>
      </c>
      <c r="L25" s="23" t="s">
        <v>206</v>
      </c>
      <c r="M25" s="23" t="s">
        <v>56</v>
      </c>
      <c r="N25" s="24">
        <v>20</v>
      </c>
      <c r="O25" t="s">
        <v>1062</v>
      </c>
      <c r="P25" t="s">
        <v>114</v>
      </c>
      <c r="Q25" t="s">
        <v>346</v>
      </c>
      <c r="R25" t="s">
        <v>1069</v>
      </c>
    </row>
    <row r="26" spans="1:18" ht="18">
      <c r="A26" s="11" t="s">
        <v>1089</v>
      </c>
      <c r="B26" s="44">
        <f t="shared" si="0"/>
        <v>0</v>
      </c>
      <c r="C26" s="44">
        <v>0</v>
      </c>
      <c r="D26" s="44">
        <v>0</v>
      </c>
      <c r="E26" s="23" t="s">
        <v>967</v>
      </c>
      <c r="F26" s="23" t="s">
        <v>861</v>
      </c>
      <c r="G26" s="23" t="s">
        <v>946</v>
      </c>
      <c r="H26" s="40" t="s">
        <v>981</v>
      </c>
      <c r="I26" s="18" t="s">
        <v>223</v>
      </c>
      <c r="J26" s="23"/>
      <c r="K26" s="23" t="s">
        <v>529</v>
      </c>
      <c r="L26" s="23" t="s">
        <v>64</v>
      </c>
      <c r="M26" s="23" t="s">
        <v>154</v>
      </c>
      <c r="N26" s="24"/>
      <c r="O26" t="s">
        <v>1064</v>
      </c>
      <c r="P26" t="s">
        <v>22</v>
      </c>
      <c r="Q26" t="s">
        <v>260</v>
      </c>
      <c r="R26" t="s">
        <v>1070</v>
      </c>
    </row>
    <row r="27" spans="1:18" ht="18">
      <c r="A27" s="11"/>
      <c r="B27" s="44">
        <f t="shared" si="0"/>
        <v>43</v>
      </c>
      <c r="C27" s="44">
        <v>26</v>
      </c>
      <c r="D27" s="44">
        <v>17</v>
      </c>
      <c r="E27" s="23" t="s">
        <v>967</v>
      </c>
      <c r="F27" s="23" t="s">
        <v>861</v>
      </c>
      <c r="G27" s="23" t="s">
        <v>946</v>
      </c>
      <c r="H27" s="40" t="s">
        <v>1054</v>
      </c>
      <c r="I27" s="18" t="s">
        <v>940</v>
      </c>
      <c r="J27" s="23"/>
      <c r="K27" s="23" t="s">
        <v>827</v>
      </c>
      <c r="L27" s="23" t="s">
        <v>392</v>
      </c>
      <c r="M27" s="23" t="s">
        <v>274</v>
      </c>
      <c r="N27" s="24">
        <v>21</v>
      </c>
      <c r="O27" t="s">
        <v>1062</v>
      </c>
      <c r="P27" t="s">
        <v>182</v>
      </c>
      <c r="Q27" t="s">
        <v>108</v>
      </c>
      <c r="R27" t="s">
        <v>1071</v>
      </c>
    </row>
    <row r="28" spans="1:18" ht="18">
      <c r="A28" s="11"/>
      <c r="B28" s="44">
        <f t="shared" si="0"/>
        <v>42</v>
      </c>
      <c r="C28" s="44">
        <v>26</v>
      </c>
      <c r="D28" s="44">
        <v>16</v>
      </c>
      <c r="E28" s="23" t="s">
        <v>967</v>
      </c>
      <c r="F28" s="23" t="s">
        <v>861</v>
      </c>
      <c r="G28" s="23" t="s">
        <v>946</v>
      </c>
      <c r="H28" s="40" t="s">
        <v>982</v>
      </c>
      <c r="I28" s="18" t="s">
        <v>497</v>
      </c>
      <c r="J28" s="23"/>
      <c r="K28" s="23" t="s">
        <v>496</v>
      </c>
      <c r="L28" s="23" t="s">
        <v>191</v>
      </c>
      <c r="M28" s="23" t="s">
        <v>71</v>
      </c>
      <c r="N28" s="24">
        <v>22</v>
      </c>
      <c r="O28" t="s">
        <v>1064</v>
      </c>
      <c r="P28" t="s">
        <v>217</v>
      </c>
      <c r="Q28" t="s">
        <v>155</v>
      </c>
      <c r="R28" t="s">
        <v>1072</v>
      </c>
    </row>
    <row r="29" spans="1:18" ht="18">
      <c r="A29" s="11"/>
      <c r="B29" s="44">
        <f t="shared" si="0"/>
        <v>41</v>
      </c>
      <c r="C29" s="44">
        <v>26</v>
      </c>
      <c r="D29" s="44">
        <v>15</v>
      </c>
      <c r="E29" s="23" t="s">
        <v>967</v>
      </c>
      <c r="F29" s="23" t="s">
        <v>861</v>
      </c>
      <c r="G29" s="23" t="s">
        <v>946</v>
      </c>
      <c r="H29" s="40" t="s">
        <v>983</v>
      </c>
      <c r="I29" s="18" t="s">
        <v>689</v>
      </c>
      <c r="J29" s="23"/>
      <c r="K29" s="23" t="s">
        <v>357</v>
      </c>
      <c r="L29" s="23" t="s">
        <v>19</v>
      </c>
      <c r="M29" s="23" t="s">
        <v>141</v>
      </c>
      <c r="N29" s="24">
        <v>23</v>
      </c>
      <c r="O29" t="s">
        <v>1064</v>
      </c>
      <c r="P29" t="s">
        <v>38</v>
      </c>
      <c r="Q29" t="s">
        <v>196</v>
      </c>
      <c r="R29" t="s">
        <v>1073</v>
      </c>
    </row>
    <row r="30" spans="1:18" ht="18">
      <c r="A30" s="11"/>
      <c r="B30" s="44">
        <f t="shared" si="0"/>
        <v>42</v>
      </c>
      <c r="C30" s="44">
        <v>26</v>
      </c>
      <c r="D30" s="44">
        <v>16</v>
      </c>
      <c r="E30" s="23" t="s">
        <v>967</v>
      </c>
      <c r="F30" s="23" t="s">
        <v>861</v>
      </c>
      <c r="G30" s="23" t="s">
        <v>946</v>
      </c>
      <c r="H30" s="40" t="s">
        <v>1055</v>
      </c>
      <c r="I30" s="18" t="s">
        <v>502</v>
      </c>
      <c r="J30" s="23"/>
      <c r="K30" s="23" t="s">
        <v>496</v>
      </c>
      <c r="L30" s="23" t="s">
        <v>72</v>
      </c>
      <c r="M30" s="23" t="s">
        <v>539</v>
      </c>
      <c r="N30" s="24">
        <v>24</v>
      </c>
      <c r="O30" t="s">
        <v>1064</v>
      </c>
      <c r="P30" t="s">
        <v>321</v>
      </c>
      <c r="Q30" t="s">
        <v>196</v>
      </c>
      <c r="R30" t="s">
        <v>1074</v>
      </c>
    </row>
    <row r="31" spans="1:18" ht="18">
      <c r="A31" s="11"/>
      <c r="B31" s="44">
        <f t="shared" si="0"/>
        <v>39</v>
      </c>
      <c r="C31" s="44">
        <v>26</v>
      </c>
      <c r="D31" s="44">
        <v>13</v>
      </c>
      <c r="E31" s="23" t="s">
        <v>967</v>
      </c>
      <c r="F31" s="23" t="s">
        <v>861</v>
      </c>
      <c r="G31" s="23" t="s">
        <v>946</v>
      </c>
      <c r="H31" s="40" t="s">
        <v>1059</v>
      </c>
      <c r="I31" s="29" t="s">
        <v>555</v>
      </c>
      <c r="J31" s="30"/>
      <c r="K31" s="23" t="s">
        <v>529</v>
      </c>
      <c r="L31" s="23" t="s">
        <v>248</v>
      </c>
      <c r="M31" s="23" t="s">
        <v>26</v>
      </c>
      <c r="N31" s="24">
        <v>25</v>
      </c>
      <c r="O31" t="s">
        <v>1064</v>
      </c>
      <c r="P31" t="s">
        <v>288</v>
      </c>
      <c r="Q31" t="s">
        <v>51</v>
      </c>
      <c r="R31" t="s">
        <v>1075</v>
      </c>
    </row>
    <row r="32" spans="1:18" ht="18">
      <c r="A32" s="33"/>
      <c r="B32" s="44">
        <f t="shared" si="0"/>
        <v>40</v>
      </c>
      <c r="C32" s="44">
        <v>26</v>
      </c>
      <c r="D32" s="44">
        <v>14</v>
      </c>
      <c r="E32" s="23" t="s">
        <v>967</v>
      </c>
      <c r="F32" s="23" t="s">
        <v>861</v>
      </c>
      <c r="G32" s="23" t="s">
        <v>946</v>
      </c>
      <c r="H32" s="40" t="s">
        <v>984</v>
      </c>
      <c r="I32" s="18" t="s">
        <v>802</v>
      </c>
      <c r="J32" s="23"/>
      <c r="K32" s="23" t="s">
        <v>743</v>
      </c>
      <c r="L32" s="23" t="s">
        <v>39</v>
      </c>
      <c r="M32" s="23" t="s">
        <v>281</v>
      </c>
      <c r="N32" s="24">
        <v>26</v>
      </c>
      <c r="O32" t="s">
        <v>1062</v>
      </c>
      <c r="P32" t="s">
        <v>1077</v>
      </c>
      <c r="Q32" t="s">
        <v>288</v>
      </c>
      <c r="R32" t="s">
        <v>1078</v>
      </c>
    </row>
    <row r="33" spans="1:18" ht="18">
      <c r="A33" s="11"/>
      <c r="B33" s="44">
        <f t="shared" si="0"/>
        <v>42</v>
      </c>
      <c r="C33" s="44">
        <v>26</v>
      </c>
      <c r="D33" s="44">
        <v>16</v>
      </c>
      <c r="E33" s="23" t="s">
        <v>967</v>
      </c>
      <c r="F33" s="23" t="s">
        <v>861</v>
      </c>
      <c r="G33" s="36" t="s">
        <v>946</v>
      </c>
      <c r="H33" s="41" t="s">
        <v>985</v>
      </c>
      <c r="I33" s="23" t="s">
        <v>473</v>
      </c>
      <c r="J33" s="23"/>
      <c r="K33" s="23" t="s">
        <v>529</v>
      </c>
      <c r="L33" s="23" t="s">
        <v>216</v>
      </c>
      <c r="M33" s="23" t="s">
        <v>15</v>
      </c>
      <c r="N33" s="24">
        <v>27</v>
      </c>
      <c r="O33" t="s">
        <v>1064</v>
      </c>
      <c r="P33" t="s">
        <v>936</v>
      </c>
      <c r="Q33" t="s">
        <v>591</v>
      </c>
      <c r="R33" t="s">
        <v>1079</v>
      </c>
    </row>
    <row r="34" spans="1:18" ht="18">
      <c r="A34" s="11"/>
      <c r="B34" s="44">
        <f t="shared" si="0"/>
        <v>41</v>
      </c>
      <c r="C34" s="44">
        <v>26</v>
      </c>
      <c r="D34" s="44">
        <v>15</v>
      </c>
      <c r="E34" s="23" t="s">
        <v>967</v>
      </c>
      <c r="F34" s="23" t="s">
        <v>861</v>
      </c>
      <c r="G34" s="23" t="s">
        <v>946</v>
      </c>
      <c r="H34" s="40" t="s">
        <v>987</v>
      </c>
      <c r="I34" s="18" t="s">
        <v>706</v>
      </c>
      <c r="J34" s="23"/>
      <c r="K34" s="23" t="s">
        <v>357</v>
      </c>
      <c r="L34" s="23" t="s">
        <v>566</v>
      </c>
      <c r="M34" s="23" t="s">
        <v>193</v>
      </c>
      <c r="N34" s="24">
        <v>28</v>
      </c>
      <c r="O34" t="s">
        <v>1062</v>
      </c>
      <c r="P34" t="s">
        <v>79</v>
      </c>
      <c r="Q34" t="s">
        <v>199</v>
      </c>
    </row>
    <row r="35" spans="1:18" ht="18">
      <c r="A35" s="11"/>
      <c r="B35" s="44">
        <f t="shared" si="0"/>
        <v>33</v>
      </c>
      <c r="C35" s="44">
        <v>26</v>
      </c>
      <c r="D35" s="44">
        <v>7</v>
      </c>
      <c r="E35" s="23" t="s">
        <v>967</v>
      </c>
      <c r="F35" s="23" t="s">
        <v>861</v>
      </c>
      <c r="G35" s="23" t="s">
        <v>946</v>
      </c>
      <c r="H35" s="40" t="s">
        <v>988</v>
      </c>
      <c r="I35" s="18" t="s">
        <v>704</v>
      </c>
      <c r="J35" s="23"/>
      <c r="K35" s="23" t="s">
        <v>357</v>
      </c>
      <c r="L35" s="23" t="s">
        <v>255</v>
      </c>
      <c r="M35" s="23" t="s">
        <v>172</v>
      </c>
      <c r="N35" s="24">
        <v>29</v>
      </c>
      <c r="O35" t="s">
        <v>1062</v>
      </c>
      <c r="P35" t="s">
        <v>390</v>
      </c>
      <c r="Q35" t="s">
        <v>29</v>
      </c>
    </row>
    <row r="36" spans="1:18" ht="18">
      <c r="A36" s="11"/>
      <c r="B36" s="44">
        <f t="shared" si="0"/>
        <v>43</v>
      </c>
      <c r="C36" s="44">
        <v>26</v>
      </c>
      <c r="D36" s="44">
        <v>17</v>
      </c>
      <c r="E36" s="23" t="s">
        <v>967</v>
      </c>
      <c r="F36" s="23" t="s">
        <v>861</v>
      </c>
      <c r="G36" s="23" t="s">
        <v>946</v>
      </c>
      <c r="H36" s="40" t="s">
        <v>1088</v>
      </c>
      <c r="I36" s="18" t="s">
        <v>387</v>
      </c>
      <c r="J36" s="23"/>
      <c r="K36" s="23" t="s">
        <v>2</v>
      </c>
      <c r="L36" s="23" t="s">
        <v>422</v>
      </c>
      <c r="M36" s="23" t="s">
        <v>259</v>
      </c>
      <c r="N36" s="24">
        <v>30</v>
      </c>
      <c r="O36" t="s">
        <v>1062</v>
      </c>
      <c r="P36" t="s">
        <v>110</v>
      </c>
      <c r="Q36" t="s">
        <v>152</v>
      </c>
      <c r="R36" t="s">
        <v>1080</v>
      </c>
    </row>
    <row r="37" spans="1:18" ht="18">
      <c r="A37" s="11"/>
      <c r="B37" s="44">
        <f t="shared" si="0"/>
        <v>41</v>
      </c>
      <c r="C37" s="44">
        <v>26</v>
      </c>
      <c r="D37" s="44">
        <v>15</v>
      </c>
      <c r="E37" s="23" t="s">
        <v>967</v>
      </c>
      <c r="F37" s="23" t="s">
        <v>861</v>
      </c>
      <c r="G37" s="23" t="s">
        <v>946</v>
      </c>
      <c r="H37" s="40" t="s">
        <v>989</v>
      </c>
      <c r="I37" s="18" t="s">
        <v>610</v>
      </c>
      <c r="J37" s="23"/>
      <c r="K37" s="23" t="s">
        <v>357</v>
      </c>
      <c r="L37" s="23" t="s">
        <v>160</v>
      </c>
      <c r="M37" s="23" t="s">
        <v>139</v>
      </c>
      <c r="N37" s="24">
        <v>31</v>
      </c>
      <c r="O37" t="s">
        <v>1064</v>
      </c>
      <c r="P37" t="s">
        <v>99</v>
      </c>
      <c r="Q37" t="s">
        <v>449</v>
      </c>
      <c r="R37" t="s">
        <v>1081</v>
      </c>
    </row>
    <row r="38" spans="1:18" ht="18">
      <c r="A38" s="11"/>
      <c r="B38" s="44">
        <f t="shared" si="0"/>
        <v>42</v>
      </c>
      <c r="C38" s="44">
        <v>26</v>
      </c>
      <c r="D38" s="44">
        <v>16</v>
      </c>
      <c r="E38" s="23" t="s">
        <v>967</v>
      </c>
      <c r="F38" s="23" t="s">
        <v>861</v>
      </c>
      <c r="G38" s="23" t="s">
        <v>946</v>
      </c>
      <c r="H38" s="40" t="s">
        <v>990</v>
      </c>
      <c r="I38" s="18" t="s">
        <v>428</v>
      </c>
      <c r="J38" s="23"/>
      <c r="K38" s="23" t="s">
        <v>2</v>
      </c>
      <c r="L38" s="23" t="s">
        <v>589</v>
      </c>
      <c r="M38" s="23" t="s">
        <v>107</v>
      </c>
      <c r="N38" s="24">
        <v>32</v>
      </c>
      <c r="O38" t="s">
        <v>1062</v>
      </c>
      <c r="P38" t="s">
        <v>256</v>
      </c>
      <c r="Q38" t="s">
        <v>203</v>
      </c>
      <c r="R38" t="s">
        <v>1082</v>
      </c>
    </row>
    <row r="39" spans="1:18" ht="18">
      <c r="A39" s="11"/>
      <c r="B39" s="44">
        <f t="shared" si="0"/>
        <v>40</v>
      </c>
      <c r="C39" s="44">
        <v>26</v>
      </c>
      <c r="D39" s="44">
        <v>14</v>
      </c>
      <c r="E39" s="23" t="s">
        <v>967</v>
      </c>
      <c r="F39" s="23" t="s">
        <v>861</v>
      </c>
      <c r="G39" s="23" t="s">
        <v>946</v>
      </c>
      <c r="H39" s="40" t="s">
        <v>991</v>
      </c>
      <c r="I39" s="18" t="s">
        <v>705</v>
      </c>
      <c r="J39" s="23"/>
      <c r="K39" s="23" t="s">
        <v>357</v>
      </c>
      <c r="L39" s="23" t="s">
        <v>130</v>
      </c>
      <c r="M39" s="23" t="s">
        <v>228</v>
      </c>
      <c r="N39" s="24">
        <v>33</v>
      </c>
      <c r="O39" t="s">
        <v>1064</v>
      </c>
      <c r="P39" t="s">
        <v>108</v>
      </c>
      <c r="Q39" t="s">
        <v>601</v>
      </c>
      <c r="R39" t="s">
        <v>1083</v>
      </c>
    </row>
    <row r="40" spans="1:18" ht="18">
      <c r="A40" s="11"/>
      <c r="B40" s="44">
        <f t="shared" si="0"/>
        <v>42</v>
      </c>
      <c r="C40" s="44">
        <v>26</v>
      </c>
      <c r="D40" s="44">
        <v>16</v>
      </c>
      <c r="E40" s="23" t="s">
        <v>967</v>
      </c>
      <c r="F40" s="23" t="s">
        <v>861</v>
      </c>
      <c r="G40" s="23" t="s">
        <v>946</v>
      </c>
      <c r="H40" s="40" t="s">
        <v>992</v>
      </c>
      <c r="I40" s="18" t="s">
        <v>381</v>
      </c>
      <c r="J40" s="23"/>
      <c r="K40" s="23" t="s">
        <v>2</v>
      </c>
      <c r="L40" s="23" t="s">
        <v>435</v>
      </c>
      <c r="M40" s="23" t="s">
        <v>299</v>
      </c>
      <c r="N40" s="24">
        <v>34</v>
      </c>
      <c r="O40" t="s">
        <v>1064</v>
      </c>
      <c r="P40" t="s">
        <v>179</v>
      </c>
      <c r="Q40" t="s">
        <v>30</v>
      </c>
      <c r="R40" t="s">
        <v>1084</v>
      </c>
    </row>
    <row r="41" spans="1:18" ht="18">
      <c r="A41" s="11"/>
      <c r="B41" s="44">
        <f t="shared" si="0"/>
        <v>40</v>
      </c>
      <c r="C41" s="44">
        <v>26</v>
      </c>
      <c r="D41" s="44">
        <v>14</v>
      </c>
      <c r="E41" s="23" t="s">
        <v>967</v>
      </c>
      <c r="F41" s="23" t="s">
        <v>861</v>
      </c>
      <c r="G41" s="23" t="s">
        <v>946</v>
      </c>
      <c r="H41" s="40" t="s">
        <v>993</v>
      </c>
      <c r="I41" s="18" t="s">
        <v>704</v>
      </c>
      <c r="J41" s="23"/>
      <c r="K41" s="23" t="s">
        <v>357</v>
      </c>
      <c r="L41" s="23" t="s">
        <v>225</v>
      </c>
      <c r="M41" s="23" t="s">
        <v>38</v>
      </c>
      <c r="N41" s="24">
        <v>35</v>
      </c>
      <c r="O41" t="s">
        <v>1064</v>
      </c>
      <c r="P41" t="s">
        <v>104</v>
      </c>
      <c r="Q41" t="s">
        <v>147</v>
      </c>
      <c r="R41" t="s">
        <v>1085</v>
      </c>
    </row>
    <row r="42" spans="1:18" ht="18">
      <c r="A42" s="11" t="s">
        <v>1089</v>
      </c>
      <c r="B42" s="44">
        <f t="shared" si="0"/>
        <v>0</v>
      </c>
      <c r="C42" s="44">
        <v>0</v>
      </c>
      <c r="D42" s="45">
        <v>0</v>
      </c>
      <c r="E42" s="23" t="s">
        <v>967</v>
      </c>
      <c r="F42" s="23" t="s">
        <v>861</v>
      </c>
      <c r="G42" s="23" t="s">
        <v>946</v>
      </c>
      <c r="H42" s="40" t="s">
        <v>994</v>
      </c>
      <c r="I42" s="18" t="s">
        <v>704</v>
      </c>
      <c r="J42" s="23"/>
      <c r="K42" s="23" t="s">
        <v>357</v>
      </c>
      <c r="L42" s="23" t="s">
        <v>300</v>
      </c>
      <c r="M42" s="23" t="s">
        <v>129</v>
      </c>
      <c r="N42" s="24"/>
      <c r="O42" t="s">
        <v>1062</v>
      </c>
      <c r="P42" t="s">
        <v>99</v>
      </c>
      <c r="Q42" t="s">
        <v>265</v>
      </c>
      <c r="R42" t="s">
        <v>1086</v>
      </c>
    </row>
    <row r="43" spans="1:18" ht="18">
      <c r="A43" s="11" t="s">
        <v>1089</v>
      </c>
      <c r="B43" s="44">
        <f t="shared" si="0"/>
        <v>0</v>
      </c>
      <c r="C43" s="44">
        <v>0</v>
      </c>
      <c r="D43" s="45">
        <v>0</v>
      </c>
      <c r="E43" s="23" t="s">
        <v>967</v>
      </c>
      <c r="F43" s="23" t="s">
        <v>861</v>
      </c>
      <c r="G43" s="23" t="s">
        <v>946</v>
      </c>
      <c r="H43" s="40" t="s">
        <v>995</v>
      </c>
      <c r="I43" s="18" t="s">
        <v>682</v>
      </c>
      <c r="J43" s="23"/>
      <c r="K43" s="23" t="s">
        <v>683</v>
      </c>
      <c r="L43" s="23" t="s">
        <v>190</v>
      </c>
      <c r="M43" s="23" t="s">
        <v>197</v>
      </c>
      <c r="N43" s="24"/>
      <c r="O43" t="s">
        <v>1064</v>
      </c>
      <c r="P43" t="s">
        <v>938</v>
      </c>
      <c r="Q43" t="s">
        <v>21</v>
      </c>
      <c r="R43" t="s">
        <v>1087</v>
      </c>
    </row>
    <row r="44" spans="1:18" ht="18">
      <c r="A44" s="11"/>
      <c r="B44" s="44">
        <f t="shared" si="0"/>
        <v>42</v>
      </c>
      <c r="C44" s="44">
        <v>26</v>
      </c>
      <c r="D44" s="44">
        <v>16</v>
      </c>
      <c r="E44" s="23" t="s">
        <v>967</v>
      </c>
      <c r="F44" s="23" t="s">
        <v>861</v>
      </c>
      <c r="G44" s="23" t="s">
        <v>946</v>
      </c>
      <c r="H44" s="40" t="s">
        <v>998</v>
      </c>
      <c r="I44" s="18" t="s">
        <v>689</v>
      </c>
      <c r="J44" s="23"/>
      <c r="K44" s="23" t="s">
        <v>357</v>
      </c>
      <c r="L44" s="23" t="s">
        <v>338</v>
      </c>
      <c r="M44" s="23" t="s">
        <v>370</v>
      </c>
      <c r="N44" s="24">
        <v>36</v>
      </c>
    </row>
    <row r="45" spans="1:18" ht="18">
      <c r="A45" s="11"/>
      <c r="B45" s="44">
        <f t="shared" si="0"/>
        <v>42</v>
      </c>
      <c r="C45" s="44">
        <v>26</v>
      </c>
      <c r="D45" s="44">
        <v>16</v>
      </c>
      <c r="E45" s="23" t="s">
        <v>967</v>
      </c>
      <c r="F45" s="23" t="s">
        <v>861</v>
      </c>
      <c r="G45" s="23" t="s">
        <v>946</v>
      </c>
      <c r="H45" s="40" t="s">
        <v>999</v>
      </c>
      <c r="I45" s="18" t="s">
        <v>941</v>
      </c>
      <c r="J45" s="23"/>
      <c r="K45" s="23" t="s">
        <v>514</v>
      </c>
      <c r="L45" s="23" t="s">
        <v>179</v>
      </c>
      <c r="M45" s="23" t="s">
        <v>177</v>
      </c>
      <c r="N45" s="24">
        <v>37</v>
      </c>
    </row>
    <row r="46" spans="1:18" ht="18">
      <c r="A46" s="11"/>
      <c r="B46" s="44">
        <f t="shared" si="0"/>
        <v>40</v>
      </c>
      <c r="C46" s="44">
        <v>26</v>
      </c>
      <c r="D46" s="44">
        <v>14</v>
      </c>
      <c r="E46" s="23" t="s">
        <v>967</v>
      </c>
      <c r="F46" s="23" t="s">
        <v>861</v>
      </c>
      <c r="G46" s="23" t="s">
        <v>946</v>
      </c>
      <c r="H46" s="40" t="s">
        <v>1000</v>
      </c>
      <c r="I46" s="18" t="s">
        <v>518</v>
      </c>
      <c r="J46" s="23"/>
      <c r="K46" s="23" t="s">
        <v>496</v>
      </c>
      <c r="L46" s="23" t="s">
        <v>114</v>
      </c>
      <c r="M46" s="23" t="s">
        <v>131</v>
      </c>
      <c r="N46" s="24">
        <v>38</v>
      </c>
    </row>
    <row r="47" spans="1:18" ht="18">
      <c r="A47" s="11"/>
      <c r="B47" s="44">
        <f t="shared" si="0"/>
        <v>40</v>
      </c>
      <c r="C47" s="44">
        <v>26</v>
      </c>
      <c r="D47" s="44">
        <v>14</v>
      </c>
      <c r="E47" s="23" t="s">
        <v>967</v>
      </c>
      <c r="F47" s="23" t="s">
        <v>861</v>
      </c>
      <c r="G47" s="23" t="s">
        <v>946</v>
      </c>
      <c r="H47" s="40" t="s">
        <v>1001</v>
      </c>
      <c r="I47" s="18" t="s">
        <v>381</v>
      </c>
      <c r="J47" s="23"/>
      <c r="K47" s="23" t="s">
        <v>2</v>
      </c>
      <c r="L47" s="23" t="s">
        <v>71</v>
      </c>
      <c r="M47" s="23" t="s">
        <v>96</v>
      </c>
      <c r="N47" s="24">
        <v>39</v>
      </c>
    </row>
    <row r="48" spans="1:18" ht="18">
      <c r="A48" s="11"/>
      <c r="B48" s="44">
        <f t="shared" si="0"/>
        <v>43</v>
      </c>
      <c r="C48" s="44">
        <v>26</v>
      </c>
      <c r="D48" s="44">
        <v>17</v>
      </c>
      <c r="E48" s="23" t="s">
        <v>967</v>
      </c>
      <c r="F48" s="23" t="s">
        <v>861</v>
      </c>
      <c r="G48" s="23" t="s">
        <v>946</v>
      </c>
      <c r="H48" s="40" t="s">
        <v>1003</v>
      </c>
      <c r="I48" s="18" t="s">
        <v>708</v>
      </c>
      <c r="J48" s="23"/>
      <c r="K48" s="23" t="s">
        <v>357</v>
      </c>
      <c r="L48" s="23" t="s">
        <v>382</v>
      </c>
      <c r="M48" s="23" t="s">
        <v>32</v>
      </c>
      <c r="N48" s="24">
        <v>40</v>
      </c>
    </row>
    <row r="49" spans="1:14" ht="18">
      <c r="A49" s="11"/>
      <c r="B49" s="44">
        <f t="shared" si="0"/>
        <v>42</v>
      </c>
      <c r="C49" s="44">
        <v>26</v>
      </c>
      <c r="D49" s="44">
        <v>16</v>
      </c>
      <c r="E49" s="23" t="s">
        <v>967</v>
      </c>
      <c r="F49" s="23" t="s">
        <v>861</v>
      </c>
      <c r="G49" s="23" t="s">
        <v>946</v>
      </c>
      <c r="H49" s="40" t="s">
        <v>1004</v>
      </c>
      <c r="I49" s="18" t="s">
        <v>515</v>
      </c>
      <c r="J49" s="23"/>
      <c r="K49" s="23" t="s">
        <v>514</v>
      </c>
      <c r="L49" s="23" t="s">
        <v>527</v>
      </c>
      <c r="M49" s="23" t="s">
        <v>377</v>
      </c>
      <c r="N49" s="24">
        <v>41</v>
      </c>
    </row>
    <row r="50" spans="1:14" ht="18">
      <c r="A50" s="11"/>
      <c r="B50" s="44">
        <f t="shared" si="0"/>
        <v>42</v>
      </c>
      <c r="C50" s="44">
        <v>26</v>
      </c>
      <c r="D50" s="44">
        <v>16</v>
      </c>
      <c r="E50" s="23" t="s">
        <v>967</v>
      </c>
      <c r="F50" s="23" t="s">
        <v>861</v>
      </c>
      <c r="G50" s="23" t="s">
        <v>946</v>
      </c>
      <c r="H50" s="40" t="s">
        <v>1007</v>
      </c>
      <c r="I50" s="18" t="s">
        <v>381</v>
      </c>
      <c r="J50" s="23"/>
      <c r="K50" s="23" t="s">
        <v>2</v>
      </c>
      <c r="L50" s="23" t="s">
        <v>840</v>
      </c>
      <c r="M50" s="23" t="s">
        <v>932</v>
      </c>
      <c r="N50" s="24">
        <v>42</v>
      </c>
    </row>
    <row r="51" spans="1:14" ht="18">
      <c r="A51" s="11"/>
      <c r="B51" s="44">
        <f t="shared" si="0"/>
        <v>43</v>
      </c>
      <c r="C51" s="44">
        <v>26</v>
      </c>
      <c r="D51" s="44">
        <v>17</v>
      </c>
      <c r="E51" s="23" t="s">
        <v>967</v>
      </c>
      <c r="F51" s="23" t="s">
        <v>861</v>
      </c>
      <c r="G51" s="23" t="s">
        <v>946</v>
      </c>
      <c r="H51" s="40" t="s">
        <v>1009</v>
      </c>
      <c r="I51" s="18" t="s">
        <v>490</v>
      </c>
      <c r="J51" s="23"/>
      <c r="K51" s="23" t="s">
        <v>496</v>
      </c>
      <c r="L51" s="23" t="s">
        <v>353</v>
      </c>
      <c r="M51" s="23" t="s">
        <v>78</v>
      </c>
      <c r="N51" s="24">
        <v>43</v>
      </c>
    </row>
    <row r="52" spans="1:14" ht="18">
      <c r="A52" s="11"/>
      <c r="B52" s="44">
        <f t="shared" si="0"/>
        <v>40</v>
      </c>
      <c r="C52" s="44">
        <v>26</v>
      </c>
      <c r="D52" s="44">
        <v>14</v>
      </c>
      <c r="E52" s="23" t="s">
        <v>967</v>
      </c>
      <c r="F52" s="23" t="s">
        <v>861</v>
      </c>
      <c r="G52" s="23" t="s">
        <v>946</v>
      </c>
      <c r="H52" s="40" t="s">
        <v>1010</v>
      </c>
      <c r="I52" s="18" t="s">
        <v>576</v>
      </c>
      <c r="J52" s="23"/>
      <c r="K52" s="23" t="s">
        <v>745</v>
      </c>
      <c r="L52" s="23" t="s">
        <v>456</v>
      </c>
      <c r="M52" s="23" t="s">
        <v>98</v>
      </c>
      <c r="N52" s="24">
        <v>44</v>
      </c>
    </row>
    <row r="53" spans="1:14" ht="18">
      <c r="A53" s="11"/>
      <c r="B53" s="44">
        <f t="shared" si="0"/>
        <v>42</v>
      </c>
      <c r="C53" s="44">
        <v>26</v>
      </c>
      <c r="D53" s="44">
        <v>16</v>
      </c>
      <c r="E53" s="23" t="s">
        <v>967</v>
      </c>
      <c r="F53" s="23" t="s">
        <v>861</v>
      </c>
      <c r="G53" s="23" t="s">
        <v>946</v>
      </c>
      <c r="H53" s="40" t="s">
        <v>1011</v>
      </c>
      <c r="I53" s="18" t="s">
        <v>942</v>
      </c>
      <c r="J53" s="23"/>
      <c r="K53" s="23" t="s">
        <v>683</v>
      </c>
      <c r="L53" s="23" t="s">
        <v>33</v>
      </c>
      <c r="M53" s="23" t="s">
        <v>296</v>
      </c>
      <c r="N53" s="24">
        <v>45</v>
      </c>
    </row>
    <row r="54" spans="1:14" ht="18">
      <c r="A54" s="11"/>
      <c r="B54" s="44">
        <f t="shared" si="0"/>
        <v>42</v>
      </c>
      <c r="C54" s="44">
        <v>26</v>
      </c>
      <c r="D54" s="44">
        <v>16</v>
      </c>
      <c r="E54" s="23" t="s">
        <v>967</v>
      </c>
      <c r="F54" s="23" t="s">
        <v>861</v>
      </c>
      <c r="G54" s="23" t="s">
        <v>946</v>
      </c>
      <c r="H54" s="40" t="s">
        <v>1012</v>
      </c>
      <c r="I54" s="18" t="s">
        <v>742</v>
      </c>
      <c r="J54" s="23"/>
      <c r="K54" s="23" t="s">
        <v>743</v>
      </c>
      <c r="L54" s="23" t="s">
        <v>402</v>
      </c>
      <c r="M54" s="23" t="s">
        <v>404</v>
      </c>
      <c r="N54" s="24">
        <v>46</v>
      </c>
    </row>
    <row r="55" spans="1:14" ht="18">
      <c r="A55" s="11"/>
      <c r="B55" s="44">
        <f t="shared" si="0"/>
        <v>40</v>
      </c>
      <c r="C55" s="44">
        <v>26</v>
      </c>
      <c r="D55" s="44">
        <v>14</v>
      </c>
      <c r="E55" s="23" t="s">
        <v>967</v>
      </c>
      <c r="F55" s="23" t="s">
        <v>861</v>
      </c>
      <c r="G55" s="23" t="s">
        <v>946</v>
      </c>
      <c r="H55" s="40" t="s">
        <v>1013</v>
      </c>
      <c r="I55" s="18" t="s">
        <v>334</v>
      </c>
      <c r="J55" s="23"/>
      <c r="K55" s="23" t="s">
        <v>2</v>
      </c>
      <c r="L55" s="23" t="s">
        <v>122</v>
      </c>
      <c r="M55" s="23" t="s">
        <v>53</v>
      </c>
      <c r="N55" s="24">
        <v>47</v>
      </c>
    </row>
    <row r="56" spans="1:14" ht="18">
      <c r="A56" s="11"/>
      <c r="B56" s="44">
        <f t="shared" si="0"/>
        <v>43</v>
      </c>
      <c r="C56" s="44">
        <v>26</v>
      </c>
      <c r="D56" s="44">
        <v>17</v>
      </c>
      <c r="E56" s="23" t="s">
        <v>967</v>
      </c>
      <c r="F56" s="23" t="s">
        <v>861</v>
      </c>
      <c r="G56" s="23" t="s">
        <v>946</v>
      </c>
      <c r="H56" s="40" t="s">
        <v>1014</v>
      </c>
      <c r="I56" s="18" t="s">
        <v>549</v>
      </c>
      <c r="J56" s="23"/>
      <c r="K56" s="23" t="s">
        <v>529</v>
      </c>
      <c r="L56" s="23" t="s">
        <v>937</v>
      </c>
      <c r="M56" s="23" t="s">
        <v>0</v>
      </c>
      <c r="N56" s="24">
        <v>48</v>
      </c>
    </row>
    <row r="57" spans="1:14" ht="18">
      <c r="A57" s="11"/>
      <c r="B57" s="44">
        <f t="shared" si="0"/>
        <v>40</v>
      </c>
      <c r="C57" s="44">
        <v>26</v>
      </c>
      <c r="D57" s="44">
        <v>14</v>
      </c>
      <c r="E57" s="23" t="s">
        <v>967</v>
      </c>
      <c r="F57" s="23" t="s">
        <v>861</v>
      </c>
      <c r="G57" s="23" t="s">
        <v>946</v>
      </c>
      <c r="H57" s="40" t="s">
        <v>1015</v>
      </c>
      <c r="I57" s="18" t="s">
        <v>558</v>
      </c>
      <c r="J57" s="23"/>
      <c r="K57" s="23" t="s">
        <v>529</v>
      </c>
      <c r="L57" s="23" t="s">
        <v>84</v>
      </c>
      <c r="M57" s="23" t="s">
        <v>173</v>
      </c>
      <c r="N57" s="24">
        <v>49</v>
      </c>
    </row>
    <row r="58" spans="1:14" ht="18">
      <c r="A58" s="11"/>
      <c r="B58" s="44">
        <f t="shared" si="0"/>
        <v>42</v>
      </c>
      <c r="C58" s="44">
        <v>26</v>
      </c>
      <c r="D58" s="44">
        <v>16</v>
      </c>
      <c r="E58" s="23" t="s">
        <v>967</v>
      </c>
      <c r="F58" s="23" t="s">
        <v>861</v>
      </c>
      <c r="G58" s="23" t="s">
        <v>946</v>
      </c>
      <c r="H58" s="40" t="s">
        <v>1017</v>
      </c>
      <c r="I58" s="18" t="s">
        <v>644</v>
      </c>
      <c r="J58" s="23"/>
      <c r="K58" s="23" t="s">
        <v>554</v>
      </c>
      <c r="L58" s="23" t="s">
        <v>22</v>
      </c>
      <c r="M58" s="23" t="s">
        <v>138</v>
      </c>
      <c r="N58" s="24">
        <v>50</v>
      </c>
    </row>
    <row r="59" spans="1:14" ht="18">
      <c r="A59" s="11"/>
      <c r="B59" s="44">
        <f t="shared" si="0"/>
        <v>41</v>
      </c>
      <c r="C59" s="44">
        <v>26</v>
      </c>
      <c r="D59" s="44">
        <v>15</v>
      </c>
      <c r="E59" s="23" t="s">
        <v>967</v>
      </c>
      <c r="F59" s="23" t="s">
        <v>861</v>
      </c>
      <c r="G59" s="23" t="s">
        <v>946</v>
      </c>
      <c r="H59" s="40" t="s">
        <v>1018</v>
      </c>
      <c r="I59" s="18" t="s">
        <v>594</v>
      </c>
      <c r="J59" s="23"/>
      <c r="K59" s="23" t="s">
        <v>592</v>
      </c>
      <c r="L59" s="23" t="s">
        <v>607</v>
      </c>
      <c r="M59" s="23" t="s">
        <v>371</v>
      </c>
      <c r="N59" s="24">
        <v>51</v>
      </c>
    </row>
    <row r="60" spans="1:14" ht="18">
      <c r="A60" s="11"/>
      <c r="B60" s="44">
        <f t="shared" si="0"/>
        <v>42</v>
      </c>
      <c r="C60" s="44">
        <v>26</v>
      </c>
      <c r="D60" s="44">
        <v>16</v>
      </c>
      <c r="E60" s="23" t="s">
        <v>967</v>
      </c>
      <c r="F60" s="23" t="s">
        <v>861</v>
      </c>
      <c r="G60" s="23" t="s">
        <v>946</v>
      </c>
      <c r="H60" s="40" t="s">
        <v>1020</v>
      </c>
      <c r="I60" s="18" t="s">
        <v>708</v>
      </c>
      <c r="J60" s="23"/>
      <c r="K60" s="23" t="s">
        <v>357</v>
      </c>
      <c r="L60" s="23" t="s">
        <v>217</v>
      </c>
      <c r="M60" s="23" t="s">
        <v>30</v>
      </c>
      <c r="N60" s="24">
        <v>52</v>
      </c>
    </row>
    <row r="61" spans="1:14" ht="18">
      <c r="A61" s="11"/>
      <c r="B61" s="44">
        <f t="shared" si="0"/>
        <v>42</v>
      </c>
      <c r="C61" s="44">
        <v>26</v>
      </c>
      <c r="D61" s="44">
        <v>16</v>
      </c>
      <c r="E61" s="23" t="s">
        <v>967</v>
      </c>
      <c r="F61" s="23" t="s">
        <v>861</v>
      </c>
      <c r="G61" s="23" t="s">
        <v>946</v>
      </c>
      <c r="H61" s="40" t="s">
        <v>1021</v>
      </c>
      <c r="I61" s="23" t="s">
        <v>678</v>
      </c>
      <c r="J61" s="23"/>
      <c r="K61" s="23" t="s">
        <v>668</v>
      </c>
      <c r="L61" s="23" t="s">
        <v>9</v>
      </c>
      <c r="M61" s="23" t="s">
        <v>405</v>
      </c>
      <c r="N61" s="24">
        <v>53</v>
      </c>
    </row>
    <row r="62" spans="1:14" ht="18">
      <c r="A62" s="11"/>
      <c r="B62" s="44">
        <f t="shared" si="0"/>
        <v>42</v>
      </c>
      <c r="C62" s="44">
        <v>26</v>
      </c>
      <c r="D62" s="44">
        <v>16</v>
      </c>
      <c r="E62" s="23" t="s">
        <v>967</v>
      </c>
      <c r="F62" s="23" t="s">
        <v>861</v>
      </c>
      <c r="G62" s="23" t="s">
        <v>946</v>
      </c>
      <c r="H62" s="40" t="s">
        <v>1040</v>
      </c>
      <c r="I62" s="23" t="s">
        <v>822</v>
      </c>
      <c r="J62" s="23"/>
      <c r="K62" s="23" t="s">
        <v>747</v>
      </c>
      <c r="L62" s="23" t="s">
        <v>224</v>
      </c>
      <c r="M62" s="23" t="s">
        <v>21</v>
      </c>
      <c r="N62" s="24">
        <v>54</v>
      </c>
    </row>
    <row r="63" spans="1:14" ht="18">
      <c r="A63" s="11"/>
      <c r="B63" s="44">
        <f t="shared" si="0"/>
        <v>41</v>
      </c>
      <c r="C63" s="44">
        <v>26</v>
      </c>
      <c r="D63" s="44">
        <v>15</v>
      </c>
      <c r="E63" s="23" t="s">
        <v>967</v>
      </c>
      <c r="F63" s="23" t="s">
        <v>861</v>
      </c>
      <c r="G63" s="23" t="s">
        <v>946</v>
      </c>
      <c r="H63" s="40" t="s">
        <v>1022</v>
      </c>
      <c r="I63" s="23" t="s">
        <v>428</v>
      </c>
      <c r="J63" s="23"/>
      <c r="K63" s="23" t="s">
        <v>2</v>
      </c>
      <c r="L63" s="23" t="s">
        <v>184</v>
      </c>
      <c r="M63" s="23" t="s">
        <v>21</v>
      </c>
      <c r="N63" s="24">
        <v>55</v>
      </c>
    </row>
    <row r="64" spans="1:14" ht="18">
      <c r="A64" s="11"/>
      <c r="B64" s="44">
        <f t="shared" si="0"/>
        <v>42</v>
      </c>
      <c r="C64" s="44">
        <v>26</v>
      </c>
      <c r="D64" s="44">
        <v>16</v>
      </c>
      <c r="E64" s="23" t="s">
        <v>967</v>
      </c>
      <c r="F64" s="23" t="s">
        <v>861</v>
      </c>
      <c r="G64" s="23" t="s">
        <v>946</v>
      </c>
      <c r="H64" s="40" t="s">
        <v>1023</v>
      </c>
      <c r="I64" s="23" t="s">
        <v>484</v>
      </c>
      <c r="J64" s="23"/>
      <c r="K64" s="23" t="s">
        <v>529</v>
      </c>
      <c r="L64" s="23" t="s">
        <v>395</v>
      </c>
      <c r="M64" s="23" t="s">
        <v>21</v>
      </c>
      <c r="N64" s="24">
        <v>56</v>
      </c>
    </row>
    <row r="65" spans="1:14" ht="18">
      <c r="A65" s="11" t="s">
        <v>1062</v>
      </c>
      <c r="B65" s="44">
        <f t="shared" si="0"/>
        <v>0</v>
      </c>
      <c r="C65" s="44">
        <v>0</v>
      </c>
      <c r="D65" s="44">
        <v>0</v>
      </c>
      <c r="E65" s="23" t="s">
        <v>967</v>
      </c>
      <c r="F65" s="23" t="s">
        <v>861</v>
      </c>
      <c r="G65" s="11" t="s">
        <v>946</v>
      </c>
      <c r="H65" s="40" t="s">
        <v>1025</v>
      </c>
      <c r="I65" s="23" t="s">
        <v>706</v>
      </c>
      <c r="J65" s="23"/>
      <c r="K65" s="23" t="s">
        <v>357</v>
      </c>
      <c r="L65" s="23" t="s">
        <v>142</v>
      </c>
      <c r="M65" s="23" t="s">
        <v>21</v>
      </c>
      <c r="N65" s="24"/>
    </row>
    <row r="66" spans="1:14" ht="18">
      <c r="A66" s="11"/>
      <c r="B66" s="44">
        <f t="shared" si="0"/>
        <v>43</v>
      </c>
      <c r="C66" s="44">
        <v>26</v>
      </c>
      <c r="D66" s="44">
        <v>17</v>
      </c>
      <c r="E66" s="23" t="s">
        <v>967</v>
      </c>
      <c r="F66" s="23" t="s">
        <v>861</v>
      </c>
      <c r="G66" s="23" t="s">
        <v>946</v>
      </c>
      <c r="H66" s="40" t="s">
        <v>1026</v>
      </c>
      <c r="I66" s="23" t="s">
        <v>428</v>
      </c>
      <c r="J66" s="23"/>
      <c r="K66" s="23" t="s">
        <v>2</v>
      </c>
      <c r="L66" s="23" t="s">
        <v>378</v>
      </c>
      <c r="M66" s="23" t="s">
        <v>118</v>
      </c>
      <c r="N66" s="24">
        <v>57</v>
      </c>
    </row>
    <row r="67" spans="1:14" ht="18">
      <c r="A67" s="11"/>
      <c r="B67" s="44">
        <f t="shared" si="0"/>
        <v>43</v>
      </c>
      <c r="C67" s="44">
        <v>26</v>
      </c>
      <c r="D67" s="44">
        <v>17</v>
      </c>
      <c r="E67" s="23" t="s">
        <v>967</v>
      </c>
      <c r="F67" s="23" t="s">
        <v>861</v>
      </c>
      <c r="G67" s="23" t="s">
        <v>946</v>
      </c>
      <c r="H67" s="40" t="s">
        <v>1028</v>
      </c>
      <c r="I67" s="23" t="s">
        <v>643</v>
      </c>
      <c r="J67" s="23"/>
      <c r="K67" s="23" t="s">
        <v>554</v>
      </c>
      <c r="L67" s="23" t="s">
        <v>231</v>
      </c>
      <c r="M67" s="23" t="s">
        <v>205</v>
      </c>
      <c r="N67" s="24">
        <v>58</v>
      </c>
    </row>
    <row r="68" spans="1:14" ht="18">
      <c r="A68" s="11"/>
      <c r="B68" s="44">
        <f t="shared" si="0"/>
        <v>41</v>
      </c>
      <c r="C68" s="44">
        <v>26</v>
      </c>
      <c r="D68" s="44">
        <v>15</v>
      </c>
      <c r="E68" s="23" t="s">
        <v>967</v>
      </c>
      <c r="F68" s="23" t="s">
        <v>861</v>
      </c>
      <c r="G68" s="23" t="s">
        <v>946</v>
      </c>
      <c r="H68" s="40" t="s">
        <v>1029</v>
      </c>
      <c r="I68" s="23" t="s">
        <v>742</v>
      </c>
      <c r="J68" s="23"/>
      <c r="K68" s="23" t="s">
        <v>743</v>
      </c>
      <c r="L68" s="23" t="s">
        <v>711</v>
      </c>
      <c r="M68" s="23" t="s">
        <v>373</v>
      </c>
      <c r="N68" s="24">
        <v>59</v>
      </c>
    </row>
    <row r="69" spans="1:14" ht="18">
      <c r="A69" s="11"/>
      <c r="B69" s="44">
        <f t="shared" si="0"/>
        <v>41</v>
      </c>
      <c r="C69" s="44">
        <v>26</v>
      </c>
      <c r="D69" s="44">
        <v>15</v>
      </c>
      <c r="E69" s="23" t="s">
        <v>967</v>
      </c>
      <c r="F69" s="23" t="s">
        <v>861</v>
      </c>
      <c r="G69" s="23" t="s">
        <v>946</v>
      </c>
      <c r="H69" s="40" t="s">
        <v>1030</v>
      </c>
      <c r="I69" s="23" t="s">
        <v>499</v>
      </c>
      <c r="J69" s="23"/>
      <c r="K69" s="23" t="s">
        <v>496</v>
      </c>
      <c r="L69" s="23" t="s">
        <v>590</v>
      </c>
      <c r="M69" s="23" t="s">
        <v>442</v>
      </c>
      <c r="N69" s="24">
        <v>60</v>
      </c>
    </row>
    <row r="70" spans="1:14" ht="18">
      <c r="A70" s="11"/>
      <c r="B70" s="44">
        <f>SUM(C70:D70)</f>
        <v>41</v>
      </c>
      <c r="C70" s="44">
        <v>26</v>
      </c>
      <c r="D70" s="44">
        <v>15</v>
      </c>
      <c r="E70" s="23" t="s">
        <v>967</v>
      </c>
      <c r="F70" s="23" t="s">
        <v>861</v>
      </c>
      <c r="G70" s="23" t="s">
        <v>946</v>
      </c>
      <c r="H70" s="40" t="s">
        <v>1046</v>
      </c>
      <c r="I70" s="25" t="s">
        <v>488</v>
      </c>
      <c r="J70" s="23"/>
      <c r="K70" s="23" t="s">
        <v>2</v>
      </c>
      <c r="L70" s="23" t="s">
        <v>487</v>
      </c>
      <c r="M70" s="23" t="s">
        <v>170</v>
      </c>
      <c r="N70" s="24">
        <v>61</v>
      </c>
    </row>
    <row r="71" spans="1:14" ht="18">
      <c r="A71" s="11"/>
      <c r="B71" s="44">
        <f>SUM(C71:D71)</f>
        <v>43</v>
      </c>
      <c r="C71" s="44">
        <v>26</v>
      </c>
      <c r="D71" s="44">
        <v>17</v>
      </c>
      <c r="E71" s="23" t="s">
        <v>967</v>
      </c>
      <c r="F71" s="23" t="s">
        <v>861</v>
      </c>
      <c r="G71" s="23" t="s">
        <v>946</v>
      </c>
      <c r="H71" s="40" t="s">
        <v>1033</v>
      </c>
      <c r="I71" s="11" t="s">
        <v>662</v>
      </c>
      <c r="J71" s="11"/>
      <c r="K71" s="11" t="s">
        <v>554</v>
      </c>
      <c r="L71" s="23" t="s">
        <v>140</v>
      </c>
      <c r="M71" s="23" t="s">
        <v>314</v>
      </c>
      <c r="N71" s="24">
        <v>62</v>
      </c>
    </row>
    <row r="72" spans="1:14" ht="18">
      <c r="A72" s="11"/>
      <c r="B72" s="44">
        <f>SUM(C72:D72)</f>
        <v>39</v>
      </c>
      <c r="C72" s="44">
        <v>26</v>
      </c>
      <c r="D72" s="44">
        <v>13</v>
      </c>
      <c r="E72" s="23" t="s">
        <v>967</v>
      </c>
      <c r="F72" s="23" t="s">
        <v>861</v>
      </c>
      <c r="G72" s="23" t="s">
        <v>946</v>
      </c>
      <c r="H72" s="40" t="s">
        <v>1027</v>
      </c>
      <c r="I72" s="11" t="s">
        <v>381</v>
      </c>
      <c r="J72" s="11"/>
      <c r="K72" s="11" t="s">
        <v>2</v>
      </c>
      <c r="L72" s="23" t="s">
        <v>78</v>
      </c>
      <c r="M72" s="23" t="s">
        <v>118</v>
      </c>
      <c r="N72" s="24">
        <v>63</v>
      </c>
    </row>
    <row r="73" spans="1:14" ht="18">
      <c r="A73" s="11"/>
      <c r="B73" s="44">
        <f>SUM(C73:D73)</f>
        <v>43</v>
      </c>
      <c r="C73" s="44">
        <v>26</v>
      </c>
      <c r="D73" s="44">
        <v>17</v>
      </c>
      <c r="E73" s="23" t="s">
        <v>967</v>
      </c>
      <c r="F73" s="11" t="s">
        <v>861</v>
      </c>
      <c r="G73" s="11" t="s">
        <v>946</v>
      </c>
      <c r="H73" s="40" t="s">
        <v>1034</v>
      </c>
      <c r="I73" s="11" t="s">
        <v>381</v>
      </c>
      <c r="J73" s="11"/>
      <c r="K73" s="11" t="s">
        <v>2</v>
      </c>
      <c r="L73" s="11" t="s">
        <v>83</v>
      </c>
      <c r="M73" s="11" t="s">
        <v>156</v>
      </c>
      <c r="N73" s="24">
        <v>64</v>
      </c>
    </row>
    <row r="74" spans="1:14" ht="18">
      <c r="A74" s="11"/>
      <c r="B74" s="44">
        <f>SUM(C74:D74)</f>
        <v>40</v>
      </c>
      <c r="C74" s="44">
        <v>26</v>
      </c>
      <c r="D74" s="44">
        <v>14</v>
      </c>
      <c r="E74" s="23" t="s">
        <v>967</v>
      </c>
      <c r="F74" s="23" t="s">
        <v>861</v>
      </c>
      <c r="G74" s="23" t="s">
        <v>946</v>
      </c>
      <c r="H74" s="40" t="s">
        <v>1038</v>
      </c>
      <c r="I74" s="18" t="s">
        <v>949</v>
      </c>
      <c r="J74" s="23"/>
      <c r="K74" s="23" t="s">
        <v>554</v>
      </c>
      <c r="L74" s="23" t="s">
        <v>188</v>
      </c>
      <c r="M74" s="23" t="s">
        <v>948</v>
      </c>
      <c r="N74" s="24">
        <v>65</v>
      </c>
    </row>
  </sheetData>
  <autoFilter ref="A4:N74" xr:uid="{00000000-0009-0000-0000-000008000000}"/>
  <mergeCells count="1">
    <mergeCell ref="B2:M3"/>
  </mergeCells>
  <printOptions horizontalCentered="1"/>
  <pageMargins left="0.2" right="0.2" top="0.5" bottom="0.75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for computer science 1397</vt:lpstr>
      <vt:lpstr>د ۵ دوری بدل اعاشی محصلینو  (2</vt:lpstr>
      <vt:lpstr>د updaوری بدل اعاشی محصلینو لست</vt:lpstr>
      <vt:lpstr>سنبله.میزان ،عقرب او قوس ۱۳۹۸</vt:lpstr>
      <vt:lpstr>Sheet2</vt:lpstr>
      <vt:lpstr>حوت،حمل ۱۴۰۰ راپور</vt:lpstr>
      <vt:lpstr>میزان او عقرب ۱۳۹۹</vt:lpstr>
      <vt:lpstr>1399 کال مستحق محصلین</vt:lpstr>
      <vt:lpstr>اسد او سنبله ۱۳۹۹</vt:lpstr>
      <vt:lpstr>حوت</vt:lpstr>
      <vt:lpstr>Sheet1</vt:lpstr>
      <vt:lpstr>'1399 کال مستحق محصلین'!Print_Area</vt:lpstr>
      <vt:lpstr>'for computer science 1397'!Print_Area</vt:lpstr>
      <vt:lpstr>Sheet2!Print_Area</vt:lpstr>
      <vt:lpstr>'اسد او سنبله ۱۳۹۹'!Print_Area</vt:lpstr>
      <vt:lpstr>حوت!Print_Area</vt:lpstr>
      <vt:lpstr>'د ۵ دوری بدل اعاشی محصلینو  (2'!Print_Area</vt:lpstr>
      <vt:lpstr>'د updaوری بدل اعاشی محصلینو لست'!Print_Area</vt:lpstr>
      <vt:lpstr>'میزان او عقرب ۱۳۹۹'!Print_Area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2023-08-14T17:48:41Z</dcterms:modified>
</cp:coreProperties>
</file>