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D14"/>
  <c r="E14"/>
  <c r="F14"/>
  <c r="G14"/>
  <c r="H14"/>
  <c r="I14"/>
  <c r="B14"/>
  <c r="I3"/>
  <c r="I4"/>
  <c r="I5"/>
  <c r="I6"/>
  <c r="I7"/>
  <c r="I8"/>
  <c r="I9"/>
  <c r="I10"/>
  <c r="I11"/>
  <c r="I12"/>
  <c r="I13"/>
  <c r="I2"/>
  <c r="G3"/>
  <c r="G4"/>
  <c r="G5"/>
  <c r="G6"/>
  <c r="G7"/>
  <c r="G8"/>
  <c r="G9"/>
  <c r="G10"/>
  <c r="G11"/>
  <c r="G12"/>
  <c r="G13"/>
  <c r="G2"/>
  <c r="F13"/>
  <c r="F12"/>
  <c r="F11"/>
  <c r="F10"/>
  <c r="F9"/>
  <c r="F8"/>
  <c r="F7"/>
  <c r="F3"/>
  <c r="F4"/>
  <c r="F5"/>
  <c r="F6"/>
  <c r="F2"/>
</calcChain>
</file>

<file path=xl/sharedStrings.xml><?xml version="1.0" encoding="utf-8"?>
<sst xmlns="http://schemas.openxmlformats.org/spreadsheetml/2006/main" count="22" uniqueCount="22">
  <si>
    <t xml:space="preserve">employee name </t>
  </si>
  <si>
    <t>pay</t>
  </si>
  <si>
    <t>total hours worked</t>
  </si>
  <si>
    <t>overtime</t>
  </si>
  <si>
    <t>total overtime hour</t>
  </si>
  <si>
    <t>gross pay</t>
  </si>
  <si>
    <t>keerthi</t>
  </si>
  <si>
    <t>swathy</t>
  </si>
  <si>
    <t>kalai</t>
  </si>
  <si>
    <t>dharshini</t>
  </si>
  <si>
    <t>jeevitha</t>
  </si>
  <si>
    <t>lithika</t>
  </si>
  <si>
    <t>ranjani</t>
  </si>
  <si>
    <t>janu</t>
  </si>
  <si>
    <t>keerthana</t>
  </si>
  <si>
    <t>dhinesh</t>
  </si>
  <si>
    <t>balaji</t>
  </si>
  <si>
    <t>anu</t>
  </si>
  <si>
    <t xml:space="preserve">sum total </t>
  </si>
  <si>
    <t>income tax 18%</t>
  </si>
  <si>
    <t>other deduction</t>
  </si>
  <si>
    <t>net pay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</si>
</sst>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Sheet1!$A$2:$A$14</c:f>
              <c:strCache>
                <c:ptCount val="13"/>
                <c:pt idx="0">
                  <c:v>keerthi</c:v>
                </c:pt>
                <c:pt idx="1">
                  <c:v>swathy</c:v>
                </c:pt>
                <c:pt idx="2">
                  <c:v>kalai</c:v>
                </c:pt>
                <c:pt idx="3">
                  <c:v>dharshini</c:v>
                </c:pt>
                <c:pt idx="4">
                  <c:v>jeevitha</c:v>
                </c:pt>
                <c:pt idx="5">
                  <c:v>lithika</c:v>
                </c:pt>
                <c:pt idx="6">
                  <c:v>ranjani</c:v>
                </c:pt>
                <c:pt idx="7">
                  <c:v>janu</c:v>
                </c:pt>
                <c:pt idx="8">
                  <c:v>keerthana</c:v>
                </c:pt>
                <c:pt idx="9">
                  <c:v>dhinesh</c:v>
                </c:pt>
                <c:pt idx="10">
                  <c:v>balaji</c:v>
                </c:pt>
                <c:pt idx="11">
                  <c:v>anu</c:v>
                </c:pt>
                <c:pt idx="12">
                  <c:v>sum total 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250</c:v>
                </c:pt>
                <c:pt idx="1">
                  <c:v>300</c:v>
                </c:pt>
                <c:pt idx="2">
                  <c:v>625</c:v>
                </c:pt>
                <c:pt idx="3">
                  <c:v>500</c:v>
                </c:pt>
                <c:pt idx="4">
                  <c:v>875</c:v>
                </c:pt>
                <c:pt idx="5">
                  <c:v>350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150</c:v>
                </c:pt>
                <c:pt idx="10">
                  <c:v>250</c:v>
                </c:pt>
                <c:pt idx="11">
                  <c:v>150</c:v>
                </c:pt>
                <c:pt idx="12">
                  <c:v>3900</c:v>
                </c:pt>
              </c:numCache>
            </c:numRef>
          </c:val>
        </c:ser>
        <c:ser>
          <c:idx val="1"/>
          <c:order val="1"/>
          <c:cat>
            <c:strRef>
              <c:f>Sheet1!$A$2:$A$14</c:f>
              <c:strCache>
                <c:ptCount val="13"/>
                <c:pt idx="0">
                  <c:v>keerthi</c:v>
                </c:pt>
                <c:pt idx="1">
                  <c:v>swathy</c:v>
                </c:pt>
                <c:pt idx="2">
                  <c:v>kalai</c:v>
                </c:pt>
                <c:pt idx="3">
                  <c:v>dharshini</c:v>
                </c:pt>
                <c:pt idx="4">
                  <c:v>jeevitha</c:v>
                </c:pt>
                <c:pt idx="5">
                  <c:v>lithika</c:v>
                </c:pt>
                <c:pt idx="6">
                  <c:v>ranjani</c:v>
                </c:pt>
                <c:pt idx="7">
                  <c:v>janu</c:v>
                </c:pt>
                <c:pt idx="8">
                  <c:v>keerthana</c:v>
                </c:pt>
                <c:pt idx="9">
                  <c:v>dhinesh</c:v>
                </c:pt>
                <c:pt idx="10">
                  <c:v>balaji</c:v>
                </c:pt>
                <c:pt idx="11">
                  <c:v>anu</c:v>
                </c:pt>
                <c:pt idx="12">
                  <c:v>sum total 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160</c:v>
                </c:pt>
                <c:pt idx="1">
                  <c:v>155</c:v>
                </c:pt>
                <c:pt idx="2">
                  <c:v>162</c:v>
                </c:pt>
                <c:pt idx="3">
                  <c:v>500</c:v>
                </c:pt>
                <c:pt idx="4">
                  <c:v>875</c:v>
                </c:pt>
                <c:pt idx="5">
                  <c:v>600</c:v>
                </c:pt>
                <c:pt idx="6">
                  <c:v>650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4052</c:v>
                </c:pt>
              </c:numCache>
            </c:numRef>
          </c:val>
        </c:ser>
        <c:ser>
          <c:idx val="2"/>
          <c:order val="2"/>
          <c:cat>
            <c:strRef>
              <c:f>Sheet1!$A$2:$A$14</c:f>
              <c:strCache>
                <c:ptCount val="13"/>
                <c:pt idx="0">
                  <c:v>keerthi</c:v>
                </c:pt>
                <c:pt idx="1">
                  <c:v>swathy</c:v>
                </c:pt>
                <c:pt idx="2">
                  <c:v>kalai</c:v>
                </c:pt>
                <c:pt idx="3">
                  <c:v>dharshini</c:v>
                </c:pt>
                <c:pt idx="4">
                  <c:v>jeevitha</c:v>
                </c:pt>
                <c:pt idx="5">
                  <c:v>lithika</c:v>
                </c:pt>
                <c:pt idx="6">
                  <c:v>ranjani</c:v>
                </c:pt>
                <c:pt idx="7">
                  <c:v>janu</c:v>
                </c:pt>
                <c:pt idx="8">
                  <c:v>keerthana</c:v>
                </c:pt>
                <c:pt idx="9">
                  <c:v>dhinesh</c:v>
                </c:pt>
                <c:pt idx="10">
                  <c:v>balaji</c:v>
                </c:pt>
                <c:pt idx="11">
                  <c:v>anu</c:v>
                </c:pt>
                <c:pt idx="12">
                  <c:v>sum total 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1500</c:v>
                </c:pt>
                <c:pt idx="1">
                  <c:v>1000</c:v>
                </c:pt>
                <c:pt idx="2">
                  <c:v>2000</c:v>
                </c:pt>
                <c:pt idx="3">
                  <c:v>1500</c:v>
                </c:pt>
                <c:pt idx="4">
                  <c:v>1200</c:v>
                </c:pt>
                <c:pt idx="5">
                  <c:v>1000</c:v>
                </c:pt>
                <c:pt idx="6">
                  <c:v>2000</c:v>
                </c:pt>
                <c:pt idx="7">
                  <c:v>2500</c:v>
                </c:pt>
                <c:pt idx="8">
                  <c:v>2500</c:v>
                </c:pt>
                <c:pt idx="9">
                  <c:v>1500</c:v>
                </c:pt>
                <c:pt idx="10">
                  <c:v>2500</c:v>
                </c:pt>
                <c:pt idx="11">
                  <c:v>1000</c:v>
                </c:pt>
                <c:pt idx="12">
                  <c:v>20200</c:v>
                </c:pt>
              </c:numCache>
            </c:numRef>
          </c:val>
        </c:ser>
        <c:ser>
          <c:idx val="3"/>
          <c:order val="3"/>
          <c:cat>
            <c:strRef>
              <c:f>Sheet1!$A$2:$A$14</c:f>
              <c:strCache>
                <c:ptCount val="13"/>
                <c:pt idx="0">
                  <c:v>keerthi</c:v>
                </c:pt>
                <c:pt idx="1">
                  <c:v>swathy</c:v>
                </c:pt>
                <c:pt idx="2">
                  <c:v>kalai</c:v>
                </c:pt>
                <c:pt idx="3">
                  <c:v>dharshini</c:v>
                </c:pt>
                <c:pt idx="4">
                  <c:v>jeevitha</c:v>
                </c:pt>
                <c:pt idx="5">
                  <c:v>lithika</c:v>
                </c:pt>
                <c:pt idx="6">
                  <c:v>ranjani</c:v>
                </c:pt>
                <c:pt idx="7">
                  <c:v>janu</c:v>
                </c:pt>
                <c:pt idx="8">
                  <c:v>keerthana</c:v>
                </c:pt>
                <c:pt idx="9">
                  <c:v>dhinesh</c:v>
                </c:pt>
                <c:pt idx="10">
                  <c:v>balaji</c:v>
                </c:pt>
                <c:pt idx="11">
                  <c:v>anu</c:v>
                </c:pt>
                <c:pt idx="12">
                  <c:v>sum total 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15</c:v>
                </c:pt>
                <c:pt idx="4">
                  <c:v>40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10</c:v>
                </c:pt>
                <c:pt idx="12">
                  <c:v>220</c:v>
                </c:pt>
              </c:numCache>
            </c:numRef>
          </c:val>
        </c:ser>
        <c:dLbls/>
        <c:shape val="cylinder"/>
        <c:axId val="175929600"/>
        <c:axId val="176868736"/>
        <c:axId val="0"/>
      </c:bar3DChart>
      <c:catAx>
        <c:axId val="175929600"/>
        <c:scaling>
          <c:orientation val="minMax"/>
        </c:scaling>
        <c:axPos val="l"/>
        <c:majorTickMark val="none"/>
        <c:tickLblPos val="nextTo"/>
        <c:crossAx val="176868736"/>
        <c:crosses val="autoZero"/>
        <c:auto val="1"/>
        <c:lblAlgn val="ctr"/>
        <c:lblOffset val="100"/>
      </c:catAx>
      <c:valAx>
        <c:axId val="1768687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75929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16</xdr:row>
      <xdr:rowOff>47625</xdr:rowOff>
    </xdr:from>
    <xdr:to>
      <xdr:col>6</xdr:col>
      <xdr:colOff>666750</xdr:colOff>
      <xdr:row>30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A2" sqref="A2:E14"/>
    </sheetView>
  </sheetViews>
  <sheetFormatPr defaultRowHeight="15"/>
  <cols>
    <col min="1" max="1" width="16.140625" customWidth="1"/>
    <col min="3" max="3" width="18.28515625" customWidth="1"/>
    <col min="5" max="5" width="18.42578125" customWidth="1"/>
    <col min="7" max="7" width="15.140625" customWidth="1"/>
    <col min="8" max="8" width="15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20</v>
      </c>
      <c r="I1" t="s">
        <v>21</v>
      </c>
    </row>
    <row r="2" spans="1:9">
      <c r="A2" t="s">
        <v>6</v>
      </c>
      <c r="B2">
        <v>250</v>
      </c>
      <c r="C2">
        <v>160</v>
      </c>
      <c r="D2">
        <v>1500</v>
      </c>
      <c r="E2">
        <v>10</v>
      </c>
      <c r="F2">
        <f>(B2*C2)+(D2*E2)</f>
        <v>55000</v>
      </c>
      <c r="G2">
        <f>F2*18%</f>
        <v>9900</v>
      </c>
      <c r="H2">
        <v>0</v>
      </c>
      <c r="I2">
        <f>F2-G2-H2</f>
        <v>45100</v>
      </c>
    </row>
    <row r="3" spans="1:9">
      <c r="A3" t="s">
        <v>7</v>
      </c>
      <c r="B3">
        <v>300</v>
      </c>
      <c r="C3">
        <v>155</v>
      </c>
      <c r="D3">
        <v>1000</v>
      </c>
      <c r="E3">
        <v>20</v>
      </c>
      <c r="F3">
        <f t="shared" ref="F3:F13" si="0">(B3*C3)+(D3*E3)</f>
        <v>66500</v>
      </c>
      <c r="G3">
        <f t="shared" ref="G3:G13" si="1">F3*18%</f>
        <v>11970</v>
      </c>
      <c r="H3">
        <v>2000</v>
      </c>
      <c r="I3">
        <f t="shared" ref="I3:I13" si="2">F3-G3-H3</f>
        <v>52530</v>
      </c>
    </row>
    <row r="4" spans="1:9">
      <c r="A4" t="s">
        <v>8</v>
      </c>
      <c r="B4">
        <v>625</v>
      </c>
      <c r="C4">
        <v>162</v>
      </c>
      <c r="D4">
        <v>2000</v>
      </c>
      <c r="E4">
        <v>30</v>
      </c>
      <c r="F4">
        <f t="shared" si="0"/>
        <v>161250</v>
      </c>
      <c r="G4">
        <f t="shared" si="1"/>
        <v>29025</v>
      </c>
      <c r="H4">
        <v>1500</v>
      </c>
      <c r="I4">
        <f t="shared" si="2"/>
        <v>130725</v>
      </c>
    </row>
    <row r="5" spans="1:9">
      <c r="A5" t="s">
        <v>9</v>
      </c>
      <c r="B5">
        <v>500</v>
      </c>
      <c r="C5">
        <v>500</v>
      </c>
      <c r="D5">
        <v>1500</v>
      </c>
      <c r="E5">
        <v>15</v>
      </c>
      <c r="F5">
        <f t="shared" si="0"/>
        <v>272500</v>
      </c>
      <c r="G5">
        <f t="shared" si="1"/>
        <v>49050</v>
      </c>
      <c r="H5">
        <v>3000</v>
      </c>
      <c r="I5">
        <f t="shared" si="2"/>
        <v>220450</v>
      </c>
    </row>
    <row r="6" spans="1:9">
      <c r="A6" t="s">
        <v>10</v>
      </c>
      <c r="B6">
        <v>875</v>
      </c>
      <c r="C6">
        <v>875</v>
      </c>
      <c r="D6">
        <v>1200</v>
      </c>
      <c r="E6">
        <v>40</v>
      </c>
      <c r="F6">
        <f t="shared" si="0"/>
        <v>813625</v>
      </c>
      <c r="G6">
        <f t="shared" si="1"/>
        <v>146452.5</v>
      </c>
      <c r="H6">
        <v>2800</v>
      </c>
      <c r="I6">
        <f t="shared" si="2"/>
        <v>664372.5</v>
      </c>
    </row>
    <row r="7" spans="1:9">
      <c r="A7" t="s">
        <v>11</v>
      </c>
      <c r="B7">
        <v>350</v>
      </c>
      <c r="C7">
        <v>600</v>
      </c>
      <c r="D7">
        <v>1000</v>
      </c>
      <c r="E7">
        <v>15</v>
      </c>
      <c r="F7">
        <f t="shared" si="0"/>
        <v>225000</v>
      </c>
      <c r="G7">
        <f t="shared" si="1"/>
        <v>40500</v>
      </c>
      <c r="H7">
        <v>1500</v>
      </c>
      <c r="I7">
        <f t="shared" si="2"/>
        <v>183000</v>
      </c>
    </row>
    <row r="8" spans="1:9">
      <c r="A8" t="s">
        <v>12</v>
      </c>
      <c r="B8">
        <v>200</v>
      </c>
      <c r="C8">
        <v>650</v>
      </c>
      <c r="D8">
        <v>2000</v>
      </c>
      <c r="E8">
        <v>10</v>
      </c>
      <c r="F8">
        <f t="shared" si="0"/>
        <v>150000</v>
      </c>
      <c r="G8">
        <f t="shared" si="1"/>
        <v>27000</v>
      </c>
      <c r="H8">
        <v>1000</v>
      </c>
      <c r="I8">
        <f t="shared" si="2"/>
        <v>122000</v>
      </c>
    </row>
    <row r="9" spans="1:9">
      <c r="A9" t="s">
        <v>13</v>
      </c>
      <c r="B9">
        <v>150</v>
      </c>
      <c r="C9">
        <v>100</v>
      </c>
      <c r="D9">
        <v>2500</v>
      </c>
      <c r="E9">
        <v>10</v>
      </c>
      <c r="F9">
        <f t="shared" si="0"/>
        <v>40000</v>
      </c>
      <c r="G9">
        <f t="shared" si="1"/>
        <v>7200</v>
      </c>
      <c r="H9">
        <v>2000</v>
      </c>
      <c r="I9">
        <f t="shared" si="2"/>
        <v>30800</v>
      </c>
    </row>
    <row r="10" spans="1:9">
      <c r="A10" t="s">
        <v>14</v>
      </c>
      <c r="B10">
        <v>100</v>
      </c>
      <c r="C10">
        <v>200</v>
      </c>
      <c r="D10">
        <v>2500</v>
      </c>
      <c r="E10">
        <v>15</v>
      </c>
      <c r="F10">
        <f t="shared" si="0"/>
        <v>57500</v>
      </c>
      <c r="G10">
        <f t="shared" si="1"/>
        <v>10350</v>
      </c>
      <c r="H10">
        <v>2500</v>
      </c>
      <c r="I10">
        <f t="shared" si="2"/>
        <v>44650</v>
      </c>
    </row>
    <row r="11" spans="1:9">
      <c r="A11" t="s">
        <v>15</v>
      </c>
      <c r="B11">
        <v>150</v>
      </c>
      <c r="C11">
        <v>200</v>
      </c>
      <c r="D11">
        <v>1500</v>
      </c>
      <c r="E11">
        <v>25</v>
      </c>
      <c r="F11">
        <f t="shared" si="0"/>
        <v>67500</v>
      </c>
      <c r="G11">
        <f t="shared" si="1"/>
        <v>12150</v>
      </c>
      <c r="H11">
        <v>1000</v>
      </c>
      <c r="I11">
        <f t="shared" si="2"/>
        <v>54350</v>
      </c>
    </row>
    <row r="12" spans="1:9">
      <c r="A12" t="s">
        <v>16</v>
      </c>
      <c r="B12">
        <v>250</v>
      </c>
      <c r="C12">
        <v>200</v>
      </c>
      <c r="D12">
        <v>2500</v>
      </c>
      <c r="E12">
        <v>20</v>
      </c>
      <c r="F12">
        <f t="shared" si="0"/>
        <v>100000</v>
      </c>
      <c r="G12">
        <f t="shared" si="1"/>
        <v>18000</v>
      </c>
      <c r="H12">
        <v>1500</v>
      </c>
      <c r="I12">
        <f t="shared" si="2"/>
        <v>80500</v>
      </c>
    </row>
    <row r="13" spans="1:9">
      <c r="A13" t="s">
        <v>17</v>
      </c>
      <c r="B13">
        <v>150</v>
      </c>
      <c r="C13">
        <v>250</v>
      </c>
      <c r="D13">
        <v>1000</v>
      </c>
      <c r="E13">
        <v>10</v>
      </c>
      <c r="F13">
        <f t="shared" si="0"/>
        <v>47500</v>
      </c>
      <c r="G13">
        <f t="shared" si="1"/>
        <v>8550</v>
      </c>
      <c r="H13">
        <v>1000</v>
      </c>
      <c r="I13">
        <f t="shared" si="2"/>
        <v>37950</v>
      </c>
    </row>
    <row r="14" spans="1:9">
      <c r="A14" t="s">
        <v>18</v>
      </c>
      <c r="B14">
        <f>SUM(B2:B13)</f>
        <v>3900</v>
      </c>
      <c r="C14">
        <f t="shared" ref="C14:I14" si="3">SUM(C2:C13)</f>
        <v>4052</v>
      </c>
      <c r="D14">
        <f t="shared" si="3"/>
        <v>20200</v>
      </c>
      <c r="E14">
        <f t="shared" si="3"/>
        <v>220</v>
      </c>
      <c r="F14">
        <f t="shared" si="3"/>
        <v>2056375</v>
      </c>
      <c r="G14">
        <f t="shared" si="3"/>
        <v>370147.5</v>
      </c>
      <c r="H14">
        <f t="shared" si="3"/>
        <v>19800</v>
      </c>
      <c r="I14">
        <f t="shared" si="3"/>
        <v>1666427.5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2024-08-21T21:49:12Z</dcterms:created>
  <dcterms:modified xsi:type="dcterms:W3CDTF">2024-08-21T22:18:15Z</dcterms:modified>
</cp:coreProperties>
</file>