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BL templtate\"/>
    </mc:Choice>
  </mc:AlternateContent>
  <xr:revisionPtr revIDLastSave="0" documentId="13_ncr:1_{304FB6BF-7622-4682-9144-3A8FD9859888}" xr6:coauthVersionLast="47" xr6:coauthVersionMax="47" xr10:uidLastSave="{00000000-0000-0000-0000-000000000000}"/>
  <bookViews>
    <workbookView xWindow="-110" yWindow="-110" windowWidth="19420" windowHeight="10560" activeTab="1" xr2:uid="{12981B56-CB24-44F2-94E8-CD63FE2DB31E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</calcChain>
</file>

<file path=xl/sharedStrings.xml><?xml version="1.0" encoding="utf-8"?>
<sst xmlns="http://schemas.openxmlformats.org/spreadsheetml/2006/main" count="19" uniqueCount="16">
  <si>
    <t>Revenue</t>
  </si>
  <si>
    <t>Revenue</t>
    <phoneticPr fontId="2" type="noConversion"/>
  </si>
  <si>
    <t>Gross Margin</t>
    <phoneticPr fontId="2" type="noConversion"/>
  </si>
  <si>
    <t>Net Margin</t>
    <phoneticPr fontId="2" type="noConversion"/>
  </si>
  <si>
    <t>$million</t>
  </si>
  <si>
    <t>Gross profit</t>
  </si>
  <si>
    <t>Net profit</t>
  </si>
  <si>
    <t>Gross profit margin</t>
  </si>
  <si>
    <t xml:space="preserve">Net profit margin </t>
    <phoneticPr fontId="2" type="noConversion"/>
  </si>
  <si>
    <t>year</t>
    <phoneticPr fontId="2" type="noConversion"/>
  </si>
  <si>
    <t>r</t>
    <phoneticPr fontId="2" type="noConversion"/>
  </si>
  <si>
    <t>gm</t>
    <phoneticPr fontId="2" type="noConversion"/>
  </si>
  <si>
    <t>nm</t>
    <phoneticPr fontId="2" type="noConversion"/>
  </si>
  <si>
    <t>Year</t>
    <phoneticPr fontId="2" type="noConversion"/>
  </si>
  <si>
    <t>cogs</t>
    <phoneticPr fontId="2" type="noConversion"/>
  </si>
  <si>
    <t>expense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</si>
</sst>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0" fontId="0" fillId="0" borderId="1" xfId="0" applyNumberForma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0254-976A-403E-B3FA-D879DCDD9383}">
  <dimension ref="A1:K23"/>
  <sheetViews>
    <sheetView topLeftCell="A5" workbookViewId="0">
      <selection activeCell="E13" sqref="E13"/>
    </sheetView>
  </sheetViews>
  <sheetFormatPr defaultRowHeight="14" x14ac:dyDescent="0.3"/>
  <cols>
    <col min="1" max="1" width="11.83203125" bestFit="1" customWidth="1"/>
  </cols>
  <sheetData>
    <row r="1" spans="1:11" x14ac:dyDescent="0.3">
      <c r="B1">
        <v>1965</v>
      </c>
      <c r="C1">
        <v>1970</v>
      </c>
      <c r="D1">
        <v>1980</v>
      </c>
      <c r="E1">
        <v>1990</v>
      </c>
      <c r="F1">
        <v>2000</v>
      </c>
      <c r="G1">
        <v>2003</v>
      </c>
      <c r="H1">
        <v>2004</v>
      </c>
      <c r="I1">
        <v>2005</v>
      </c>
      <c r="J1">
        <v>2006</v>
      </c>
      <c r="K1">
        <v>2007</v>
      </c>
    </row>
    <row r="2" spans="1:11" x14ac:dyDescent="0.3">
      <c r="A2" t="s">
        <v>1</v>
      </c>
      <c r="B2">
        <v>10</v>
      </c>
      <c r="C2">
        <v>70</v>
      </c>
      <c r="D2">
        <v>120</v>
      </c>
      <c r="E2">
        <v>150</v>
      </c>
      <c r="F2">
        <v>170</v>
      </c>
      <c r="G2">
        <v>165</v>
      </c>
      <c r="H2">
        <v>150</v>
      </c>
      <c r="I2">
        <v>130</v>
      </c>
      <c r="J2">
        <v>100</v>
      </c>
      <c r="K2">
        <v>80</v>
      </c>
    </row>
    <row r="3" spans="1:11" x14ac:dyDescent="0.3">
      <c r="A3" t="s">
        <v>2</v>
      </c>
      <c r="B3" s="1">
        <v>0.4</v>
      </c>
      <c r="C3" s="1">
        <v>0.42859999999999998</v>
      </c>
      <c r="D3" s="1">
        <v>0.375</v>
      </c>
      <c r="E3" s="1">
        <v>0.33300000000000002</v>
      </c>
      <c r="F3" s="1">
        <v>0.29409999999999997</v>
      </c>
      <c r="G3" s="2">
        <v>0.2727</v>
      </c>
      <c r="H3" s="2">
        <v>0.2</v>
      </c>
      <c r="I3" s="2">
        <v>7.6899999999999996E-2</v>
      </c>
      <c r="J3" s="2">
        <v>0</v>
      </c>
      <c r="K3" s="2">
        <v>-0.125</v>
      </c>
    </row>
    <row r="4" spans="1:11" x14ac:dyDescent="0.3">
      <c r="A4" t="s">
        <v>3</v>
      </c>
      <c r="B4" s="1">
        <v>0.3</v>
      </c>
      <c r="C4" s="1">
        <v>0.31430000000000002</v>
      </c>
      <c r="D4" s="1">
        <v>0.25</v>
      </c>
      <c r="E4" s="1">
        <v>0.2</v>
      </c>
      <c r="F4" s="1">
        <v>0.14710000000000001</v>
      </c>
      <c r="G4" s="2">
        <v>0.1212</v>
      </c>
      <c r="H4" s="2">
        <v>3.3300000000000003E-2</v>
      </c>
      <c r="I4" s="2">
        <v>-0.1154</v>
      </c>
      <c r="J4" s="2">
        <v>-0.2</v>
      </c>
      <c r="K4" s="2">
        <v>-0.375</v>
      </c>
    </row>
    <row r="6" spans="1:11" x14ac:dyDescent="0.3">
      <c r="A6" t="s">
        <v>4</v>
      </c>
      <c r="B6">
        <v>2003</v>
      </c>
      <c r="C6">
        <v>2004</v>
      </c>
      <c r="D6">
        <v>2005</v>
      </c>
      <c r="E6">
        <v>2006</v>
      </c>
      <c r="F6">
        <v>2007</v>
      </c>
    </row>
    <row r="7" spans="1:11" x14ac:dyDescent="0.3">
      <c r="A7" t="s">
        <v>0</v>
      </c>
      <c r="B7">
        <v>165</v>
      </c>
      <c r="C7">
        <v>150</v>
      </c>
      <c r="D7">
        <v>130</v>
      </c>
      <c r="E7">
        <v>100</v>
      </c>
      <c r="F7">
        <v>80</v>
      </c>
    </row>
    <row r="8" spans="1:11" x14ac:dyDescent="0.3">
      <c r="A8" t="s">
        <v>5</v>
      </c>
      <c r="B8">
        <v>45</v>
      </c>
      <c r="C8">
        <v>30</v>
      </c>
      <c r="D8">
        <v>10</v>
      </c>
      <c r="E8">
        <v>0</v>
      </c>
      <c r="F8">
        <v>-10</v>
      </c>
    </row>
    <row r="9" spans="1:11" x14ac:dyDescent="0.3">
      <c r="A9" t="s">
        <v>6</v>
      </c>
      <c r="B9">
        <v>20</v>
      </c>
      <c r="C9">
        <v>5</v>
      </c>
      <c r="D9">
        <v>-15</v>
      </c>
      <c r="E9">
        <v>-20</v>
      </c>
      <c r="F9">
        <v>-30</v>
      </c>
    </row>
    <row r="10" spans="1:11" x14ac:dyDescent="0.3">
      <c r="A10" t="s">
        <v>7</v>
      </c>
      <c r="B10" s="2">
        <v>0.2727</v>
      </c>
      <c r="C10" s="2">
        <v>0.2</v>
      </c>
      <c r="D10" s="2">
        <v>7.6899999999999996E-2</v>
      </c>
      <c r="E10" s="2">
        <v>0</v>
      </c>
      <c r="F10" s="2">
        <v>-0.125</v>
      </c>
    </row>
    <row r="11" spans="1:11" x14ac:dyDescent="0.3">
      <c r="A11" t="s">
        <v>8</v>
      </c>
      <c r="B11" s="2">
        <v>0.1212</v>
      </c>
      <c r="C11" s="2">
        <v>3.3300000000000003E-2</v>
      </c>
      <c r="D11" s="2">
        <v>-0.1154</v>
      </c>
      <c r="E11" s="2">
        <v>-0.2</v>
      </c>
      <c r="F11" s="2">
        <v>-0.375</v>
      </c>
    </row>
    <row r="13" spans="1:11" x14ac:dyDescent="0.3">
      <c r="A13" s="4" t="s">
        <v>13</v>
      </c>
      <c r="B13" s="4" t="s">
        <v>1</v>
      </c>
      <c r="C13" s="4" t="s">
        <v>2</v>
      </c>
      <c r="D13" s="4" t="s">
        <v>3</v>
      </c>
    </row>
    <row r="14" spans="1:11" x14ac:dyDescent="0.3">
      <c r="A14">
        <v>1965</v>
      </c>
      <c r="B14">
        <v>10</v>
      </c>
      <c r="C14" s="1">
        <v>0.4</v>
      </c>
      <c r="D14" s="1">
        <v>0.3</v>
      </c>
    </row>
    <row r="15" spans="1:11" x14ac:dyDescent="0.3">
      <c r="A15">
        <v>1970</v>
      </c>
      <c r="B15">
        <v>70</v>
      </c>
      <c r="C15" s="1">
        <v>0.42859999999999998</v>
      </c>
      <c r="D15" s="1">
        <v>0.31430000000000002</v>
      </c>
    </row>
    <row r="16" spans="1:11" x14ac:dyDescent="0.3">
      <c r="A16">
        <v>1980</v>
      </c>
      <c r="B16">
        <v>120</v>
      </c>
      <c r="C16" s="1">
        <v>0.375</v>
      </c>
      <c r="D16" s="1">
        <v>0.25</v>
      </c>
    </row>
    <row r="17" spans="1:4" x14ac:dyDescent="0.3">
      <c r="A17">
        <v>1990</v>
      </c>
      <c r="B17">
        <v>150</v>
      </c>
      <c r="C17" s="1">
        <v>0.33300000000000002</v>
      </c>
      <c r="D17" s="1">
        <v>0.2</v>
      </c>
    </row>
    <row r="18" spans="1:4" x14ac:dyDescent="0.3">
      <c r="A18">
        <v>2000</v>
      </c>
      <c r="B18">
        <v>170</v>
      </c>
      <c r="C18" s="1">
        <v>0.29409999999999997</v>
      </c>
      <c r="D18" s="1">
        <v>0.14710000000000001</v>
      </c>
    </row>
    <row r="19" spans="1:4" x14ac:dyDescent="0.3">
      <c r="A19">
        <v>2003</v>
      </c>
      <c r="B19">
        <v>165</v>
      </c>
      <c r="C19" s="2">
        <v>0.2727</v>
      </c>
      <c r="D19" s="2">
        <v>0.1212</v>
      </c>
    </row>
    <row r="20" spans="1:4" x14ac:dyDescent="0.3">
      <c r="A20">
        <v>2004</v>
      </c>
      <c r="B20">
        <v>150</v>
      </c>
      <c r="C20" s="2">
        <v>0.2</v>
      </c>
      <c r="D20" s="2">
        <v>3.3300000000000003E-2</v>
      </c>
    </row>
    <row r="21" spans="1:4" x14ac:dyDescent="0.3">
      <c r="A21">
        <v>2005</v>
      </c>
      <c r="B21">
        <v>130</v>
      </c>
      <c r="C21" s="2">
        <v>7.6899999999999996E-2</v>
      </c>
      <c r="D21" s="2">
        <v>-0.1154</v>
      </c>
    </row>
    <row r="22" spans="1:4" x14ac:dyDescent="0.3">
      <c r="A22">
        <v>2006</v>
      </c>
      <c r="B22">
        <v>100</v>
      </c>
      <c r="C22" s="2">
        <v>0</v>
      </c>
      <c r="D22" s="2">
        <v>-0.2</v>
      </c>
    </row>
    <row r="23" spans="1:4" x14ac:dyDescent="0.3">
      <c r="A23" s="3">
        <v>2007</v>
      </c>
      <c r="B23" s="3">
        <v>80</v>
      </c>
      <c r="C23" s="5">
        <v>-0.125</v>
      </c>
      <c r="D23" s="5">
        <v>-0.375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3126-8131-4315-B83A-15EBBF76F3EC}">
  <dimension ref="A1:F11"/>
  <sheetViews>
    <sheetView tabSelected="1" workbookViewId="0">
      <selection activeCell="G5" sqref="G5"/>
    </sheetView>
  </sheetViews>
  <sheetFormatPr defaultRowHeight="1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14</v>
      </c>
      <c r="F1" t="s">
        <v>15</v>
      </c>
    </row>
    <row r="2" spans="1:6" x14ac:dyDescent="0.3">
      <c r="A2">
        <v>1965</v>
      </c>
      <c r="B2">
        <v>10</v>
      </c>
      <c r="C2" s="1">
        <v>0.4</v>
      </c>
      <c r="D2" s="1">
        <v>0.3</v>
      </c>
      <c r="E2">
        <f>B2*(1-C2)</f>
        <v>6</v>
      </c>
      <c r="F2">
        <f>B2*(1-D2)-E2</f>
        <v>1</v>
      </c>
    </row>
    <row r="3" spans="1:6" x14ac:dyDescent="0.3">
      <c r="A3">
        <v>1970</v>
      </c>
      <c r="B3">
        <v>70</v>
      </c>
      <c r="C3" s="1">
        <v>0.42859999999999998</v>
      </c>
      <c r="D3" s="1">
        <v>0.31430000000000002</v>
      </c>
      <c r="E3">
        <f t="shared" ref="E3:E11" si="0">B3*(1-C3)</f>
        <v>39.998000000000005</v>
      </c>
      <c r="F3">
        <f t="shared" ref="F3:F11" si="1">B3*(1-D3)-E3</f>
        <v>8.0009999999999906</v>
      </c>
    </row>
    <row r="4" spans="1:6" x14ac:dyDescent="0.3">
      <c r="A4">
        <v>1980</v>
      </c>
      <c r="B4">
        <v>120</v>
      </c>
      <c r="C4" s="1">
        <v>0.375</v>
      </c>
      <c r="D4" s="1">
        <v>0.25</v>
      </c>
      <c r="E4">
        <f t="shared" si="0"/>
        <v>75</v>
      </c>
      <c r="F4">
        <f t="shared" si="1"/>
        <v>15</v>
      </c>
    </row>
    <row r="5" spans="1:6" x14ac:dyDescent="0.3">
      <c r="A5">
        <v>1990</v>
      </c>
      <c r="B5">
        <v>150</v>
      </c>
      <c r="C5" s="1">
        <v>0.33300000000000002</v>
      </c>
      <c r="D5" s="1">
        <v>0.2</v>
      </c>
      <c r="E5">
        <f t="shared" si="0"/>
        <v>100.05000000000001</v>
      </c>
      <c r="F5">
        <f t="shared" si="1"/>
        <v>19.949999999999989</v>
      </c>
    </row>
    <row r="6" spans="1:6" x14ac:dyDescent="0.3">
      <c r="A6">
        <v>2000</v>
      </c>
      <c r="B6">
        <v>170</v>
      </c>
      <c r="C6" s="1">
        <v>0.29409999999999997</v>
      </c>
      <c r="D6" s="1">
        <v>0.14710000000000001</v>
      </c>
      <c r="E6">
        <f t="shared" si="0"/>
        <v>120.003</v>
      </c>
      <c r="F6">
        <f t="shared" si="1"/>
        <v>24.989999999999995</v>
      </c>
    </row>
    <row r="7" spans="1:6" x14ac:dyDescent="0.3">
      <c r="A7">
        <v>2003</v>
      </c>
      <c r="B7">
        <v>165</v>
      </c>
      <c r="C7" s="2">
        <v>0.2727</v>
      </c>
      <c r="D7" s="2">
        <v>0.1212</v>
      </c>
      <c r="E7">
        <f t="shared" si="0"/>
        <v>120.00450000000001</v>
      </c>
      <c r="F7">
        <f t="shared" si="1"/>
        <v>24.997500000000002</v>
      </c>
    </row>
    <row r="8" spans="1:6" x14ac:dyDescent="0.3">
      <c r="A8">
        <v>2004</v>
      </c>
      <c r="B8">
        <v>150</v>
      </c>
      <c r="C8" s="2">
        <v>0.2</v>
      </c>
      <c r="D8" s="2">
        <v>3.3300000000000003E-2</v>
      </c>
      <c r="E8">
        <f t="shared" si="0"/>
        <v>120</v>
      </c>
      <c r="F8">
        <f t="shared" si="1"/>
        <v>25.004999999999995</v>
      </c>
    </row>
    <row r="9" spans="1:6" x14ac:dyDescent="0.3">
      <c r="A9">
        <v>2005</v>
      </c>
      <c r="B9">
        <v>130</v>
      </c>
      <c r="C9" s="2">
        <v>7.6899999999999996E-2</v>
      </c>
      <c r="D9" s="2">
        <v>-0.1154</v>
      </c>
      <c r="E9">
        <f t="shared" si="0"/>
        <v>120.003</v>
      </c>
      <c r="F9">
        <f t="shared" si="1"/>
        <v>24.998999999999981</v>
      </c>
    </row>
    <row r="10" spans="1:6" x14ac:dyDescent="0.3">
      <c r="A10">
        <v>2006</v>
      </c>
      <c r="B10">
        <v>100</v>
      </c>
      <c r="C10" s="2">
        <v>0</v>
      </c>
      <c r="D10" s="2">
        <v>-0.2</v>
      </c>
      <c r="E10">
        <f t="shared" si="0"/>
        <v>100</v>
      </c>
      <c r="F10">
        <f t="shared" si="1"/>
        <v>20</v>
      </c>
    </row>
    <row r="11" spans="1:6" x14ac:dyDescent="0.3">
      <c r="A11">
        <v>2007</v>
      </c>
      <c r="B11">
        <v>80</v>
      </c>
      <c r="C11" s="2">
        <v>-0.125</v>
      </c>
      <c r="D11" s="2">
        <v>-0.375</v>
      </c>
      <c r="E11">
        <f t="shared" si="0"/>
        <v>90</v>
      </c>
      <c r="F11">
        <f t="shared" si="1"/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Kelp Li</dc:creator>
  <cp:lastModifiedBy>Kelp Li</cp:lastModifiedBy>
  <dcterms:created xsi:type="dcterms:W3CDTF">2022-10-10T11:32:01Z</dcterms:created>
  <dcterms:modified xsi:type="dcterms:W3CDTF">2022-10-10T12:59:31Z</dcterms:modified>
</cp:coreProperties>
</file>