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面温度と必要U値" sheetId="1" r:id="rId1"/>
    <sheet name="空気線図" sheetId="2" r:id="rId2"/>
    <sheet name="表面温度の計算" sheetId="3" r:id="rId3"/>
  </sheets>
  <calcPr calcId="152511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12" i="1"/>
  <c r="H13" i="1"/>
  <c r="H14" i="1"/>
  <c r="H15" i="1"/>
  <c r="H16" i="1"/>
  <c r="H17" i="1"/>
  <c r="H11" i="1"/>
  <c r="H10" i="1"/>
  <c r="H9" i="1"/>
  <c r="H8" i="1"/>
  <c r="H7" i="1"/>
  <c r="H6" i="1"/>
  <c r="H5" i="1"/>
  <c r="H4" i="1"/>
  <c r="H3" i="1"/>
  <c r="G3" i="3" l="1"/>
  <c r="J3" i="3"/>
  <c r="M3" i="3"/>
  <c r="G4" i="3"/>
  <c r="J4" i="3"/>
  <c r="M4" i="3"/>
  <c r="G5" i="3"/>
  <c r="J5" i="3"/>
  <c r="M5" i="3"/>
  <c r="H6" i="3"/>
  <c r="K6" i="3"/>
  <c r="M6" i="3"/>
  <c r="N6" i="3"/>
  <c r="N7" i="3"/>
  <c r="N4" i="3" s="1"/>
  <c r="B18" i="3"/>
  <c r="C18" i="3"/>
  <c r="C19" i="3" s="1"/>
  <c r="K4" i="3" s="1"/>
  <c r="B19" i="3"/>
  <c r="H4" i="3" s="1"/>
  <c r="B20" i="3"/>
  <c r="H5" i="3" s="1"/>
  <c r="C20" i="3"/>
  <c r="K5" i="3" s="1"/>
  <c r="N5" i="3" l="1"/>
  <c r="V4" i="2"/>
  <c r="W4" i="2"/>
  <c r="X4" i="2"/>
  <c r="Y4" i="2"/>
  <c r="Z4" i="2"/>
  <c r="AA4" i="2"/>
  <c r="AB4" i="2"/>
  <c r="AC4" i="2"/>
  <c r="AD4" i="2"/>
  <c r="AE4" i="2"/>
  <c r="V5" i="2"/>
  <c r="W5" i="2"/>
  <c r="X5" i="2"/>
  <c r="Y5" i="2"/>
  <c r="Z5" i="2"/>
  <c r="AA5" i="2"/>
  <c r="AB5" i="2"/>
  <c r="AC5" i="2"/>
  <c r="AD5" i="2"/>
  <c r="AE5" i="2"/>
  <c r="V6" i="2"/>
  <c r="W6" i="2"/>
  <c r="X6" i="2"/>
  <c r="Y6" i="2"/>
  <c r="Z6" i="2"/>
  <c r="AA6" i="2"/>
  <c r="AB6" i="2"/>
  <c r="AC6" i="2"/>
  <c r="AD6" i="2"/>
  <c r="AE6" i="2"/>
  <c r="V7" i="2"/>
  <c r="W7" i="2"/>
  <c r="X7" i="2"/>
  <c r="Y7" i="2"/>
  <c r="Z7" i="2"/>
  <c r="AA7" i="2"/>
  <c r="AB7" i="2"/>
  <c r="AC7" i="2"/>
  <c r="AD7" i="2"/>
  <c r="AE7" i="2"/>
  <c r="V8" i="2"/>
  <c r="W8" i="2"/>
  <c r="X8" i="2"/>
  <c r="Y8" i="2"/>
  <c r="Z8" i="2"/>
  <c r="AA8" i="2"/>
  <c r="AB8" i="2"/>
  <c r="AC8" i="2"/>
  <c r="AD8" i="2"/>
  <c r="AE8" i="2"/>
  <c r="V9" i="2"/>
  <c r="W9" i="2"/>
  <c r="X9" i="2"/>
  <c r="Y9" i="2"/>
  <c r="Z9" i="2"/>
  <c r="AA9" i="2"/>
  <c r="AB9" i="2"/>
  <c r="AC9" i="2"/>
  <c r="AD9" i="2"/>
  <c r="AE9" i="2"/>
  <c r="V10" i="2"/>
  <c r="W10" i="2"/>
  <c r="X10" i="2"/>
  <c r="Y10" i="2"/>
  <c r="Z10" i="2"/>
  <c r="AA10" i="2"/>
  <c r="AB10" i="2"/>
  <c r="AC10" i="2"/>
  <c r="AD10" i="2"/>
  <c r="AE10" i="2"/>
  <c r="V11" i="2"/>
  <c r="W11" i="2"/>
  <c r="X11" i="2"/>
  <c r="Y11" i="2"/>
  <c r="Z11" i="2"/>
  <c r="AA11" i="2"/>
  <c r="AB11" i="2"/>
  <c r="AC11" i="2"/>
  <c r="AD11" i="2"/>
  <c r="AE11" i="2"/>
  <c r="V12" i="2"/>
  <c r="W12" i="2"/>
  <c r="X12" i="2"/>
  <c r="Y12" i="2"/>
  <c r="Z12" i="2"/>
  <c r="AA12" i="2"/>
  <c r="AB12" i="2"/>
  <c r="AC12" i="2"/>
  <c r="AD12" i="2"/>
  <c r="AE12" i="2"/>
  <c r="V13" i="2"/>
  <c r="W13" i="2"/>
  <c r="X13" i="2"/>
  <c r="Y13" i="2"/>
  <c r="Z13" i="2"/>
  <c r="AA13" i="2"/>
  <c r="AB13" i="2"/>
  <c r="AC13" i="2"/>
  <c r="AD13" i="2"/>
  <c r="AE13" i="2"/>
  <c r="V14" i="2"/>
  <c r="W14" i="2"/>
  <c r="X14" i="2"/>
  <c r="Y14" i="2"/>
  <c r="Z14" i="2"/>
  <c r="AA14" i="2"/>
  <c r="AB14" i="2"/>
  <c r="AC14" i="2"/>
  <c r="AD14" i="2"/>
  <c r="AE14" i="2"/>
  <c r="V15" i="2"/>
  <c r="W15" i="2"/>
  <c r="X15" i="2"/>
  <c r="Y15" i="2"/>
  <c r="Z15" i="2"/>
  <c r="AA15" i="2"/>
  <c r="AB15" i="2"/>
  <c r="AC15" i="2"/>
  <c r="AD15" i="2"/>
  <c r="AE15" i="2"/>
  <c r="V16" i="2"/>
  <c r="W16" i="2"/>
  <c r="X16" i="2"/>
  <c r="Y16" i="2"/>
  <c r="Z16" i="2"/>
  <c r="AA16" i="2"/>
  <c r="AB16" i="2"/>
  <c r="AC16" i="2"/>
  <c r="AD16" i="2"/>
  <c r="AE16" i="2"/>
  <c r="V17" i="2"/>
  <c r="W17" i="2"/>
  <c r="X17" i="2"/>
  <c r="Y17" i="2"/>
  <c r="Z17" i="2"/>
  <c r="AA17" i="2"/>
  <c r="AB17" i="2"/>
  <c r="AC17" i="2"/>
  <c r="AD17" i="2"/>
  <c r="AE17" i="2"/>
  <c r="V18" i="2"/>
  <c r="W18" i="2"/>
  <c r="X18" i="2"/>
  <c r="Y18" i="2"/>
  <c r="Z18" i="2"/>
  <c r="AA18" i="2"/>
  <c r="AB18" i="2"/>
  <c r="AC18" i="2"/>
  <c r="AD18" i="2"/>
  <c r="AE18" i="2"/>
  <c r="V19" i="2"/>
  <c r="W19" i="2"/>
  <c r="X19" i="2"/>
  <c r="Y19" i="2"/>
  <c r="Z19" i="2"/>
  <c r="AA19" i="2"/>
  <c r="AB19" i="2"/>
  <c r="AC19" i="2"/>
  <c r="AD19" i="2"/>
  <c r="AE19" i="2"/>
  <c r="V20" i="2"/>
  <c r="W20" i="2"/>
  <c r="X20" i="2"/>
  <c r="Y20" i="2"/>
  <c r="Z20" i="2"/>
  <c r="AA20" i="2"/>
  <c r="AB20" i="2"/>
  <c r="AC20" i="2"/>
  <c r="AD20" i="2"/>
  <c r="AE20" i="2"/>
  <c r="V21" i="2"/>
  <c r="W21" i="2"/>
  <c r="X21" i="2"/>
  <c r="Y21" i="2"/>
  <c r="Z21" i="2"/>
  <c r="AA21" i="2"/>
  <c r="AB21" i="2"/>
  <c r="AC21" i="2"/>
  <c r="AD21" i="2"/>
  <c r="AE21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V24" i="2"/>
  <c r="W24" i="2"/>
  <c r="X24" i="2"/>
  <c r="Y24" i="2"/>
  <c r="Z24" i="2"/>
  <c r="AA24" i="2"/>
  <c r="AB24" i="2"/>
  <c r="AC24" i="2"/>
  <c r="AD24" i="2"/>
  <c r="AE24" i="2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5" i="2"/>
  <c r="W35" i="2"/>
  <c r="X35" i="2"/>
  <c r="Y35" i="2"/>
  <c r="Z35" i="2"/>
  <c r="AA35" i="2"/>
  <c r="AB35" i="2"/>
  <c r="AC35" i="2"/>
  <c r="AD35" i="2"/>
  <c r="AE35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V45" i="2"/>
  <c r="W45" i="2"/>
  <c r="X45" i="2"/>
  <c r="Y45" i="2"/>
  <c r="Z45" i="2"/>
  <c r="AA45" i="2"/>
  <c r="AB45" i="2"/>
  <c r="AC45" i="2"/>
  <c r="AD45" i="2"/>
  <c r="AE45" i="2"/>
  <c r="V46" i="2"/>
  <c r="W46" i="2"/>
  <c r="X46" i="2"/>
  <c r="Y46" i="2"/>
  <c r="Z46" i="2"/>
  <c r="AA46" i="2"/>
  <c r="AB46" i="2"/>
  <c r="AC46" i="2"/>
  <c r="AD46" i="2"/>
  <c r="AE46" i="2"/>
  <c r="V47" i="2"/>
  <c r="W47" i="2"/>
  <c r="X47" i="2"/>
  <c r="Y47" i="2"/>
  <c r="Z47" i="2"/>
  <c r="AA47" i="2"/>
  <c r="AB47" i="2"/>
  <c r="AC47" i="2"/>
  <c r="AD47" i="2"/>
  <c r="AE47" i="2"/>
  <c r="V48" i="2"/>
  <c r="W48" i="2"/>
  <c r="X48" i="2"/>
  <c r="Y48" i="2"/>
  <c r="Z48" i="2"/>
  <c r="AA48" i="2"/>
  <c r="AB48" i="2"/>
  <c r="AC48" i="2"/>
  <c r="AD48" i="2"/>
  <c r="AE48" i="2"/>
  <c r="V49" i="2"/>
  <c r="W49" i="2"/>
  <c r="X49" i="2"/>
  <c r="Y49" i="2"/>
  <c r="Z49" i="2"/>
  <c r="AA49" i="2"/>
  <c r="AB49" i="2"/>
  <c r="AC49" i="2"/>
  <c r="AD49" i="2"/>
  <c r="AE49" i="2"/>
  <c r="V50" i="2"/>
  <c r="W50" i="2"/>
  <c r="X50" i="2"/>
  <c r="Y50" i="2"/>
  <c r="Z50" i="2"/>
  <c r="AA50" i="2"/>
  <c r="AB50" i="2"/>
  <c r="AC50" i="2"/>
  <c r="AD50" i="2"/>
  <c r="AE50" i="2"/>
  <c r="V51" i="2"/>
  <c r="W51" i="2"/>
  <c r="X51" i="2"/>
  <c r="Y51" i="2"/>
  <c r="Z51" i="2"/>
  <c r="AA51" i="2"/>
  <c r="AB51" i="2"/>
  <c r="AC51" i="2"/>
  <c r="AD51" i="2"/>
  <c r="AE51" i="2"/>
  <c r="V52" i="2"/>
  <c r="W52" i="2"/>
  <c r="X52" i="2"/>
  <c r="Y52" i="2"/>
  <c r="Z52" i="2"/>
  <c r="AA52" i="2"/>
  <c r="AB52" i="2"/>
  <c r="AC52" i="2"/>
  <c r="AD52" i="2"/>
  <c r="AE52" i="2"/>
  <c r="V53" i="2"/>
  <c r="W53" i="2"/>
  <c r="X53" i="2"/>
  <c r="Y53" i="2"/>
  <c r="Z53" i="2"/>
  <c r="AA53" i="2"/>
  <c r="AB53" i="2"/>
  <c r="AC53" i="2"/>
  <c r="AD53" i="2"/>
  <c r="AE53" i="2"/>
  <c r="V54" i="2"/>
  <c r="W54" i="2"/>
  <c r="X54" i="2"/>
  <c r="Y54" i="2"/>
  <c r="Z54" i="2"/>
  <c r="AA54" i="2"/>
  <c r="AB54" i="2"/>
  <c r="AC54" i="2"/>
  <c r="AD54" i="2"/>
  <c r="AE54" i="2"/>
  <c r="V55" i="2"/>
  <c r="W55" i="2"/>
  <c r="X55" i="2"/>
  <c r="Y55" i="2"/>
  <c r="Z55" i="2"/>
  <c r="AA55" i="2"/>
  <c r="AB55" i="2"/>
  <c r="AC55" i="2"/>
  <c r="AD55" i="2"/>
  <c r="AE55" i="2"/>
  <c r="V56" i="2"/>
  <c r="W56" i="2"/>
  <c r="X56" i="2"/>
  <c r="Y56" i="2"/>
  <c r="Z56" i="2"/>
  <c r="AA56" i="2"/>
  <c r="AB56" i="2"/>
  <c r="AC56" i="2"/>
  <c r="AD56" i="2"/>
  <c r="AE56" i="2"/>
  <c r="V57" i="2"/>
  <c r="W57" i="2"/>
  <c r="X57" i="2"/>
  <c r="Y57" i="2"/>
  <c r="Z57" i="2"/>
  <c r="AA57" i="2"/>
  <c r="AB57" i="2"/>
  <c r="AC57" i="2"/>
  <c r="AD57" i="2"/>
  <c r="AE57" i="2"/>
  <c r="V58" i="2"/>
  <c r="W58" i="2"/>
  <c r="X58" i="2"/>
  <c r="Y58" i="2"/>
  <c r="Z58" i="2"/>
  <c r="AA58" i="2"/>
  <c r="AB58" i="2"/>
  <c r="AC58" i="2"/>
  <c r="AD58" i="2"/>
  <c r="AE58" i="2"/>
  <c r="V59" i="2"/>
  <c r="W59" i="2"/>
  <c r="X59" i="2"/>
  <c r="Y59" i="2"/>
  <c r="Z59" i="2"/>
  <c r="AA59" i="2"/>
  <c r="AB59" i="2"/>
  <c r="AC59" i="2"/>
  <c r="AD59" i="2"/>
  <c r="AE59" i="2"/>
  <c r="V60" i="2"/>
  <c r="W60" i="2"/>
  <c r="X60" i="2"/>
  <c r="Y60" i="2"/>
  <c r="Z60" i="2"/>
  <c r="AA60" i="2"/>
  <c r="AB60" i="2"/>
  <c r="AC60" i="2"/>
  <c r="AD60" i="2"/>
  <c r="AE60" i="2"/>
  <c r="V61" i="2"/>
  <c r="W61" i="2"/>
  <c r="X61" i="2"/>
  <c r="Y61" i="2"/>
  <c r="Z61" i="2"/>
  <c r="AA61" i="2"/>
  <c r="AB61" i="2"/>
  <c r="AC61" i="2"/>
  <c r="AD61" i="2"/>
  <c r="AE61" i="2"/>
  <c r="V62" i="2"/>
  <c r="W62" i="2"/>
  <c r="X62" i="2"/>
  <c r="Y62" i="2"/>
  <c r="Z62" i="2"/>
  <c r="AA62" i="2"/>
  <c r="AB62" i="2"/>
  <c r="AC62" i="2"/>
  <c r="AD62" i="2"/>
  <c r="AE62" i="2"/>
  <c r="V63" i="2"/>
  <c r="W63" i="2"/>
  <c r="X63" i="2"/>
  <c r="Y63" i="2"/>
  <c r="Z63" i="2"/>
  <c r="AA63" i="2"/>
  <c r="AB63" i="2"/>
  <c r="AC63" i="2"/>
  <c r="AD63" i="2"/>
  <c r="AE63" i="2"/>
  <c r="V64" i="2"/>
  <c r="W64" i="2"/>
  <c r="X64" i="2"/>
  <c r="Y64" i="2"/>
  <c r="Z64" i="2"/>
  <c r="AA64" i="2"/>
  <c r="AB64" i="2"/>
  <c r="AC64" i="2"/>
  <c r="AD64" i="2"/>
  <c r="AE64" i="2"/>
  <c r="V65" i="2"/>
  <c r="W65" i="2"/>
  <c r="X65" i="2"/>
  <c r="Y65" i="2"/>
  <c r="Z65" i="2"/>
  <c r="AA65" i="2"/>
  <c r="AB65" i="2"/>
  <c r="AC65" i="2"/>
  <c r="AD65" i="2"/>
  <c r="AE65" i="2"/>
  <c r="V66" i="2"/>
  <c r="W66" i="2"/>
  <c r="X66" i="2"/>
  <c r="Y66" i="2"/>
  <c r="Z66" i="2"/>
  <c r="AA66" i="2"/>
  <c r="AB66" i="2"/>
  <c r="AC66" i="2"/>
  <c r="AD66" i="2"/>
  <c r="AE66" i="2"/>
  <c r="V67" i="2"/>
  <c r="W67" i="2"/>
  <c r="X67" i="2"/>
  <c r="Y67" i="2"/>
  <c r="Z67" i="2"/>
  <c r="AA67" i="2"/>
  <c r="AB67" i="2"/>
  <c r="AC67" i="2"/>
  <c r="AD67" i="2"/>
  <c r="AE67" i="2"/>
  <c r="V68" i="2"/>
  <c r="W68" i="2"/>
  <c r="X68" i="2"/>
  <c r="Y68" i="2"/>
  <c r="Z68" i="2"/>
  <c r="AA68" i="2"/>
  <c r="AB68" i="2"/>
  <c r="AC68" i="2"/>
  <c r="AD68" i="2"/>
  <c r="AE68" i="2"/>
  <c r="V69" i="2"/>
  <c r="W69" i="2"/>
  <c r="X69" i="2"/>
  <c r="Y69" i="2"/>
  <c r="Z69" i="2"/>
  <c r="AA69" i="2"/>
  <c r="AB69" i="2"/>
  <c r="AC69" i="2"/>
  <c r="AD69" i="2"/>
  <c r="AE69" i="2"/>
  <c r="V70" i="2"/>
  <c r="W70" i="2"/>
  <c r="X70" i="2"/>
  <c r="Y70" i="2"/>
  <c r="Z70" i="2"/>
  <c r="AA70" i="2"/>
  <c r="AB70" i="2"/>
  <c r="AC70" i="2"/>
  <c r="AD70" i="2"/>
  <c r="AE70" i="2"/>
  <c r="V71" i="2"/>
  <c r="W71" i="2"/>
  <c r="X71" i="2"/>
  <c r="Y71" i="2"/>
  <c r="Z71" i="2"/>
  <c r="AA71" i="2"/>
  <c r="AB71" i="2"/>
  <c r="AC71" i="2"/>
  <c r="AD71" i="2"/>
  <c r="AE71" i="2"/>
  <c r="V72" i="2"/>
  <c r="W72" i="2"/>
  <c r="X72" i="2"/>
  <c r="Y72" i="2"/>
  <c r="Z72" i="2"/>
  <c r="AA72" i="2"/>
  <c r="AB72" i="2"/>
  <c r="AC72" i="2"/>
  <c r="AD72" i="2"/>
  <c r="AE72" i="2"/>
  <c r="V73" i="2"/>
  <c r="W73" i="2"/>
  <c r="X73" i="2"/>
  <c r="Y73" i="2"/>
  <c r="Z73" i="2"/>
  <c r="AA73" i="2"/>
  <c r="AB73" i="2"/>
  <c r="AC73" i="2"/>
  <c r="AD73" i="2"/>
  <c r="AE73" i="2"/>
  <c r="V74" i="2"/>
  <c r="W74" i="2"/>
  <c r="X74" i="2"/>
  <c r="Y74" i="2"/>
  <c r="Z74" i="2"/>
  <c r="AA74" i="2"/>
  <c r="AB74" i="2"/>
  <c r="AC74" i="2"/>
  <c r="AD74" i="2"/>
  <c r="AE74" i="2"/>
  <c r="V75" i="2"/>
  <c r="W75" i="2"/>
  <c r="X75" i="2"/>
  <c r="Y75" i="2"/>
  <c r="Z75" i="2"/>
  <c r="AA75" i="2"/>
  <c r="AB75" i="2"/>
  <c r="AC75" i="2"/>
  <c r="AD75" i="2"/>
  <c r="AE75" i="2"/>
  <c r="V76" i="2"/>
  <c r="W76" i="2"/>
  <c r="X76" i="2"/>
  <c r="Y76" i="2"/>
  <c r="Z76" i="2"/>
  <c r="AA76" i="2"/>
  <c r="AB76" i="2"/>
  <c r="AC76" i="2"/>
  <c r="AD76" i="2"/>
  <c r="AE76" i="2"/>
  <c r="V77" i="2"/>
  <c r="W77" i="2"/>
  <c r="X77" i="2"/>
  <c r="Y77" i="2"/>
  <c r="Z77" i="2"/>
  <c r="AA77" i="2"/>
  <c r="AB77" i="2"/>
  <c r="AC77" i="2"/>
  <c r="AD77" i="2"/>
  <c r="AE77" i="2"/>
  <c r="V78" i="2"/>
  <c r="W78" i="2"/>
  <c r="X78" i="2"/>
  <c r="Y78" i="2"/>
  <c r="Z78" i="2"/>
  <c r="AA78" i="2"/>
  <c r="AB78" i="2"/>
  <c r="AC78" i="2"/>
  <c r="AD78" i="2"/>
  <c r="AE78" i="2"/>
  <c r="V79" i="2"/>
  <c r="W79" i="2"/>
  <c r="X79" i="2"/>
  <c r="Y79" i="2"/>
  <c r="Z79" i="2"/>
  <c r="AA79" i="2"/>
  <c r="AB79" i="2"/>
  <c r="AC79" i="2"/>
  <c r="AD79" i="2"/>
  <c r="AE79" i="2"/>
  <c r="V80" i="2"/>
  <c r="W80" i="2"/>
  <c r="X80" i="2"/>
  <c r="Y80" i="2"/>
  <c r="Z80" i="2"/>
  <c r="AA80" i="2"/>
  <c r="AB80" i="2"/>
  <c r="AC80" i="2"/>
  <c r="AD80" i="2"/>
  <c r="AE80" i="2"/>
  <c r="V81" i="2"/>
  <c r="W81" i="2"/>
  <c r="X81" i="2"/>
  <c r="Y81" i="2"/>
  <c r="Z81" i="2"/>
  <c r="AA81" i="2"/>
  <c r="AB81" i="2"/>
  <c r="AC81" i="2"/>
  <c r="AD81" i="2"/>
  <c r="AE81" i="2"/>
  <c r="V82" i="2"/>
  <c r="W82" i="2"/>
  <c r="X82" i="2"/>
  <c r="Y82" i="2"/>
  <c r="Z82" i="2"/>
  <c r="AA82" i="2"/>
  <c r="AB82" i="2"/>
  <c r="AC82" i="2"/>
  <c r="AD82" i="2"/>
  <c r="AE82" i="2"/>
  <c r="V83" i="2"/>
  <c r="W83" i="2"/>
  <c r="X83" i="2"/>
  <c r="Y83" i="2"/>
  <c r="Z83" i="2"/>
  <c r="AA83" i="2"/>
  <c r="AB83" i="2"/>
  <c r="AC83" i="2"/>
  <c r="AD83" i="2"/>
  <c r="AE83" i="2"/>
  <c r="V84" i="2"/>
  <c r="W84" i="2"/>
  <c r="X84" i="2"/>
  <c r="Y84" i="2"/>
  <c r="Z84" i="2"/>
  <c r="AA84" i="2"/>
  <c r="AB84" i="2"/>
  <c r="AC84" i="2"/>
  <c r="AD84" i="2"/>
  <c r="AE84" i="2"/>
  <c r="V85" i="2"/>
  <c r="W85" i="2"/>
  <c r="X85" i="2"/>
  <c r="Y85" i="2"/>
  <c r="Z85" i="2"/>
  <c r="AA85" i="2"/>
  <c r="AB85" i="2"/>
  <c r="AC85" i="2"/>
  <c r="AD85" i="2"/>
  <c r="AE85" i="2"/>
  <c r="V86" i="2"/>
  <c r="W86" i="2"/>
  <c r="X86" i="2"/>
  <c r="Y86" i="2"/>
  <c r="Z86" i="2"/>
  <c r="AA86" i="2"/>
  <c r="AB86" i="2"/>
  <c r="AC86" i="2"/>
  <c r="AD86" i="2"/>
  <c r="AE86" i="2"/>
  <c r="V87" i="2"/>
  <c r="W87" i="2"/>
  <c r="X87" i="2"/>
  <c r="Y87" i="2"/>
  <c r="Z87" i="2"/>
  <c r="AA87" i="2"/>
  <c r="AB87" i="2"/>
  <c r="AC87" i="2"/>
  <c r="AD87" i="2"/>
  <c r="AE87" i="2"/>
  <c r="V88" i="2"/>
  <c r="W88" i="2"/>
  <c r="X88" i="2"/>
  <c r="Y88" i="2"/>
  <c r="Z88" i="2"/>
  <c r="AA88" i="2"/>
  <c r="AB88" i="2"/>
  <c r="AC88" i="2"/>
  <c r="AD88" i="2"/>
  <c r="AE88" i="2"/>
  <c r="V89" i="2"/>
  <c r="W89" i="2"/>
  <c r="X89" i="2"/>
  <c r="Y89" i="2"/>
  <c r="Z89" i="2"/>
  <c r="AA89" i="2"/>
  <c r="AB89" i="2"/>
  <c r="AC89" i="2"/>
  <c r="AD89" i="2"/>
  <c r="AE89" i="2"/>
  <c r="V90" i="2"/>
  <c r="W90" i="2"/>
  <c r="X90" i="2"/>
  <c r="Y90" i="2"/>
  <c r="Z90" i="2"/>
  <c r="AA90" i="2"/>
  <c r="AB90" i="2"/>
  <c r="AC90" i="2"/>
  <c r="AD90" i="2"/>
  <c r="AE90" i="2"/>
  <c r="V91" i="2"/>
  <c r="W91" i="2"/>
  <c r="X91" i="2"/>
  <c r="Y91" i="2"/>
  <c r="Z91" i="2"/>
  <c r="AA91" i="2"/>
  <c r="AB91" i="2"/>
  <c r="AC91" i="2"/>
  <c r="AD91" i="2"/>
  <c r="AE91" i="2"/>
  <c r="V92" i="2"/>
  <c r="W92" i="2"/>
  <c r="X92" i="2"/>
  <c r="Y92" i="2"/>
  <c r="Z92" i="2"/>
  <c r="AA92" i="2"/>
  <c r="AB92" i="2"/>
  <c r="AC92" i="2"/>
  <c r="AD92" i="2"/>
  <c r="AE92" i="2"/>
  <c r="V93" i="2"/>
  <c r="W93" i="2"/>
  <c r="X93" i="2"/>
  <c r="Y93" i="2"/>
  <c r="Z93" i="2"/>
  <c r="AA93" i="2"/>
  <c r="AB93" i="2"/>
  <c r="AC93" i="2"/>
  <c r="AD93" i="2"/>
  <c r="AE93" i="2"/>
  <c r="V94" i="2"/>
  <c r="W94" i="2"/>
  <c r="X94" i="2"/>
  <c r="Y94" i="2"/>
  <c r="Z94" i="2"/>
  <c r="AA94" i="2"/>
  <c r="AB94" i="2"/>
  <c r="AC94" i="2"/>
  <c r="AD94" i="2"/>
  <c r="AE94" i="2"/>
  <c r="V95" i="2"/>
  <c r="W95" i="2"/>
  <c r="X95" i="2"/>
  <c r="Y95" i="2"/>
  <c r="Z95" i="2"/>
  <c r="AA95" i="2"/>
  <c r="AB95" i="2"/>
  <c r="AC95" i="2"/>
  <c r="AD95" i="2"/>
  <c r="AE95" i="2"/>
  <c r="V96" i="2"/>
  <c r="W96" i="2"/>
  <c r="X96" i="2"/>
  <c r="Y96" i="2"/>
  <c r="Z96" i="2"/>
  <c r="AA96" i="2"/>
  <c r="AB96" i="2"/>
  <c r="AC96" i="2"/>
  <c r="AD96" i="2"/>
  <c r="AE96" i="2"/>
  <c r="V97" i="2"/>
  <c r="W97" i="2"/>
  <c r="X97" i="2"/>
  <c r="Y97" i="2"/>
  <c r="Z97" i="2"/>
  <c r="AA97" i="2"/>
  <c r="AB97" i="2"/>
  <c r="AC97" i="2"/>
  <c r="AD97" i="2"/>
  <c r="AE97" i="2"/>
  <c r="V98" i="2"/>
  <c r="W98" i="2"/>
  <c r="X98" i="2"/>
  <c r="Y98" i="2"/>
  <c r="Z98" i="2"/>
  <c r="AA98" i="2"/>
  <c r="AB98" i="2"/>
  <c r="AC98" i="2"/>
  <c r="AD98" i="2"/>
  <c r="AE98" i="2"/>
  <c r="V99" i="2"/>
  <c r="W99" i="2"/>
  <c r="X99" i="2"/>
  <c r="Y99" i="2"/>
  <c r="Z99" i="2"/>
  <c r="AA99" i="2"/>
  <c r="AB99" i="2"/>
  <c r="AC99" i="2"/>
  <c r="AD99" i="2"/>
  <c r="AE99" i="2"/>
  <c r="V100" i="2"/>
  <c r="W100" i="2"/>
  <c r="X100" i="2"/>
  <c r="Y100" i="2"/>
  <c r="Z100" i="2"/>
  <c r="AA100" i="2"/>
  <c r="AB100" i="2"/>
  <c r="AC100" i="2"/>
  <c r="AD100" i="2"/>
  <c r="AE100" i="2"/>
  <c r="V101" i="2"/>
  <c r="W101" i="2"/>
  <c r="X101" i="2"/>
  <c r="Y101" i="2"/>
  <c r="Z101" i="2"/>
  <c r="AA101" i="2"/>
  <c r="AB101" i="2"/>
  <c r="AC101" i="2"/>
  <c r="AD101" i="2"/>
  <c r="AE101" i="2"/>
  <c r="V102" i="2"/>
  <c r="W102" i="2"/>
  <c r="X102" i="2"/>
  <c r="Y102" i="2"/>
  <c r="Z102" i="2"/>
  <c r="AA102" i="2"/>
  <c r="AB102" i="2"/>
  <c r="AC102" i="2"/>
  <c r="AD102" i="2"/>
  <c r="AE102" i="2"/>
  <c r="V103" i="2"/>
  <c r="W103" i="2"/>
  <c r="X103" i="2"/>
  <c r="Y103" i="2"/>
  <c r="Z103" i="2"/>
  <c r="AA103" i="2"/>
  <c r="AB103" i="2"/>
  <c r="AC103" i="2"/>
  <c r="AD103" i="2"/>
  <c r="AE103" i="2"/>
  <c r="V104" i="2"/>
  <c r="W104" i="2"/>
  <c r="X104" i="2"/>
  <c r="Y104" i="2"/>
  <c r="Z104" i="2"/>
  <c r="AA104" i="2"/>
  <c r="AB104" i="2"/>
  <c r="AC104" i="2"/>
  <c r="AD104" i="2"/>
  <c r="AE104" i="2"/>
  <c r="V105" i="2"/>
  <c r="W105" i="2"/>
  <c r="X105" i="2"/>
  <c r="Y105" i="2"/>
  <c r="Z105" i="2"/>
  <c r="AA105" i="2"/>
  <c r="AB105" i="2"/>
  <c r="AC105" i="2"/>
  <c r="AD105" i="2"/>
  <c r="AE105" i="2"/>
  <c r="V106" i="2"/>
  <c r="W106" i="2"/>
  <c r="X106" i="2"/>
  <c r="Y106" i="2"/>
  <c r="Z106" i="2"/>
  <c r="AA106" i="2"/>
  <c r="AB106" i="2"/>
  <c r="AC106" i="2"/>
  <c r="AD106" i="2"/>
  <c r="AE106" i="2"/>
  <c r="V107" i="2"/>
  <c r="W107" i="2"/>
  <c r="X107" i="2"/>
  <c r="Y107" i="2"/>
  <c r="Z107" i="2"/>
  <c r="AA107" i="2"/>
  <c r="AB107" i="2"/>
  <c r="AC107" i="2"/>
  <c r="AD107" i="2"/>
  <c r="AE107" i="2"/>
  <c r="V108" i="2"/>
  <c r="W108" i="2"/>
  <c r="X108" i="2"/>
  <c r="Y108" i="2"/>
  <c r="Z108" i="2"/>
  <c r="AA108" i="2"/>
  <c r="AB108" i="2"/>
  <c r="AC108" i="2"/>
  <c r="AD108" i="2"/>
  <c r="AE108" i="2"/>
  <c r="V109" i="2"/>
  <c r="W109" i="2"/>
  <c r="X109" i="2"/>
  <c r="Y109" i="2"/>
  <c r="Z109" i="2"/>
  <c r="AA109" i="2"/>
  <c r="AB109" i="2"/>
  <c r="AC109" i="2"/>
  <c r="AD109" i="2"/>
  <c r="AE109" i="2"/>
  <c r="V110" i="2"/>
  <c r="W110" i="2"/>
  <c r="X110" i="2"/>
  <c r="Y110" i="2"/>
  <c r="Z110" i="2"/>
  <c r="AA110" i="2"/>
  <c r="AB110" i="2"/>
  <c r="AC110" i="2"/>
  <c r="AD110" i="2"/>
  <c r="AE110" i="2"/>
  <c r="V111" i="2"/>
  <c r="W111" i="2"/>
  <c r="X111" i="2"/>
  <c r="Y111" i="2"/>
  <c r="Z111" i="2"/>
  <c r="AA111" i="2"/>
  <c r="AB111" i="2"/>
  <c r="AC111" i="2"/>
  <c r="AD111" i="2"/>
  <c r="AE111" i="2"/>
  <c r="V112" i="2"/>
  <c r="W112" i="2"/>
  <c r="X112" i="2"/>
  <c r="Y112" i="2"/>
  <c r="Z112" i="2"/>
  <c r="AA112" i="2"/>
  <c r="AB112" i="2"/>
  <c r="AC112" i="2"/>
  <c r="AD112" i="2"/>
  <c r="AE112" i="2"/>
  <c r="V113" i="2"/>
  <c r="W113" i="2"/>
  <c r="X113" i="2"/>
  <c r="Y113" i="2"/>
  <c r="Z113" i="2"/>
  <c r="AA113" i="2"/>
  <c r="AB113" i="2"/>
  <c r="AC113" i="2"/>
  <c r="AD113" i="2"/>
  <c r="AE113" i="2"/>
  <c r="V114" i="2"/>
  <c r="W114" i="2"/>
  <c r="X114" i="2"/>
  <c r="Y114" i="2"/>
  <c r="Z114" i="2"/>
  <c r="AA114" i="2"/>
  <c r="AB114" i="2"/>
  <c r="AC114" i="2"/>
  <c r="AD114" i="2"/>
  <c r="AE114" i="2"/>
  <c r="V115" i="2"/>
  <c r="W115" i="2"/>
  <c r="X115" i="2"/>
  <c r="Y115" i="2"/>
  <c r="Z115" i="2"/>
  <c r="AA115" i="2"/>
  <c r="AB115" i="2"/>
  <c r="AC115" i="2"/>
  <c r="AD115" i="2"/>
  <c r="AE115" i="2"/>
  <c r="V116" i="2"/>
  <c r="W116" i="2"/>
  <c r="X116" i="2"/>
  <c r="Y116" i="2"/>
  <c r="Z116" i="2"/>
  <c r="AA116" i="2"/>
  <c r="AB116" i="2"/>
  <c r="AC116" i="2"/>
  <c r="AD116" i="2"/>
  <c r="AE116" i="2"/>
  <c r="V117" i="2"/>
  <c r="W117" i="2"/>
  <c r="X117" i="2"/>
  <c r="Y117" i="2"/>
  <c r="Z117" i="2"/>
  <c r="AA117" i="2"/>
  <c r="AB117" i="2"/>
  <c r="AC117" i="2"/>
  <c r="AD117" i="2"/>
  <c r="AE117" i="2"/>
  <c r="V118" i="2"/>
  <c r="W118" i="2"/>
  <c r="X118" i="2"/>
  <c r="Y118" i="2"/>
  <c r="Z118" i="2"/>
  <c r="AA118" i="2"/>
  <c r="AB118" i="2"/>
  <c r="AC118" i="2"/>
  <c r="AD118" i="2"/>
  <c r="AE118" i="2"/>
  <c r="V119" i="2"/>
  <c r="W119" i="2"/>
  <c r="X119" i="2"/>
  <c r="Y119" i="2"/>
  <c r="Z119" i="2"/>
  <c r="AA119" i="2"/>
  <c r="AB119" i="2"/>
  <c r="AC119" i="2"/>
  <c r="AD119" i="2"/>
  <c r="AE119" i="2"/>
  <c r="V120" i="2"/>
  <c r="W120" i="2"/>
  <c r="X120" i="2"/>
  <c r="Y120" i="2"/>
  <c r="Z120" i="2"/>
  <c r="AA120" i="2"/>
  <c r="AB120" i="2"/>
  <c r="AC120" i="2"/>
  <c r="AD120" i="2"/>
  <c r="AE120" i="2"/>
  <c r="V121" i="2"/>
  <c r="W121" i="2"/>
  <c r="X121" i="2"/>
  <c r="Y121" i="2"/>
  <c r="Z121" i="2"/>
  <c r="AA121" i="2"/>
  <c r="AB121" i="2"/>
  <c r="AC121" i="2"/>
  <c r="AD121" i="2"/>
  <c r="AE121" i="2"/>
  <c r="V122" i="2"/>
  <c r="W122" i="2"/>
  <c r="X122" i="2"/>
  <c r="Y122" i="2"/>
  <c r="Z122" i="2"/>
  <c r="AA122" i="2"/>
  <c r="AB122" i="2"/>
  <c r="AC122" i="2"/>
  <c r="AD122" i="2"/>
  <c r="AE122" i="2"/>
  <c r="V123" i="2"/>
  <c r="W123" i="2"/>
  <c r="X123" i="2"/>
  <c r="Y123" i="2"/>
  <c r="Z123" i="2"/>
  <c r="AA123" i="2"/>
  <c r="AB123" i="2"/>
  <c r="AC123" i="2"/>
  <c r="AD123" i="2"/>
  <c r="AE123" i="2"/>
  <c r="V124" i="2"/>
  <c r="W124" i="2"/>
  <c r="X124" i="2"/>
  <c r="Y124" i="2"/>
  <c r="Z124" i="2"/>
  <c r="AA124" i="2"/>
  <c r="AB124" i="2"/>
  <c r="AC124" i="2"/>
  <c r="AD124" i="2"/>
  <c r="AE124" i="2"/>
  <c r="V125" i="2"/>
  <c r="W125" i="2"/>
  <c r="X125" i="2"/>
  <c r="Y125" i="2"/>
  <c r="Z125" i="2"/>
  <c r="AA125" i="2"/>
  <c r="AB125" i="2"/>
  <c r="AC125" i="2"/>
  <c r="AD125" i="2"/>
  <c r="AE125" i="2"/>
  <c r="V126" i="2"/>
  <c r="W126" i="2"/>
  <c r="X126" i="2"/>
  <c r="Y126" i="2"/>
  <c r="Z126" i="2"/>
  <c r="AA126" i="2"/>
  <c r="AB126" i="2"/>
  <c r="AC126" i="2"/>
  <c r="AD126" i="2"/>
  <c r="AE126" i="2"/>
  <c r="V127" i="2"/>
  <c r="W127" i="2"/>
  <c r="X127" i="2"/>
  <c r="Y127" i="2"/>
  <c r="Z127" i="2"/>
  <c r="AA127" i="2"/>
  <c r="AB127" i="2"/>
  <c r="AC127" i="2"/>
  <c r="AD127" i="2"/>
  <c r="AE127" i="2"/>
  <c r="V128" i="2"/>
  <c r="W128" i="2"/>
  <c r="X128" i="2"/>
  <c r="Y128" i="2"/>
  <c r="Z128" i="2"/>
  <c r="AA128" i="2"/>
  <c r="AB128" i="2"/>
  <c r="AC128" i="2"/>
  <c r="AD128" i="2"/>
  <c r="AE128" i="2"/>
  <c r="V129" i="2"/>
  <c r="W129" i="2"/>
  <c r="X129" i="2"/>
  <c r="Y129" i="2"/>
  <c r="Z129" i="2"/>
  <c r="AA129" i="2"/>
  <c r="AB129" i="2"/>
  <c r="AC129" i="2"/>
  <c r="AD129" i="2"/>
  <c r="AE129" i="2"/>
  <c r="V130" i="2"/>
  <c r="W130" i="2"/>
  <c r="X130" i="2"/>
  <c r="Y130" i="2"/>
  <c r="Z130" i="2"/>
  <c r="AA130" i="2"/>
  <c r="AB130" i="2"/>
  <c r="AC130" i="2"/>
  <c r="AD130" i="2"/>
  <c r="AE130" i="2"/>
  <c r="V131" i="2"/>
  <c r="W131" i="2"/>
  <c r="X131" i="2"/>
  <c r="Y131" i="2"/>
  <c r="Z131" i="2"/>
  <c r="AA131" i="2"/>
  <c r="AB131" i="2"/>
  <c r="AC131" i="2"/>
  <c r="AD131" i="2"/>
  <c r="AE131" i="2"/>
  <c r="V132" i="2"/>
  <c r="W132" i="2"/>
  <c r="X132" i="2"/>
  <c r="Y132" i="2"/>
  <c r="Z132" i="2"/>
  <c r="AA132" i="2"/>
  <c r="AB132" i="2"/>
  <c r="AC132" i="2"/>
  <c r="AD132" i="2"/>
  <c r="AE132" i="2"/>
  <c r="V133" i="2"/>
  <c r="W133" i="2"/>
  <c r="X133" i="2"/>
  <c r="Y133" i="2"/>
  <c r="Z133" i="2"/>
  <c r="AA133" i="2"/>
  <c r="AB133" i="2"/>
  <c r="AC133" i="2"/>
  <c r="AD133" i="2"/>
  <c r="AE133" i="2"/>
  <c r="V134" i="2"/>
  <c r="W134" i="2"/>
  <c r="X134" i="2"/>
  <c r="Y134" i="2"/>
  <c r="Z134" i="2"/>
  <c r="AA134" i="2"/>
  <c r="AB134" i="2"/>
  <c r="AC134" i="2"/>
  <c r="AD134" i="2"/>
  <c r="AE134" i="2"/>
  <c r="V135" i="2"/>
  <c r="W135" i="2"/>
  <c r="X135" i="2"/>
  <c r="Y135" i="2"/>
  <c r="Z135" i="2"/>
  <c r="AA135" i="2"/>
  <c r="AB135" i="2"/>
  <c r="AC135" i="2"/>
  <c r="AD135" i="2"/>
  <c r="AE135" i="2"/>
  <c r="V136" i="2"/>
  <c r="W136" i="2"/>
  <c r="X136" i="2"/>
  <c r="Y136" i="2"/>
  <c r="Z136" i="2"/>
  <c r="AA136" i="2"/>
  <c r="AB136" i="2"/>
  <c r="AC136" i="2"/>
  <c r="AD136" i="2"/>
  <c r="AE136" i="2"/>
  <c r="V137" i="2"/>
  <c r="W137" i="2"/>
  <c r="X137" i="2"/>
  <c r="Y137" i="2"/>
  <c r="Z137" i="2"/>
  <c r="AA137" i="2"/>
  <c r="AB137" i="2"/>
  <c r="AC137" i="2"/>
  <c r="AD137" i="2"/>
  <c r="AE137" i="2"/>
  <c r="V138" i="2"/>
  <c r="W138" i="2"/>
  <c r="X138" i="2"/>
  <c r="Y138" i="2"/>
  <c r="Z138" i="2"/>
  <c r="AA138" i="2"/>
  <c r="AB138" i="2"/>
  <c r="AC138" i="2"/>
  <c r="AD138" i="2"/>
  <c r="AE138" i="2"/>
  <c r="V139" i="2"/>
  <c r="W139" i="2"/>
  <c r="X139" i="2"/>
  <c r="Y139" i="2"/>
  <c r="Z139" i="2"/>
  <c r="AA139" i="2"/>
  <c r="AB139" i="2"/>
  <c r="AC139" i="2"/>
  <c r="AD139" i="2"/>
  <c r="AE139" i="2"/>
  <c r="V140" i="2"/>
  <c r="W140" i="2"/>
  <c r="X140" i="2"/>
  <c r="Y140" i="2"/>
  <c r="Z140" i="2"/>
  <c r="AA140" i="2"/>
  <c r="AB140" i="2"/>
  <c r="AC140" i="2"/>
  <c r="AD140" i="2"/>
  <c r="AE140" i="2"/>
  <c r="V141" i="2"/>
  <c r="W141" i="2"/>
  <c r="X141" i="2"/>
  <c r="Y141" i="2"/>
  <c r="Z141" i="2"/>
  <c r="AA141" i="2"/>
  <c r="AB141" i="2"/>
  <c r="AC141" i="2"/>
  <c r="AD141" i="2"/>
  <c r="AE141" i="2"/>
  <c r="V142" i="2"/>
  <c r="W142" i="2"/>
  <c r="X142" i="2"/>
  <c r="Y142" i="2"/>
  <c r="Z142" i="2"/>
  <c r="AA142" i="2"/>
  <c r="AB142" i="2"/>
  <c r="AC142" i="2"/>
  <c r="AD142" i="2"/>
  <c r="AE142" i="2"/>
  <c r="V143" i="2"/>
  <c r="W143" i="2"/>
  <c r="X143" i="2"/>
  <c r="Y143" i="2"/>
  <c r="Z143" i="2"/>
  <c r="AA143" i="2"/>
  <c r="AB143" i="2"/>
  <c r="AC143" i="2"/>
  <c r="AD143" i="2"/>
  <c r="AE143" i="2"/>
  <c r="V144" i="2"/>
  <c r="W144" i="2"/>
  <c r="X144" i="2"/>
  <c r="Y144" i="2"/>
  <c r="Z144" i="2"/>
  <c r="AA144" i="2"/>
  <c r="AB144" i="2"/>
  <c r="AC144" i="2"/>
  <c r="AD144" i="2"/>
  <c r="AE144" i="2"/>
  <c r="V145" i="2"/>
  <c r="W145" i="2"/>
  <c r="X145" i="2"/>
  <c r="Y145" i="2"/>
  <c r="Z145" i="2"/>
  <c r="AA145" i="2"/>
  <c r="AB145" i="2"/>
  <c r="AC145" i="2"/>
  <c r="AD145" i="2"/>
  <c r="AE145" i="2"/>
  <c r="V146" i="2"/>
  <c r="W146" i="2"/>
  <c r="X146" i="2"/>
  <c r="Y146" i="2"/>
  <c r="Z146" i="2"/>
  <c r="AA146" i="2"/>
  <c r="AB146" i="2"/>
  <c r="AC146" i="2"/>
  <c r="AD146" i="2"/>
  <c r="AE146" i="2"/>
  <c r="V147" i="2"/>
  <c r="W147" i="2"/>
  <c r="X147" i="2"/>
  <c r="Y147" i="2"/>
  <c r="Z147" i="2"/>
  <c r="AA147" i="2"/>
  <c r="AB147" i="2"/>
  <c r="AC147" i="2"/>
  <c r="AD147" i="2"/>
  <c r="AE147" i="2"/>
  <c r="V148" i="2"/>
  <c r="W148" i="2"/>
  <c r="X148" i="2"/>
  <c r="Y148" i="2"/>
  <c r="Z148" i="2"/>
  <c r="AA148" i="2"/>
  <c r="AB148" i="2"/>
  <c r="AC148" i="2"/>
  <c r="AD148" i="2"/>
  <c r="AE148" i="2"/>
  <c r="V149" i="2"/>
  <c r="W149" i="2"/>
  <c r="X149" i="2"/>
  <c r="Y149" i="2"/>
  <c r="Z149" i="2"/>
  <c r="AA149" i="2"/>
  <c r="AB149" i="2"/>
  <c r="AC149" i="2"/>
  <c r="AD149" i="2"/>
  <c r="AE149" i="2"/>
  <c r="V150" i="2"/>
  <c r="W150" i="2"/>
  <c r="X150" i="2"/>
  <c r="Y150" i="2"/>
  <c r="Z150" i="2"/>
  <c r="AA150" i="2"/>
  <c r="AB150" i="2"/>
  <c r="AC150" i="2"/>
  <c r="AD150" i="2"/>
  <c r="AE150" i="2"/>
  <c r="V151" i="2"/>
  <c r="W151" i="2"/>
  <c r="X151" i="2"/>
  <c r="Y151" i="2"/>
  <c r="Z151" i="2"/>
  <c r="AA151" i="2"/>
  <c r="AB151" i="2"/>
  <c r="AC151" i="2"/>
  <c r="AD151" i="2"/>
  <c r="AE151" i="2"/>
  <c r="V152" i="2"/>
  <c r="W152" i="2"/>
  <c r="X152" i="2"/>
  <c r="Y152" i="2"/>
  <c r="Z152" i="2"/>
  <c r="AA152" i="2"/>
  <c r="AB152" i="2"/>
  <c r="AC152" i="2"/>
  <c r="AD152" i="2"/>
  <c r="AE152" i="2"/>
  <c r="V153" i="2"/>
  <c r="W153" i="2"/>
  <c r="X153" i="2"/>
  <c r="Y153" i="2"/>
  <c r="Z153" i="2"/>
  <c r="AA153" i="2"/>
  <c r="AB153" i="2"/>
  <c r="AC153" i="2"/>
  <c r="AD153" i="2"/>
  <c r="AE153" i="2"/>
  <c r="V154" i="2"/>
  <c r="W154" i="2"/>
  <c r="X154" i="2"/>
  <c r="Y154" i="2"/>
  <c r="Z154" i="2"/>
  <c r="AA154" i="2"/>
  <c r="AB154" i="2"/>
  <c r="AC154" i="2"/>
  <c r="AD154" i="2"/>
  <c r="AE154" i="2"/>
  <c r="V155" i="2"/>
  <c r="W155" i="2"/>
  <c r="X155" i="2"/>
  <c r="Y155" i="2"/>
  <c r="Z155" i="2"/>
  <c r="AA155" i="2"/>
  <c r="AB155" i="2"/>
  <c r="AC155" i="2"/>
  <c r="AD155" i="2"/>
  <c r="AE155" i="2"/>
  <c r="V156" i="2"/>
  <c r="W156" i="2"/>
  <c r="X156" i="2"/>
  <c r="Y156" i="2"/>
  <c r="Z156" i="2"/>
  <c r="AA156" i="2"/>
  <c r="AB156" i="2"/>
  <c r="AC156" i="2"/>
  <c r="AD156" i="2"/>
  <c r="AE156" i="2"/>
  <c r="V157" i="2"/>
  <c r="W157" i="2"/>
  <c r="X157" i="2"/>
  <c r="Y157" i="2"/>
  <c r="Z157" i="2"/>
  <c r="AA157" i="2"/>
  <c r="AB157" i="2"/>
  <c r="AC157" i="2"/>
  <c r="AD157" i="2"/>
  <c r="AE157" i="2"/>
  <c r="V158" i="2"/>
  <c r="W158" i="2"/>
  <c r="X158" i="2"/>
  <c r="Y158" i="2"/>
  <c r="Z158" i="2"/>
  <c r="AA158" i="2"/>
  <c r="AB158" i="2"/>
  <c r="AC158" i="2"/>
  <c r="AD158" i="2"/>
  <c r="AE158" i="2"/>
  <c r="V159" i="2"/>
  <c r="W159" i="2"/>
  <c r="X159" i="2"/>
  <c r="Y159" i="2"/>
  <c r="Z159" i="2"/>
  <c r="AA159" i="2"/>
  <c r="AB159" i="2"/>
  <c r="AC159" i="2"/>
  <c r="AD159" i="2"/>
  <c r="AE159" i="2"/>
  <c r="V160" i="2"/>
  <c r="W160" i="2"/>
  <c r="X160" i="2"/>
  <c r="Y160" i="2"/>
  <c r="Z160" i="2"/>
  <c r="AA160" i="2"/>
  <c r="AB160" i="2"/>
  <c r="AC160" i="2"/>
  <c r="AD160" i="2"/>
  <c r="AE160" i="2"/>
  <c r="V161" i="2"/>
  <c r="W161" i="2"/>
  <c r="X161" i="2"/>
  <c r="Y161" i="2"/>
  <c r="Z161" i="2"/>
  <c r="AA161" i="2"/>
  <c r="AB161" i="2"/>
  <c r="AC161" i="2"/>
  <c r="AD161" i="2"/>
  <c r="AE161" i="2"/>
  <c r="V162" i="2"/>
  <c r="W162" i="2"/>
  <c r="X162" i="2"/>
  <c r="Y162" i="2"/>
  <c r="Z162" i="2"/>
  <c r="AA162" i="2"/>
  <c r="AB162" i="2"/>
  <c r="AC162" i="2"/>
  <c r="AD162" i="2"/>
  <c r="AE162" i="2"/>
  <c r="V163" i="2"/>
  <c r="W163" i="2"/>
  <c r="X163" i="2"/>
  <c r="Y163" i="2"/>
  <c r="Z163" i="2"/>
  <c r="AA163" i="2"/>
  <c r="AB163" i="2"/>
  <c r="AC163" i="2"/>
  <c r="AD163" i="2"/>
  <c r="AE163" i="2"/>
  <c r="V164" i="2"/>
  <c r="W164" i="2"/>
  <c r="X164" i="2"/>
  <c r="Y164" i="2"/>
  <c r="Z164" i="2"/>
  <c r="AA164" i="2"/>
  <c r="AB164" i="2"/>
  <c r="AC164" i="2"/>
  <c r="AD164" i="2"/>
  <c r="AE164" i="2"/>
  <c r="V165" i="2"/>
  <c r="W165" i="2"/>
  <c r="X165" i="2"/>
  <c r="Y165" i="2"/>
  <c r="Z165" i="2"/>
  <c r="AA165" i="2"/>
  <c r="AB165" i="2"/>
  <c r="AC165" i="2"/>
  <c r="AD165" i="2"/>
  <c r="AE165" i="2"/>
  <c r="V166" i="2"/>
  <c r="W166" i="2"/>
  <c r="X166" i="2"/>
  <c r="Y166" i="2"/>
  <c r="Z166" i="2"/>
  <c r="AA166" i="2"/>
  <c r="AB166" i="2"/>
  <c r="AC166" i="2"/>
  <c r="AD166" i="2"/>
  <c r="AE166" i="2"/>
  <c r="V167" i="2"/>
  <c r="W167" i="2"/>
  <c r="X167" i="2"/>
  <c r="Y167" i="2"/>
  <c r="Z167" i="2"/>
  <c r="AA167" i="2"/>
  <c r="AB167" i="2"/>
  <c r="AC167" i="2"/>
  <c r="AD167" i="2"/>
  <c r="AE167" i="2"/>
  <c r="V168" i="2"/>
  <c r="W168" i="2"/>
  <c r="X168" i="2"/>
  <c r="Y168" i="2"/>
  <c r="Z168" i="2"/>
  <c r="AA168" i="2"/>
  <c r="AB168" i="2"/>
  <c r="AC168" i="2"/>
  <c r="AD168" i="2"/>
  <c r="AE168" i="2"/>
  <c r="V169" i="2"/>
  <c r="W169" i="2"/>
  <c r="X169" i="2"/>
  <c r="Y169" i="2"/>
  <c r="Z169" i="2"/>
  <c r="AA169" i="2"/>
  <c r="AB169" i="2"/>
  <c r="AC169" i="2"/>
  <c r="AD169" i="2"/>
  <c r="AE169" i="2"/>
  <c r="V170" i="2"/>
  <c r="W170" i="2"/>
  <c r="X170" i="2"/>
  <c r="Y170" i="2"/>
  <c r="Z170" i="2"/>
  <c r="AA170" i="2"/>
  <c r="AB170" i="2"/>
  <c r="AC170" i="2"/>
  <c r="AD170" i="2"/>
  <c r="AE170" i="2"/>
  <c r="V171" i="2"/>
  <c r="W171" i="2"/>
  <c r="X171" i="2"/>
  <c r="Y171" i="2"/>
  <c r="Z171" i="2"/>
  <c r="AA171" i="2"/>
  <c r="AB171" i="2"/>
  <c r="AC171" i="2"/>
  <c r="AD171" i="2"/>
  <c r="AE171" i="2"/>
  <c r="V172" i="2"/>
  <c r="W172" i="2"/>
  <c r="X172" i="2"/>
  <c r="Y172" i="2"/>
  <c r="Z172" i="2"/>
  <c r="AA172" i="2"/>
  <c r="AB172" i="2"/>
  <c r="AC172" i="2"/>
  <c r="AD172" i="2"/>
  <c r="AE172" i="2"/>
  <c r="V173" i="2"/>
  <c r="W173" i="2"/>
  <c r="X173" i="2"/>
  <c r="Y173" i="2"/>
  <c r="Z173" i="2"/>
  <c r="AA173" i="2"/>
  <c r="AB173" i="2"/>
  <c r="AC173" i="2"/>
  <c r="AD173" i="2"/>
  <c r="AE173" i="2"/>
  <c r="V174" i="2"/>
  <c r="W174" i="2"/>
  <c r="X174" i="2"/>
  <c r="Y174" i="2"/>
  <c r="Z174" i="2"/>
  <c r="AA174" i="2"/>
  <c r="AB174" i="2"/>
  <c r="AC174" i="2"/>
  <c r="AD174" i="2"/>
  <c r="AE174" i="2"/>
  <c r="V175" i="2"/>
  <c r="W175" i="2"/>
  <c r="X175" i="2"/>
  <c r="Y175" i="2"/>
  <c r="Z175" i="2"/>
  <c r="AA175" i="2"/>
  <c r="AB175" i="2"/>
  <c r="AC175" i="2"/>
  <c r="AD175" i="2"/>
  <c r="AE175" i="2"/>
  <c r="V176" i="2"/>
  <c r="W176" i="2"/>
  <c r="X176" i="2"/>
  <c r="Y176" i="2"/>
  <c r="Z176" i="2"/>
  <c r="AA176" i="2"/>
  <c r="AB176" i="2"/>
  <c r="AC176" i="2"/>
  <c r="AD176" i="2"/>
  <c r="AE176" i="2"/>
  <c r="V177" i="2"/>
  <c r="W177" i="2"/>
  <c r="X177" i="2"/>
  <c r="Y177" i="2"/>
  <c r="Z177" i="2"/>
  <c r="AA177" i="2"/>
  <c r="AB177" i="2"/>
  <c r="AC177" i="2"/>
  <c r="AD177" i="2"/>
  <c r="AE177" i="2"/>
  <c r="V178" i="2"/>
  <c r="W178" i="2"/>
  <c r="X178" i="2"/>
  <c r="Y178" i="2"/>
  <c r="Z178" i="2"/>
  <c r="AA178" i="2"/>
  <c r="AB178" i="2"/>
  <c r="AC178" i="2"/>
  <c r="AD178" i="2"/>
  <c r="AE178" i="2"/>
  <c r="V179" i="2"/>
  <c r="W179" i="2"/>
  <c r="X179" i="2"/>
  <c r="Y179" i="2"/>
  <c r="Z179" i="2"/>
  <c r="AA179" i="2"/>
  <c r="AB179" i="2"/>
  <c r="AC179" i="2"/>
  <c r="AD179" i="2"/>
  <c r="AE179" i="2"/>
  <c r="V180" i="2"/>
  <c r="W180" i="2"/>
  <c r="X180" i="2"/>
  <c r="Y180" i="2"/>
  <c r="Z180" i="2"/>
  <c r="AA180" i="2"/>
  <c r="AB180" i="2"/>
  <c r="AC180" i="2"/>
  <c r="AD180" i="2"/>
  <c r="AE180" i="2"/>
  <c r="V181" i="2"/>
  <c r="W181" i="2"/>
  <c r="X181" i="2"/>
  <c r="Y181" i="2"/>
  <c r="Z181" i="2"/>
  <c r="AA181" i="2"/>
  <c r="AB181" i="2"/>
  <c r="AC181" i="2"/>
  <c r="AD181" i="2"/>
  <c r="AE181" i="2"/>
  <c r="V182" i="2"/>
  <c r="W182" i="2"/>
  <c r="X182" i="2"/>
  <c r="Y182" i="2"/>
  <c r="Z182" i="2"/>
  <c r="AA182" i="2"/>
  <c r="AB182" i="2"/>
  <c r="AC182" i="2"/>
  <c r="AD182" i="2"/>
  <c r="AE182" i="2"/>
  <c r="V183" i="2"/>
  <c r="W183" i="2"/>
  <c r="X183" i="2"/>
  <c r="Y183" i="2"/>
  <c r="Z183" i="2"/>
  <c r="AA183" i="2"/>
  <c r="AB183" i="2"/>
  <c r="AC183" i="2"/>
  <c r="AD183" i="2"/>
  <c r="AE183" i="2"/>
  <c r="V184" i="2"/>
  <c r="W184" i="2"/>
  <c r="X184" i="2"/>
  <c r="Y184" i="2"/>
  <c r="Z184" i="2"/>
  <c r="AA184" i="2"/>
  <c r="AB184" i="2"/>
  <c r="AC184" i="2"/>
  <c r="AD184" i="2"/>
  <c r="AE184" i="2"/>
  <c r="V185" i="2"/>
  <c r="W185" i="2"/>
  <c r="X185" i="2"/>
  <c r="Y185" i="2"/>
  <c r="Z185" i="2"/>
  <c r="AA185" i="2"/>
  <c r="AB185" i="2"/>
  <c r="AC185" i="2"/>
  <c r="AD185" i="2"/>
  <c r="AE185" i="2"/>
  <c r="V186" i="2"/>
  <c r="W186" i="2"/>
  <c r="X186" i="2"/>
  <c r="Y186" i="2"/>
  <c r="Z186" i="2"/>
  <c r="AA186" i="2"/>
  <c r="AB186" i="2"/>
  <c r="AC186" i="2"/>
  <c r="AD186" i="2"/>
  <c r="AE186" i="2"/>
  <c r="V187" i="2"/>
  <c r="W187" i="2"/>
  <c r="X187" i="2"/>
  <c r="Y187" i="2"/>
  <c r="Z187" i="2"/>
  <c r="AA187" i="2"/>
  <c r="AB187" i="2"/>
  <c r="AC187" i="2"/>
  <c r="AD187" i="2"/>
  <c r="AE187" i="2"/>
  <c r="V188" i="2"/>
  <c r="W188" i="2"/>
  <c r="X188" i="2"/>
  <c r="Y188" i="2"/>
  <c r="Z188" i="2"/>
  <c r="AA188" i="2"/>
  <c r="AB188" i="2"/>
  <c r="AC188" i="2"/>
  <c r="AD188" i="2"/>
  <c r="AE188" i="2"/>
  <c r="V189" i="2"/>
  <c r="W189" i="2"/>
  <c r="X189" i="2"/>
  <c r="Y189" i="2"/>
  <c r="Z189" i="2"/>
  <c r="AA189" i="2"/>
  <c r="AB189" i="2"/>
  <c r="AC189" i="2"/>
  <c r="AD189" i="2"/>
  <c r="AE189" i="2"/>
  <c r="V190" i="2"/>
  <c r="W190" i="2"/>
  <c r="X190" i="2"/>
  <c r="Y190" i="2"/>
  <c r="Z190" i="2"/>
  <c r="AA190" i="2"/>
  <c r="AB190" i="2"/>
  <c r="AC190" i="2"/>
  <c r="AD190" i="2"/>
  <c r="AE190" i="2"/>
  <c r="V191" i="2"/>
  <c r="W191" i="2"/>
  <c r="X191" i="2"/>
  <c r="Y191" i="2"/>
  <c r="Z191" i="2"/>
  <c r="AA191" i="2"/>
  <c r="AB191" i="2"/>
  <c r="AC191" i="2"/>
  <c r="AD191" i="2"/>
  <c r="AE191" i="2"/>
  <c r="V192" i="2"/>
  <c r="W192" i="2"/>
  <c r="X192" i="2"/>
  <c r="Y192" i="2"/>
  <c r="Z192" i="2"/>
  <c r="AA192" i="2"/>
  <c r="AB192" i="2"/>
  <c r="AC192" i="2"/>
  <c r="AD192" i="2"/>
  <c r="AE192" i="2"/>
  <c r="V193" i="2"/>
  <c r="W193" i="2"/>
  <c r="X193" i="2"/>
  <c r="Y193" i="2"/>
  <c r="Z193" i="2"/>
  <c r="AA193" i="2"/>
  <c r="AB193" i="2"/>
  <c r="AC193" i="2"/>
  <c r="AD193" i="2"/>
  <c r="AE193" i="2"/>
  <c r="V194" i="2"/>
  <c r="W194" i="2"/>
  <c r="X194" i="2"/>
  <c r="Y194" i="2"/>
  <c r="Z194" i="2"/>
  <c r="AA194" i="2"/>
  <c r="AB194" i="2"/>
  <c r="AC194" i="2"/>
  <c r="AD194" i="2"/>
  <c r="AE194" i="2"/>
  <c r="V195" i="2"/>
  <c r="W195" i="2"/>
  <c r="X195" i="2"/>
  <c r="Y195" i="2"/>
  <c r="Z195" i="2"/>
  <c r="AA195" i="2"/>
  <c r="AB195" i="2"/>
  <c r="AC195" i="2"/>
  <c r="AD195" i="2"/>
  <c r="AE195" i="2"/>
  <c r="V196" i="2"/>
  <c r="W196" i="2"/>
  <c r="X196" i="2"/>
  <c r="Y196" i="2"/>
  <c r="Z196" i="2"/>
  <c r="AA196" i="2"/>
  <c r="AB196" i="2"/>
  <c r="AC196" i="2"/>
  <c r="AD196" i="2"/>
  <c r="AE196" i="2"/>
  <c r="V197" i="2"/>
  <c r="W197" i="2"/>
  <c r="X197" i="2"/>
  <c r="Y197" i="2"/>
  <c r="Z197" i="2"/>
  <c r="AA197" i="2"/>
  <c r="AB197" i="2"/>
  <c r="AC197" i="2"/>
  <c r="AD197" i="2"/>
  <c r="AE197" i="2"/>
  <c r="V198" i="2"/>
  <c r="W198" i="2"/>
  <c r="X198" i="2"/>
  <c r="Y198" i="2"/>
  <c r="Z198" i="2"/>
  <c r="AA198" i="2"/>
  <c r="AB198" i="2"/>
  <c r="AC198" i="2"/>
  <c r="AD198" i="2"/>
  <c r="AE198" i="2"/>
  <c r="V199" i="2"/>
  <c r="W199" i="2"/>
  <c r="X199" i="2"/>
  <c r="Y199" i="2"/>
  <c r="Z199" i="2"/>
  <c r="AA199" i="2"/>
  <c r="AB199" i="2"/>
  <c r="AC199" i="2"/>
  <c r="AD199" i="2"/>
  <c r="AE199" i="2"/>
  <c r="V200" i="2"/>
  <c r="W200" i="2"/>
  <c r="X200" i="2"/>
  <c r="Y200" i="2"/>
  <c r="Z200" i="2"/>
  <c r="AA200" i="2"/>
  <c r="AB200" i="2"/>
  <c r="AC200" i="2"/>
  <c r="AD200" i="2"/>
  <c r="AE200" i="2"/>
  <c r="V201" i="2"/>
  <c r="W201" i="2"/>
  <c r="X201" i="2"/>
  <c r="Y201" i="2"/>
  <c r="Z201" i="2"/>
  <c r="AA201" i="2"/>
  <c r="AB201" i="2"/>
  <c r="AC201" i="2"/>
  <c r="AD201" i="2"/>
  <c r="AE201" i="2"/>
  <c r="V202" i="2"/>
  <c r="W202" i="2"/>
  <c r="X202" i="2"/>
  <c r="Y202" i="2"/>
  <c r="Z202" i="2"/>
  <c r="AA202" i="2"/>
  <c r="AB202" i="2"/>
  <c r="AC202" i="2"/>
  <c r="AD202" i="2"/>
  <c r="AE202" i="2"/>
  <c r="V203" i="2"/>
  <c r="W203" i="2"/>
  <c r="X203" i="2"/>
  <c r="Y203" i="2"/>
  <c r="Z203" i="2"/>
  <c r="AA203" i="2"/>
  <c r="AB203" i="2"/>
  <c r="AC203" i="2"/>
  <c r="AD203" i="2"/>
  <c r="AE203" i="2"/>
  <c r="V204" i="2"/>
  <c r="W204" i="2"/>
  <c r="X204" i="2"/>
  <c r="Y204" i="2"/>
  <c r="Z204" i="2"/>
  <c r="AA204" i="2"/>
  <c r="AB204" i="2"/>
  <c r="AC204" i="2"/>
  <c r="AD204" i="2"/>
  <c r="AE204" i="2"/>
  <c r="V205" i="2"/>
  <c r="W205" i="2"/>
  <c r="X205" i="2"/>
  <c r="Y205" i="2"/>
  <c r="Z205" i="2"/>
  <c r="AA205" i="2"/>
  <c r="AB205" i="2"/>
  <c r="AC205" i="2"/>
  <c r="AD205" i="2"/>
  <c r="AE205" i="2"/>
  <c r="V206" i="2"/>
  <c r="W206" i="2"/>
  <c r="X206" i="2"/>
  <c r="Y206" i="2"/>
  <c r="Z206" i="2"/>
  <c r="AA206" i="2"/>
  <c r="AB206" i="2"/>
  <c r="AC206" i="2"/>
  <c r="AD206" i="2"/>
  <c r="AE206" i="2"/>
  <c r="V207" i="2"/>
  <c r="W207" i="2"/>
  <c r="X207" i="2"/>
  <c r="Y207" i="2"/>
  <c r="Z207" i="2"/>
  <c r="AA207" i="2"/>
  <c r="AB207" i="2"/>
  <c r="AC207" i="2"/>
  <c r="AD207" i="2"/>
  <c r="AE207" i="2"/>
  <c r="V208" i="2"/>
  <c r="W208" i="2"/>
  <c r="X208" i="2"/>
  <c r="Y208" i="2"/>
  <c r="Z208" i="2"/>
  <c r="AA208" i="2"/>
  <c r="AB208" i="2"/>
  <c r="AC208" i="2"/>
  <c r="AD208" i="2"/>
  <c r="AE208" i="2"/>
  <c r="V209" i="2"/>
  <c r="W209" i="2"/>
  <c r="X209" i="2"/>
  <c r="Y209" i="2"/>
  <c r="Z209" i="2"/>
  <c r="AA209" i="2"/>
  <c r="AB209" i="2"/>
  <c r="AC209" i="2"/>
  <c r="AD209" i="2"/>
  <c r="AE209" i="2"/>
  <c r="V210" i="2"/>
  <c r="W210" i="2"/>
  <c r="X210" i="2"/>
  <c r="Y210" i="2"/>
  <c r="Z210" i="2"/>
  <c r="AA210" i="2"/>
  <c r="AB210" i="2"/>
  <c r="AC210" i="2"/>
  <c r="AD210" i="2"/>
  <c r="AE210" i="2"/>
  <c r="V211" i="2"/>
  <c r="W211" i="2"/>
  <c r="X211" i="2"/>
  <c r="Y211" i="2"/>
  <c r="Z211" i="2"/>
  <c r="AA211" i="2"/>
  <c r="AB211" i="2"/>
  <c r="AC211" i="2"/>
  <c r="AD211" i="2"/>
  <c r="AE211" i="2"/>
  <c r="V212" i="2"/>
  <c r="W212" i="2"/>
  <c r="X212" i="2"/>
  <c r="Y212" i="2"/>
  <c r="Z212" i="2"/>
  <c r="AA212" i="2"/>
  <c r="AB212" i="2"/>
  <c r="AC212" i="2"/>
  <c r="AD212" i="2"/>
  <c r="AE212" i="2"/>
  <c r="V213" i="2"/>
  <c r="W213" i="2"/>
  <c r="X213" i="2"/>
  <c r="Y213" i="2"/>
  <c r="Z213" i="2"/>
  <c r="AA213" i="2"/>
  <c r="AB213" i="2"/>
  <c r="AC213" i="2"/>
  <c r="AD213" i="2"/>
  <c r="AE213" i="2"/>
  <c r="V214" i="2"/>
  <c r="W214" i="2"/>
  <c r="X214" i="2"/>
  <c r="Y214" i="2"/>
  <c r="Z214" i="2"/>
  <c r="AA214" i="2"/>
  <c r="AB214" i="2"/>
  <c r="AC214" i="2"/>
  <c r="AD214" i="2"/>
  <c r="AE214" i="2"/>
  <c r="V215" i="2"/>
  <c r="W215" i="2"/>
  <c r="X215" i="2"/>
  <c r="Y215" i="2"/>
  <c r="Z215" i="2"/>
  <c r="AA215" i="2"/>
  <c r="AB215" i="2"/>
  <c r="AC215" i="2"/>
  <c r="AD215" i="2"/>
  <c r="AE215" i="2"/>
  <c r="V216" i="2"/>
  <c r="W216" i="2"/>
  <c r="X216" i="2"/>
  <c r="Y216" i="2"/>
  <c r="Z216" i="2"/>
  <c r="AA216" i="2"/>
  <c r="AB216" i="2"/>
  <c r="AC216" i="2"/>
  <c r="AD216" i="2"/>
  <c r="AE216" i="2"/>
  <c r="V217" i="2"/>
  <c r="W217" i="2"/>
  <c r="X217" i="2"/>
  <c r="Y217" i="2"/>
  <c r="Z217" i="2"/>
  <c r="AA217" i="2"/>
  <c r="AB217" i="2"/>
  <c r="AC217" i="2"/>
  <c r="AD217" i="2"/>
  <c r="AE217" i="2"/>
  <c r="V218" i="2"/>
  <c r="W218" i="2"/>
  <c r="X218" i="2"/>
  <c r="Y218" i="2"/>
  <c r="Z218" i="2"/>
  <c r="AA218" i="2"/>
  <c r="AB218" i="2"/>
  <c r="AC218" i="2"/>
  <c r="AD218" i="2"/>
  <c r="AE218" i="2"/>
  <c r="V219" i="2"/>
  <c r="W219" i="2"/>
  <c r="X219" i="2"/>
  <c r="Y219" i="2"/>
  <c r="Z219" i="2"/>
  <c r="AA219" i="2"/>
  <c r="AB219" i="2"/>
  <c r="AC219" i="2"/>
  <c r="AD219" i="2"/>
  <c r="AE219" i="2"/>
  <c r="V220" i="2"/>
  <c r="W220" i="2"/>
  <c r="X220" i="2"/>
  <c r="Y220" i="2"/>
  <c r="Z220" i="2"/>
  <c r="AA220" i="2"/>
  <c r="AB220" i="2"/>
  <c r="AC220" i="2"/>
  <c r="AD220" i="2"/>
  <c r="AE220" i="2"/>
  <c r="V221" i="2"/>
  <c r="W221" i="2"/>
  <c r="X221" i="2"/>
  <c r="Y221" i="2"/>
  <c r="Z221" i="2"/>
  <c r="AA221" i="2"/>
  <c r="AB221" i="2"/>
  <c r="AC221" i="2"/>
  <c r="AD221" i="2"/>
  <c r="AE221" i="2"/>
  <c r="V222" i="2"/>
  <c r="W222" i="2"/>
  <c r="X222" i="2"/>
  <c r="Y222" i="2"/>
  <c r="Z222" i="2"/>
  <c r="AA222" i="2"/>
  <c r="AB222" i="2"/>
  <c r="AC222" i="2"/>
  <c r="AD222" i="2"/>
  <c r="AE222" i="2"/>
  <c r="V223" i="2"/>
  <c r="W223" i="2"/>
  <c r="X223" i="2"/>
  <c r="Y223" i="2"/>
  <c r="Z223" i="2"/>
  <c r="AA223" i="2"/>
  <c r="AB223" i="2"/>
  <c r="AC223" i="2"/>
  <c r="AD223" i="2"/>
  <c r="AE223" i="2"/>
  <c r="V224" i="2"/>
  <c r="W224" i="2"/>
  <c r="X224" i="2"/>
  <c r="Y224" i="2"/>
  <c r="Z224" i="2"/>
  <c r="AA224" i="2"/>
  <c r="AB224" i="2"/>
  <c r="AC224" i="2"/>
  <c r="AD224" i="2"/>
  <c r="AE224" i="2"/>
  <c r="V225" i="2"/>
  <c r="W225" i="2"/>
  <c r="X225" i="2"/>
  <c r="Y225" i="2"/>
  <c r="Z225" i="2"/>
  <c r="AA225" i="2"/>
  <c r="AB225" i="2"/>
  <c r="AC225" i="2"/>
  <c r="AD225" i="2"/>
  <c r="AE225" i="2"/>
  <c r="V226" i="2"/>
  <c r="W226" i="2"/>
  <c r="X226" i="2"/>
  <c r="Y226" i="2"/>
  <c r="Z226" i="2"/>
  <c r="AA226" i="2"/>
  <c r="AB226" i="2"/>
  <c r="AC226" i="2"/>
  <c r="AD226" i="2"/>
  <c r="AE226" i="2"/>
  <c r="V227" i="2"/>
  <c r="W227" i="2"/>
  <c r="X227" i="2"/>
  <c r="Y227" i="2"/>
  <c r="Z227" i="2"/>
  <c r="AA227" i="2"/>
  <c r="AB227" i="2"/>
  <c r="AC227" i="2"/>
  <c r="AD227" i="2"/>
  <c r="AE227" i="2"/>
  <c r="V228" i="2"/>
  <c r="W228" i="2"/>
  <c r="X228" i="2"/>
  <c r="Y228" i="2"/>
  <c r="Z228" i="2"/>
  <c r="AA228" i="2"/>
  <c r="AB228" i="2"/>
  <c r="AC228" i="2"/>
  <c r="AD228" i="2"/>
  <c r="AE228" i="2"/>
  <c r="V229" i="2"/>
  <c r="W229" i="2"/>
  <c r="X229" i="2"/>
  <c r="Y229" i="2"/>
  <c r="Z229" i="2"/>
  <c r="AA229" i="2"/>
  <c r="AB229" i="2"/>
  <c r="AC229" i="2"/>
  <c r="AD229" i="2"/>
  <c r="AE229" i="2"/>
  <c r="V230" i="2"/>
  <c r="W230" i="2"/>
  <c r="X230" i="2"/>
  <c r="Y230" i="2"/>
  <c r="Z230" i="2"/>
  <c r="AA230" i="2"/>
  <c r="AB230" i="2"/>
  <c r="AC230" i="2"/>
  <c r="AD230" i="2"/>
  <c r="AE230" i="2"/>
  <c r="V231" i="2"/>
  <c r="W231" i="2"/>
  <c r="X231" i="2"/>
  <c r="Y231" i="2"/>
  <c r="Z231" i="2"/>
  <c r="AA231" i="2"/>
  <c r="AB231" i="2"/>
  <c r="AC231" i="2"/>
  <c r="AD231" i="2"/>
  <c r="AE231" i="2"/>
  <c r="V232" i="2"/>
  <c r="W232" i="2"/>
  <c r="X232" i="2"/>
  <c r="Y232" i="2"/>
  <c r="Z232" i="2"/>
  <c r="AA232" i="2"/>
  <c r="AB232" i="2"/>
  <c r="AC232" i="2"/>
  <c r="AD232" i="2"/>
  <c r="AE232" i="2"/>
  <c r="V233" i="2"/>
  <c r="W233" i="2"/>
  <c r="X233" i="2"/>
  <c r="Y233" i="2"/>
  <c r="Z233" i="2"/>
  <c r="AA233" i="2"/>
  <c r="AB233" i="2"/>
  <c r="AC233" i="2"/>
  <c r="AD233" i="2"/>
  <c r="AE233" i="2"/>
  <c r="V234" i="2"/>
  <c r="W234" i="2"/>
  <c r="X234" i="2"/>
  <c r="Y234" i="2"/>
  <c r="Z234" i="2"/>
  <c r="AA234" i="2"/>
  <c r="AB234" i="2"/>
  <c r="AC234" i="2"/>
  <c r="AD234" i="2"/>
  <c r="AE234" i="2"/>
  <c r="V235" i="2"/>
  <c r="W235" i="2"/>
  <c r="X235" i="2"/>
  <c r="Y235" i="2"/>
  <c r="Z235" i="2"/>
  <c r="AA235" i="2"/>
  <c r="AB235" i="2"/>
  <c r="AC235" i="2"/>
  <c r="AD235" i="2"/>
  <c r="AE235" i="2"/>
  <c r="V236" i="2"/>
  <c r="W236" i="2"/>
  <c r="X236" i="2"/>
  <c r="Y236" i="2"/>
  <c r="Z236" i="2"/>
  <c r="AA236" i="2"/>
  <c r="AB236" i="2"/>
  <c r="AC236" i="2"/>
  <c r="AD236" i="2"/>
  <c r="AE236" i="2"/>
  <c r="V237" i="2"/>
  <c r="W237" i="2"/>
  <c r="X237" i="2"/>
  <c r="Y237" i="2"/>
  <c r="Z237" i="2"/>
  <c r="AA237" i="2"/>
  <c r="AB237" i="2"/>
  <c r="AC237" i="2"/>
  <c r="AD237" i="2"/>
  <c r="AE237" i="2"/>
  <c r="V238" i="2"/>
  <c r="W238" i="2"/>
  <c r="X238" i="2"/>
  <c r="Y238" i="2"/>
  <c r="Z238" i="2"/>
  <c r="AA238" i="2"/>
  <c r="AB238" i="2"/>
  <c r="AC238" i="2"/>
  <c r="AD238" i="2"/>
  <c r="AE238" i="2"/>
  <c r="V239" i="2"/>
  <c r="W239" i="2"/>
  <c r="X239" i="2"/>
  <c r="Y239" i="2"/>
  <c r="Z239" i="2"/>
  <c r="AA239" i="2"/>
  <c r="AB239" i="2"/>
  <c r="AC239" i="2"/>
  <c r="AD239" i="2"/>
  <c r="AE239" i="2"/>
  <c r="V240" i="2"/>
  <c r="W240" i="2"/>
  <c r="X240" i="2"/>
  <c r="Y240" i="2"/>
  <c r="Z240" i="2"/>
  <c r="AA240" i="2"/>
  <c r="AB240" i="2"/>
  <c r="AC240" i="2"/>
  <c r="AD240" i="2"/>
  <c r="AE240" i="2"/>
  <c r="V241" i="2"/>
  <c r="W241" i="2"/>
  <c r="X241" i="2"/>
  <c r="Y241" i="2"/>
  <c r="Z241" i="2"/>
  <c r="AA241" i="2"/>
  <c r="AB241" i="2"/>
  <c r="AC241" i="2"/>
  <c r="AD241" i="2"/>
  <c r="AE241" i="2"/>
  <c r="V242" i="2"/>
  <c r="W242" i="2"/>
  <c r="X242" i="2"/>
  <c r="Y242" i="2"/>
  <c r="Z242" i="2"/>
  <c r="AA242" i="2"/>
  <c r="AB242" i="2"/>
  <c r="AC242" i="2"/>
  <c r="AD242" i="2"/>
  <c r="AE242" i="2"/>
  <c r="V243" i="2"/>
  <c r="W243" i="2"/>
  <c r="X243" i="2"/>
  <c r="Y243" i="2"/>
  <c r="Z243" i="2"/>
  <c r="AA243" i="2"/>
  <c r="AB243" i="2"/>
  <c r="AC243" i="2"/>
  <c r="AD243" i="2"/>
  <c r="AE243" i="2"/>
  <c r="V244" i="2"/>
  <c r="W244" i="2"/>
  <c r="X244" i="2"/>
  <c r="Y244" i="2"/>
  <c r="Z244" i="2"/>
  <c r="AA244" i="2"/>
  <c r="AB244" i="2"/>
  <c r="AC244" i="2"/>
  <c r="AD244" i="2"/>
  <c r="AE244" i="2"/>
  <c r="V245" i="2"/>
  <c r="W245" i="2"/>
  <c r="X245" i="2"/>
  <c r="Y245" i="2"/>
  <c r="Z245" i="2"/>
  <c r="AA245" i="2"/>
  <c r="AB245" i="2"/>
  <c r="AC245" i="2"/>
  <c r="AD245" i="2"/>
  <c r="AE245" i="2"/>
  <c r="V246" i="2"/>
  <c r="W246" i="2"/>
  <c r="X246" i="2"/>
  <c r="Y246" i="2"/>
  <c r="Z246" i="2"/>
  <c r="AA246" i="2"/>
  <c r="AB246" i="2"/>
  <c r="AC246" i="2"/>
  <c r="AD246" i="2"/>
  <c r="AE246" i="2"/>
  <c r="V247" i="2"/>
  <c r="W247" i="2"/>
  <c r="X247" i="2"/>
  <c r="Y247" i="2"/>
  <c r="Z247" i="2"/>
  <c r="AA247" i="2"/>
  <c r="AB247" i="2"/>
  <c r="AC247" i="2"/>
  <c r="AD247" i="2"/>
  <c r="AE247" i="2"/>
  <c r="V248" i="2"/>
  <c r="W248" i="2"/>
  <c r="X248" i="2"/>
  <c r="Y248" i="2"/>
  <c r="Z248" i="2"/>
  <c r="AA248" i="2"/>
  <c r="AB248" i="2"/>
  <c r="AC248" i="2"/>
  <c r="AD248" i="2"/>
  <c r="AE248" i="2"/>
  <c r="V249" i="2"/>
  <c r="W249" i="2"/>
  <c r="X249" i="2"/>
  <c r="Y249" i="2"/>
  <c r="Z249" i="2"/>
  <c r="AA249" i="2"/>
  <c r="AB249" i="2"/>
  <c r="AC249" i="2"/>
  <c r="AD249" i="2"/>
  <c r="AE249" i="2"/>
  <c r="V250" i="2"/>
  <c r="W250" i="2"/>
  <c r="X250" i="2"/>
  <c r="Y250" i="2"/>
  <c r="Z250" i="2"/>
  <c r="AA250" i="2"/>
  <c r="AB250" i="2"/>
  <c r="AC250" i="2"/>
  <c r="AD250" i="2"/>
  <c r="AE250" i="2"/>
  <c r="V251" i="2"/>
  <c r="W251" i="2"/>
  <c r="X251" i="2"/>
  <c r="Y251" i="2"/>
  <c r="Z251" i="2"/>
  <c r="AA251" i="2"/>
  <c r="AB251" i="2"/>
  <c r="AC251" i="2"/>
  <c r="AD251" i="2"/>
  <c r="AE251" i="2"/>
  <c r="V252" i="2"/>
  <c r="W252" i="2"/>
  <c r="X252" i="2"/>
  <c r="Y252" i="2"/>
  <c r="Z252" i="2"/>
  <c r="AA252" i="2"/>
  <c r="AB252" i="2"/>
  <c r="AC252" i="2"/>
  <c r="AD252" i="2"/>
  <c r="AE252" i="2"/>
  <c r="V253" i="2"/>
  <c r="W253" i="2"/>
  <c r="X253" i="2"/>
  <c r="Y253" i="2"/>
  <c r="Z253" i="2"/>
  <c r="AA253" i="2"/>
  <c r="AB253" i="2"/>
  <c r="AC253" i="2"/>
  <c r="AD253" i="2"/>
  <c r="AE253" i="2"/>
  <c r="V254" i="2"/>
  <c r="W254" i="2"/>
  <c r="X254" i="2"/>
  <c r="Y254" i="2"/>
  <c r="Z254" i="2"/>
  <c r="AA254" i="2"/>
  <c r="AB254" i="2"/>
  <c r="AC254" i="2"/>
  <c r="AD254" i="2"/>
  <c r="AE254" i="2"/>
  <c r="V255" i="2"/>
  <c r="W255" i="2"/>
  <c r="X255" i="2"/>
  <c r="Y255" i="2"/>
  <c r="Z255" i="2"/>
  <c r="AA255" i="2"/>
  <c r="AB255" i="2"/>
  <c r="AC255" i="2"/>
  <c r="AD255" i="2"/>
  <c r="AE255" i="2"/>
  <c r="V256" i="2"/>
  <c r="W256" i="2"/>
  <c r="X256" i="2"/>
  <c r="Y256" i="2"/>
  <c r="Z256" i="2"/>
  <c r="AA256" i="2"/>
  <c r="AB256" i="2"/>
  <c r="AC256" i="2"/>
  <c r="AD256" i="2"/>
  <c r="AE256" i="2"/>
  <c r="V257" i="2"/>
  <c r="W257" i="2"/>
  <c r="X257" i="2"/>
  <c r="Y257" i="2"/>
  <c r="Z257" i="2"/>
  <c r="AA257" i="2"/>
  <c r="AB257" i="2"/>
  <c r="AC257" i="2"/>
  <c r="AD257" i="2"/>
  <c r="AE257" i="2"/>
  <c r="V258" i="2"/>
  <c r="W258" i="2"/>
  <c r="X258" i="2"/>
  <c r="Y258" i="2"/>
  <c r="Z258" i="2"/>
  <c r="AA258" i="2"/>
  <c r="AB258" i="2"/>
  <c r="AC258" i="2"/>
  <c r="AD258" i="2"/>
  <c r="AE258" i="2"/>
  <c r="V259" i="2"/>
  <c r="W259" i="2"/>
  <c r="X259" i="2"/>
  <c r="Y259" i="2"/>
  <c r="Z259" i="2"/>
  <c r="AA259" i="2"/>
  <c r="AB259" i="2"/>
  <c r="AC259" i="2"/>
  <c r="AD259" i="2"/>
  <c r="AE259" i="2"/>
  <c r="V260" i="2"/>
  <c r="W260" i="2"/>
  <c r="X260" i="2"/>
  <c r="Y260" i="2"/>
  <c r="Z260" i="2"/>
  <c r="AA260" i="2"/>
  <c r="AB260" i="2"/>
  <c r="AC260" i="2"/>
  <c r="AD260" i="2"/>
  <c r="AE260" i="2"/>
  <c r="V261" i="2"/>
  <c r="W261" i="2"/>
  <c r="X261" i="2"/>
  <c r="Y261" i="2"/>
  <c r="Z261" i="2"/>
  <c r="AA261" i="2"/>
  <c r="AB261" i="2"/>
  <c r="AC261" i="2"/>
  <c r="AD261" i="2"/>
  <c r="AE261" i="2"/>
  <c r="V262" i="2"/>
  <c r="W262" i="2"/>
  <c r="X262" i="2"/>
  <c r="Y262" i="2"/>
  <c r="Z262" i="2"/>
  <c r="AA262" i="2"/>
  <c r="AB262" i="2"/>
  <c r="AC262" i="2"/>
  <c r="AD262" i="2"/>
  <c r="AE262" i="2"/>
  <c r="V263" i="2"/>
  <c r="W263" i="2"/>
  <c r="X263" i="2"/>
  <c r="Y263" i="2"/>
  <c r="Z263" i="2"/>
  <c r="AA263" i="2"/>
  <c r="AB263" i="2"/>
  <c r="AC263" i="2"/>
  <c r="AD263" i="2"/>
  <c r="AE263" i="2"/>
  <c r="V264" i="2"/>
  <c r="W264" i="2"/>
  <c r="X264" i="2"/>
  <c r="Y264" i="2"/>
  <c r="Z264" i="2"/>
  <c r="AA264" i="2"/>
  <c r="AB264" i="2"/>
  <c r="AC264" i="2"/>
  <c r="AD264" i="2"/>
  <c r="AE264" i="2"/>
  <c r="V265" i="2"/>
  <c r="W265" i="2"/>
  <c r="X265" i="2"/>
  <c r="Y265" i="2"/>
  <c r="Z265" i="2"/>
  <c r="AA265" i="2"/>
  <c r="AB265" i="2"/>
  <c r="AC265" i="2"/>
  <c r="AD265" i="2"/>
  <c r="AE265" i="2"/>
  <c r="V266" i="2"/>
  <c r="W266" i="2"/>
  <c r="X266" i="2"/>
  <c r="Y266" i="2"/>
  <c r="Z266" i="2"/>
  <c r="AA266" i="2"/>
  <c r="AB266" i="2"/>
  <c r="AC266" i="2"/>
  <c r="AD266" i="2"/>
  <c r="AE266" i="2"/>
  <c r="V267" i="2"/>
  <c r="W267" i="2"/>
  <c r="X267" i="2"/>
  <c r="Y267" i="2"/>
  <c r="Z267" i="2"/>
  <c r="AA267" i="2"/>
  <c r="AB267" i="2"/>
  <c r="AC267" i="2"/>
  <c r="AD267" i="2"/>
  <c r="AE267" i="2"/>
  <c r="V268" i="2"/>
  <c r="W268" i="2"/>
  <c r="X268" i="2"/>
  <c r="Y268" i="2"/>
  <c r="Z268" i="2"/>
  <c r="AA268" i="2"/>
  <c r="AB268" i="2"/>
  <c r="AC268" i="2"/>
  <c r="AD268" i="2"/>
  <c r="AE268" i="2"/>
  <c r="V269" i="2"/>
  <c r="W269" i="2"/>
  <c r="X269" i="2"/>
  <c r="Y269" i="2"/>
  <c r="Z269" i="2"/>
  <c r="AA269" i="2"/>
  <c r="AB269" i="2"/>
  <c r="AC269" i="2"/>
  <c r="AD269" i="2"/>
  <c r="AE269" i="2"/>
  <c r="V270" i="2"/>
  <c r="W270" i="2"/>
  <c r="X270" i="2"/>
  <c r="Y270" i="2"/>
  <c r="Z270" i="2"/>
  <c r="AA270" i="2"/>
  <c r="AB270" i="2"/>
  <c r="AC270" i="2"/>
  <c r="AD270" i="2"/>
  <c r="AE270" i="2"/>
  <c r="V271" i="2"/>
  <c r="W271" i="2"/>
  <c r="X271" i="2"/>
  <c r="Y271" i="2"/>
  <c r="Z271" i="2"/>
  <c r="AA271" i="2"/>
  <c r="AB271" i="2"/>
  <c r="AC271" i="2"/>
  <c r="AD271" i="2"/>
  <c r="AE271" i="2"/>
  <c r="V272" i="2"/>
  <c r="W272" i="2"/>
  <c r="X272" i="2"/>
  <c r="Y272" i="2"/>
  <c r="Z272" i="2"/>
  <c r="AA272" i="2"/>
  <c r="AB272" i="2"/>
  <c r="AC272" i="2"/>
  <c r="AD272" i="2"/>
  <c r="AE272" i="2"/>
  <c r="V273" i="2"/>
  <c r="W273" i="2"/>
  <c r="X273" i="2"/>
  <c r="Y273" i="2"/>
  <c r="Z273" i="2"/>
  <c r="AA273" i="2"/>
  <c r="AB273" i="2"/>
  <c r="AC273" i="2"/>
  <c r="AD273" i="2"/>
  <c r="AE273" i="2"/>
  <c r="V274" i="2"/>
  <c r="W274" i="2"/>
  <c r="X274" i="2"/>
  <c r="Y274" i="2"/>
  <c r="Z274" i="2"/>
  <c r="AA274" i="2"/>
  <c r="AB274" i="2"/>
  <c r="AC274" i="2"/>
  <c r="AD274" i="2"/>
  <c r="AE274" i="2"/>
  <c r="V275" i="2"/>
  <c r="W275" i="2"/>
  <c r="X275" i="2"/>
  <c r="Y275" i="2"/>
  <c r="Z275" i="2"/>
  <c r="AA275" i="2"/>
  <c r="AB275" i="2"/>
  <c r="AC275" i="2"/>
  <c r="AD275" i="2"/>
  <c r="AE275" i="2"/>
  <c r="V276" i="2"/>
  <c r="W276" i="2"/>
  <c r="X276" i="2"/>
  <c r="Y276" i="2"/>
  <c r="Z276" i="2"/>
  <c r="AA276" i="2"/>
  <c r="AB276" i="2"/>
  <c r="AC276" i="2"/>
  <c r="AD276" i="2"/>
  <c r="AE276" i="2"/>
  <c r="V277" i="2"/>
  <c r="W277" i="2"/>
  <c r="X277" i="2"/>
  <c r="Y277" i="2"/>
  <c r="Z277" i="2"/>
  <c r="AA277" i="2"/>
  <c r="AB277" i="2"/>
  <c r="AC277" i="2"/>
  <c r="AD277" i="2"/>
  <c r="AE277" i="2"/>
  <c r="V278" i="2"/>
  <c r="W278" i="2"/>
  <c r="X278" i="2"/>
  <c r="Y278" i="2"/>
  <c r="Z278" i="2"/>
  <c r="AA278" i="2"/>
  <c r="AB278" i="2"/>
  <c r="AC278" i="2"/>
  <c r="AD278" i="2"/>
  <c r="AE278" i="2"/>
  <c r="V279" i="2"/>
  <c r="W279" i="2"/>
  <c r="X279" i="2"/>
  <c r="Y279" i="2"/>
  <c r="Z279" i="2"/>
  <c r="AA279" i="2"/>
  <c r="AB279" i="2"/>
  <c r="AC279" i="2"/>
  <c r="AD279" i="2"/>
  <c r="AE279" i="2"/>
  <c r="V280" i="2"/>
  <c r="W280" i="2"/>
  <c r="X280" i="2"/>
  <c r="Y280" i="2"/>
  <c r="Z280" i="2"/>
  <c r="AA280" i="2"/>
  <c r="AB280" i="2"/>
  <c r="AC280" i="2"/>
  <c r="AD280" i="2"/>
  <c r="AE280" i="2"/>
  <c r="V281" i="2"/>
  <c r="W281" i="2"/>
  <c r="X281" i="2"/>
  <c r="Y281" i="2"/>
  <c r="Z281" i="2"/>
  <c r="AA281" i="2"/>
  <c r="AB281" i="2"/>
  <c r="AC281" i="2"/>
  <c r="AD281" i="2"/>
  <c r="AE281" i="2"/>
  <c r="V282" i="2"/>
  <c r="W282" i="2"/>
  <c r="X282" i="2"/>
  <c r="Y282" i="2"/>
  <c r="Z282" i="2"/>
  <c r="AA282" i="2"/>
  <c r="AB282" i="2"/>
  <c r="AC282" i="2"/>
  <c r="AD282" i="2"/>
  <c r="AE282" i="2"/>
  <c r="V283" i="2"/>
  <c r="W283" i="2"/>
  <c r="X283" i="2"/>
  <c r="Y283" i="2"/>
  <c r="Z283" i="2"/>
  <c r="AA283" i="2"/>
  <c r="AB283" i="2"/>
  <c r="AC283" i="2"/>
  <c r="AD283" i="2"/>
  <c r="AE283" i="2"/>
  <c r="V284" i="2"/>
  <c r="W284" i="2"/>
  <c r="X284" i="2"/>
  <c r="Y284" i="2"/>
  <c r="Z284" i="2"/>
  <c r="AA284" i="2"/>
  <c r="AB284" i="2"/>
  <c r="AC284" i="2"/>
  <c r="AD284" i="2"/>
  <c r="AE284" i="2"/>
  <c r="V285" i="2"/>
  <c r="W285" i="2"/>
  <c r="X285" i="2"/>
  <c r="Y285" i="2"/>
  <c r="Z285" i="2"/>
  <c r="AA285" i="2"/>
  <c r="AB285" i="2"/>
  <c r="AC285" i="2"/>
  <c r="AD285" i="2"/>
  <c r="AE285" i="2"/>
  <c r="V286" i="2"/>
  <c r="W286" i="2"/>
  <c r="X286" i="2"/>
  <c r="Y286" i="2"/>
  <c r="Z286" i="2"/>
  <c r="AA286" i="2"/>
  <c r="AB286" i="2"/>
  <c r="AC286" i="2"/>
  <c r="AD286" i="2"/>
  <c r="AE286" i="2"/>
  <c r="V287" i="2"/>
  <c r="W287" i="2"/>
  <c r="X287" i="2"/>
  <c r="Y287" i="2"/>
  <c r="Z287" i="2"/>
  <c r="AA287" i="2"/>
  <c r="AB287" i="2"/>
  <c r="AC287" i="2"/>
  <c r="AD287" i="2"/>
  <c r="AE287" i="2"/>
  <c r="V288" i="2"/>
  <c r="W288" i="2"/>
  <c r="X288" i="2"/>
  <c r="Y288" i="2"/>
  <c r="Z288" i="2"/>
  <c r="AA288" i="2"/>
  <c r="AB288" i="2"/>
  <c r="AC288" i="2"/>
  <c r="AD288" i="2"/>
  <c r="AE288" i="2"/>
  <c r="V289" i="2"/>
  <c r="W289" i="2"/>
  <c r="X289" i="2"/>
  <c r="Y289" i="2"/>
  <c r="Z289" i="2"/>
  <c r="AA289" i="2"/>
  <c r="AB289" i="2"/>
  <c r="AC289" i="2"/>
  <c r="AD289" i="2"/>
  <c r="AE289" i="2"/>
  <c r="V290" i="2"/>
  <c r="W290" i="2"/>
  <c r="X290" i="2"/>
  <c r="Y290" i="2"/>
  <c r="Z290" i="2"/>
  <c r="AA290" i="2"/>
  <c r="AB290" i="2"/>
  <c r="AC290" i="2"/>
  <c r="AD290" i="2"/>
  <c r="AE290" i="2"/>
  <c r="V291" i="2"/>
  <c r="W291" i="2"/>
  <c r="X291" i="2"/>
  <c r="Y291" i="2"/>
  <c r="Z291" i="2"/>
  <c r="AA291" i="2"/>
  <c r="AB291" i="2"/>
  <c r="AC291" i="2"/>
  <c r="AD291" i="2"/>
  <c r="AE291" i="2"/>
  <c r="V292" i="2"/>
  <c r="W292" i="2"/>
  <c r="X292" i="2"/>
  <c r="Y292" i="2"/>
  <c r="Z292" i="2"/>
  <c r="AA292" i="2"/>
  <c r="AB292" i="2"/>
  <c r="AC292" i="2"/>
  <c r="AD292" i="2"/>
  <c r="AE292" i="2"/>
  <c r="V293" i="2"/>
  <c r="W293" i="2"/>
  <c r="X293" i="2"/>
  <c r="Y293" i="2"/>
  <c r="Z293" i="2"/>
  <c r="AA293" i="2"/>
  <c r="AB293" i="2"/>
  <c r="AC293" i="2"/>
  <c r="AD293" i="2"/>
  <c r="AE293" i="2"/>
  <c r="V294" i="2"/>
  <c r="W294" i="2"/>
  <c r="X294" i="2"/>
  <c r="Y294" i="2"/>
  <c r="Z294" i="2"/>
  <c r="AA294" i="2"/>
  <c r="AB294" i="2"/>
  <c r="AC294" i="2"/>
  <c r="AD294" i="2"/>
  <c r="AE294" i="2"/>
  <c r="V295" i="2"/>
  <c r="W295" i="2"/>
  <c r="X295" i="2"/>
  <c r="Y295" i="2"/>
  <c r="Z295" i="2"/>
  <c r="AA295" i="2"/>
  <c r="AB295" i="2"/>
  <c r="AC295" i="2"/>
  <c r="AD295" i="2"/>
  <c r="AE295" i="2"/>
  <c r="V296" i="2"/>
  <c r="W296" i="2"/>
  <c r="X296" i="2"/>
  <c r="Y296" i="2"/>
  <c r="Z296" i="2"/>
  <c r="AA296" i="2"/>
  <c r="AB296" i="2"/>
  <c r="AC296" i="2"/>
  <c r="AD296" i="2"/>
  <c r="AE296" i="2"/>
  <c r="V297" i="2"/>
  <c r="W297" i="2"/>
  <c r="X297" i="2"/>
  <c r="Y297" i="2"/>
  <c r="Z297" i="2"/>
  <c r="AA297" i="2"/>
  <c r="AB297" i="2"/>
  <c r="AC297" i="2"/>
  <c r="AD297" i="2"/>
  <c r="AE297" i="2"/>
  <c r="V298" i="2"/>
  <c r="W298" i="2"/>
  <c r="X298" i="2"/>
  <c r="Y298" i="2"/>
  <c r="Z298" i="2"/>
  <c r="AA298" i="2"/>
  <c r="AB298" i="2"/>
  <c r="AC298" i="2"/>
  <c r="AD298" i="2"/>
  <c r="AE298" i="2"/>
  <c r="V299" i="2"/>
  <c r="W299" i="2"/>
  <c r="X299" i="2"/>
  <c r="Y299" i="2"/>
  <c r="Z299" i="2"/>
  <c r="AA299" i="2"/>
  <c r="AB299" i="2"/>
  <c r="AC299" i="2"/>
  <c r="AD299" i="2"/>
  <c r="AE299" i="2"/>
  <c r="V300" i="2"/>
  <c r="W300" i="2"/>
  <c r="X300" i="2"/>
  <c r="Y300" i="2"/>
  <c r="Z300" i="2"/>
  <c r="AA300" i="2"/>
  <c r="AB300" i="2"/>
  <c r="AC300" i="2"/>
  <c r="AD300" i="2"/>
  <c r="AE300" i="2"/>
  <c r="V301" i="2"/>
  <c r="W301" i="2"/>
  <c r="X301" i="2"/>
  <c r="Y301" i="2"/>
  <c r="Z301" i="2"/>
  <c r="AA301" i="2"/>
  <c r="AB301" i="2"/>
  <c r="AC301" i="2"/>
  <c r="AD301" i="2"/>
  <c r="AE301" i="2"/>
  <c r="V302" i="2"/>
  <c r="W302" i="2"/>
  <c r="X302" i="2"/>
  <c r="Y302" i="2"/>
  <c r="Z302" i="2"/>
  <c r="AA302" i="2"/>
  <c r="AB302" i="2"/>
  <c r="AC302" i="2"/>
  <c r="AD302" i="2"/>
  <c r="AE302" i="2"/>
  <c r="V303" i="2"/>
  <c r="W303" i="2"/>
  <c r="X303" i="2"/>
  <c r="Y303" i="2"/>
  <c r="Z303" i="2"/>
  <c r="AA303" i="2"/>
  <c r="AB303" i="2"/>
  <c r="AC303" i="2"/>
  <c r="AD303" i="2"/>
  <c r="AE303" i="2"/>
  <c r="V304" i="2"/>
  <c r="W304" i="2"/>
  <c r="X304" i="2"/>
  <c r="Y304" i="2"/>
  <c r="Z304" i="2"/>
  <c r="AA304" i="2"/>
  <c r="AB304" i="2"/>
  <c r="AC304" i="2"/>
  <c r="AD304" i="2"/>
  <c r="AE304" i="2"/>
  <c r="V305" i="2"/>
  <c r="W305" i="2"/>
  <c r="X305" i="2"/>
  <c r="Y305" i="2"/>
  <c r="Z305" i="2"/>
  <c r="AA305" i="2"/>
  <c r="AB305" i="2"/>
  <c r="AC305" i="2"/>
  <c r="AD305" i="2"/>
  <c r="AE305" i="2"/>
  <c r="V306" i="2"/>
  <c r="W306" i="2"/>
  <c r="X306" i="2"/>
  <c r="Y306" i="2"/>
  <c r="Z306" i="2"/>
  <c r="AA306" i="2"/>
  <c r="AB306" i="2"/>
  <c r="AC306" i="2"/>
  <c r="AD306" i="2"/>
  <c r="AE306" i="2"/>
  <c r="V307" i="2"/>
  <c r="W307" i="2"/>
  <c r="X307" i="2"/>
  <c r="Y307" i="2"/>
  <c r="Z307" i="2"/>
  <c r="AA307" i="2"/>
  <c r="AB307" i="2"/>
  <c r="AC307" i="2"/>
  <c r="AD307" i="2"/>
  <c r="AE307" i="2"/>
  <c r="V308" i="2"/>
  <c r="W308" i="2"/>
  <c r="X308" i="2"/>
  <c r="Y308" i="2"/>
  <c r="Z308" i="2"/>
  <c r="AA308" i="2"/>
  <c r="AB308" i="2"/>
  <c r="AC308" i="2"/>
  <c r="AD308" i="2"/>
  <c r="AE308" i="2"/>
  <c r="V309" i="2"/>
  <c r="W309" i="2"/>
  <c r="X309" i="2"/>
  <c r="Y309" i="2"/>
  <c r="Z309" i="2"/>
  <c r="AA309" i="2"/>
  <c r="AB309" i="2"/>
  <c r="AC309" i="2"/>
  <c r="AD309" i="2"/>
  <c r="AE309" i="2"/>
  <c r="V310" i="2"/>
  <c r="W310" i="2"/>
  <c r="X310" i="2"/>
  <c r="Y310" i="2"/>
  <c r="Z310" i="2"/>
  <c r="AA310" i="2"/>
  <c r="AB310" i="2"/>
  <c r="AC310" i="2"/>
  <c r="AD310" i="2"/>
  <c r="AE310" i="2"/>
  <c r="V311" i="2"/>
  <c r="W311" i="2"/>
  <c r="X311" i="2"/>
  <c r="Y311" i="2"/>
  <c r="Z311" i="2"/>
  <c r="AA311" i="2"/>
  <c r="AB311" i="2"/>
  <c r="AC311" i="2"/>
  <c r="AD311" i="2"/>
  <c r="AE311" i="2"/>
  <c r="V312" i="2"/>
  <c r="W312" i="2"/>
  <c r="X312" i="2"/>
  <c r="Y312" i="2"/>
  <c r="Z312" i="2"/>
  <c r="AA312" i="2"/>
  <c r="AB312" i="2"/>
  <c r="AC312" i="2"/>
  <c r="AD312" i="2"/>
  <c r="AE312" i="2"/>
  <c r="V313" i="2"/>
  <c r="W313" i="2"/>
  <c r="X313" i="2"/>
  <c r="Y313" i="2"/>
  <c r="Z313" i="2"/>
  <c r="AA313" i="2"/>
  <c r="AB313" i="2"/>
  <c r="AC313" i="2"/>
  <c r="AD313" i="2"/>
  <c r="AE313" i="2"/>
  <c r="V314" i="2"/>
  <c r="W314" i="2"/>
  <c r="X314" i="2"/>
  <c r="Y314" i="2"/>
  <c r="Z314" i="2"/>
  <c r="AA314" i="2"/>
  <c r="AB314" i="2"/>
  <c r="AC314" i="2"/>
  <c r="AD314" i="2"/>
  <c r="AE314" i="2"/>
  <c r="V315" i="2"/>
  <c r="W315" i="2"/>
  <c r="X315" i="2"/>
  <c r="Y315" i="2"/>
  <c r="Z315" i="2"/>
  <c r="AA315" i="2"/>
  <c r="AB315" i="2"/>
  <c r="AC315" i="2"/>
  <c r="AD315" i="2"/>
  <c r="AE315" i="2"/>
  <c r="V316" i="2"/>
  <c r="W316" i="2"/>
  <c r="X316" i="2"/>
  <c r="Y316" i="2"/>
  <c r="Z316" i="2"/>
  <c r="AA316" i="2"/>
  <c r="AB316" i="2"/>
  <c r="AC316" i="2"/>
  <c r="AD316" i="2"/>
  <c r="AE316" i="2"/>
  <c r="V317" i="2"/>
  <c r="W317" i="2"/>
  <c r="X317" i="2"/>
  <c r="Y317" i="2"/>
  <c r="Z317" i="2"/>
  <c r="AA317" i="2"/>
  <c r="AB317" i="2"/>
  <c r="AC317" i="2"/>
  <c r="AD317" i="2"/>
  <c r="AE317" i="2"/>
  <c r="V318" i="2"/>
  <c r="W318" i="2"/>
  <c r="X318" i="2"/>
  <c r="Y318" i="2"/>
  <c r="Z318" i="2"/>
  <c r="AA318" i="2"/>
  <c r="AB318" i="2"/>
  <c r="AC318" i="2"/>
  <c r="AD318" i="2"/>
  <c r="AE318" i="2"/>
  <c r="V319" i="2"/>
  <c r="W319" i="2"/>
  <c r="X319" i="2"/>
  <c r="Y319" i="2"/>
  <c r="Z319" i="2"/>
  <c r="AA319" i="2"/>
  <c r="AB319" i="2"/>
  <c r="AC319" i="2"/>
  <c r="AD319" i="2"/>
  <c r="AE319" i="2"/>
  <c r="V320" i="2"/>
  <c r="W320" i="2"/>
  <c r="X320" i="2"/>
  <c r="Y320" i="2"/>
  <c r="Z320" i="2"/>
  <c r="AA320" i="2"/>
  <c r="AB320" i="2"/>
  <c r="AC320" i="2"/>
  <c r="AD320" i="2"/>
  <c r="AE320" i="2"/>
  <c r="V321" i="2"/>
  <c r="W321" i="2"/>
  <c r="X321" i="2"/>
  <c r="Y321" i="2"/>
  <c r="Z321" i="2"/>
  <c r="AA321" i="2"/>
  <c r="AB321" i="2"/>
  <c r="AC321" i="2"/>
  <c r="AD321" i="2"/>
  <c r="AE321" i="2"/>
  <c r="V322" i="2"/>
  <c r="W322" i="2"/>
  <c r="X322" i="2"/>
  <c r="Y322" i="2"/>
  <c r="Z322" i="2"/>
  <c r="AA322" i="2"/>
  <c r="AB322" i="2"/>
  <c r="AC322" i="2"/>
  <c r="AD322" i="2"/>
  <c r="AE322" i="2"/>
  <c r="V323" i="2"/>
  <c r="W323" i="2"/>
  <c r="X323" i="2"/>
  <c r="Y323" i="2"/>
  <c r="Z323" i="2"/>
  <c r="AA323" i="2"/>
  <c r="AB323" i="2"/>
  <c r="AC323" i="2"/>
  <c r="AD323" i="2"/>
  <c r="AE323" i="2"/>
  <c r="V324" i="2"/>
  <c r="W324" i="2"/>
  <c r="X324" i="2"/>
  <c r="Y324" i="2"/>
  <c r="Z324" i="2"/>
  <c r="AA324" i="2"/>
  <c r="AB324" i="2"/>
  <c r="AC324" i="2"/>
  <c r="AD324" i="2"/>
  <c r="AE324" i="2"/>
  <c r="V325" i="2"/>
  <c r="W325" i="2"/>
  <c r="X325" i="2"/>
  <c r="Y325" i="2"/>
  <c r="Z325" i="2"/>
  <c r="AA325" i="2"/>
  <c r="AB325" i="2"/>
  <c r="AC325" i="2"/>
  <c r="AD325" i="2"/>
  <c r="AE325" i="2"/>
  <c r="V326" i="2"/>
  <c r="W326" i="2"/>
  <c r="X326" i="2"/>
  <c r="Y326" i="2"/>
  <c r="Z326" i="2"/>
  <c r="AA326" i="2"/>
  <c r="AB326" i="2"/>
  <c r="AC326" i="2"/>
  <c r="AD326" i="2"/>
  <c r="AE326" i="2"/>
  <c r="V327" i="2"/>
  <c r="W327" i="2"/>
  <c r="X327" i="2"/>
  <c r="Y327" i="2"/>
  <c r="Z327" i="2"/>
  <c r="AA327" i="2"/>
  <c r="AB327" i="2"/>
  <c r="AC327" i="2"/>
  <c r="AD327" i="2"/>
  <c r="AE327" i="2"/>
  <c r="V328" i="2"/>
  <c r="W328" i="2"/>
  <c r="X328" i="2"/>
  <c r="Y328" i="2"/>
  <c r="Z328" i="2"/>
  <c r="AA328" i="2"/>
  <c r="AB328" i="2"/>
  <c r="AC328" i="2"/>
  <c r="AD328" i="2"/>
  <c r="AE328" i="2"/>
  <c r="V329" i="2"/>
  <c r="W329" i="2"/>
  <c r="X329" i="2"/>
  <c r="Y329" i="2"/>
  <c r="Z329" i="2"/>
  <c r="AA329" i="2"/>
  <c r="AB329" i="2"/>
  <c r="AC329" i="2"/>
  <c r="AD329" i="2"/>
  <c r="AE329" i="2"/>
  <c r="V330" i="2"/>
  <c r="W330" i="2"/>
  <c r="X330" i="2"/>
  <c r="Y330" i="2"/>
  <c r="Z330" i="2"/>
  <c r="AA330" i="2"/>
  <c r="AB330" i="2"/>
  <c r="AC330" i="2"/>
  <c r="AD330" i="2"/>
  <c r="AE330" i="2"/>
  <c r="V331" i="2"/>
  <c r="W331" i="2"/>
  <c r="X331" i="2"/>
  <c r="Y331" i="2"/>
  <c r="Z331" i="2"/>
  <c r="AA331" i="2"/>
  <c r="AB331" i="2"/>
  <c r="AC331" i="2"/>
  <c r="AD331" i="2"/>
  <c r="AE331" i="2"/>
  <c r="V332" i="2"/>
  <c r="W332" i="2"/>
  <c r="X332" i="2"/>
  <c r="Y332" i="2"/>
  <c r="Z332" i="2"/>
  <c r="AA332" i="2"/>
  <c r="AB332" i="2"/>
  <c r="AC332" i="2"/>
  <c r="AD332" i="2"/>
  <c r="AE332" i="2"/>
  <c r="V333" i="2"/>
  <c r="W333" i="2"/>
  <c r="X333" i="2"/>
  <c r="Y333" i="2"/>
  <c r="Z333" i="2"/>
  <c r="AA333" i="2"/>
  <c r="AB333" i="2"/>
  <c r="AC333" i="2"/>
  <c r="AD333" i="2"/>
  <c r="AE333" i="2"/>
  <c r="V334" i="2"/>
  <c r="W334" i="2"/>
  <c r="X334" i="2"/>
  <c r="Y334" i="2"/>
  <c r="Z334" i="2"/>
  <c r="AA334" i="2"/>
  <c r="AB334" i="2"/>
  <c r="AC334" i="2"/>
  <c r="AD334" i="2"/>
  <c r="AE334" i="2"/>
  <c r="V335" i="2"/>
  <c r="W335" i="2"/>
  <c r="X335" i="2"/>
  <c r="Y335" i="2"/>
  <c r="Z335" i="2"/>
  <c r="AA335" i="2"/>
  <c r="AB335" i="2"/>
  <c r="AC335" i="2"/>
  <c r="AD335" i="2"/>
  <c r="AE335" i="2"/>
  <c r="V336" i="2"/>
  <c r="W336" i="2"/>
  <c r="X336" i="2"/>
  <c r="Y336" i="2"/>
  <c r="Z336" i="2"/>
  <c r="AA336" i="2"/>
  <c r="AB336" i="2"/>
  <c r="AC336" i="2"/>
  <c r="AD336" i="2"/>
  <c r="AE336" i="2"/>
  <c r="V337" i="2"/>
  <c r="W337" i="2"/>
  <c r="X337" i="2"/>
  <c r="Y337" i="2"/>
  <c r="Z337" i="2"/>
  <c r="AA337" i="2"/>
  <c r="AB337" i="2"/>
  <c r="AC337" i="2"/>
  <c r="AD337" i="2"/>
  <c r="AE337" i="2"/>
  <c r="V338" i="2"/>
  <c r="W338" i="2"/>
  <c r="X338" i="2"/>
  <c r="Y338" i="2"/>
  <c r="Z338" i="2"/>
  <c r="AA338" i="2"/>
  <c r="AB338" i="2"/>
  <c r="AC338" i="2"/>
  <c r="AD338" i="2"/>
  <c r="AE338" i="2"/>
  <c r="V339" i="2"/>
  <c r="W339" i="2"/>
  <c r="X339" i="2"/>
  <c r="Y339" i="2"/>
  <c r="Z339" i="2"/>
  <c r="AA339" i="2"/>
  <c r="AB339" i="2"/>
  <c r="AC339" i="2"/>
  <c r="AD339" i="2"/>
  <c r="AE339" i="2"/>
  <c r="V340" i="2"/>
  <c r="W340" i="2"/>
  <c r="X340" i="2"/>
  <c r="Y340" i="2"/>
  <c r="Z340" i="2"/>
  <c r="AA340" i="2"/>
  <c r="AB340" i="2"/>
  <c r="AC340" i="2"/>
  <c r="AD340" i="2"/>
  <c r="AE340" i="2"/>
  <c r="V341" i="2"/>
  <c r="W341" i="2"/>
  <c r="X341" i="2"/>
  <c r="Y341" i="2"/>
  <c r="Z341" i="2"/>
  <c r="AA341" i="2"/>
  <c r="AB341" i="2"/>
  <c r="AC341" i="2"/>
  <c r="AD341" i="2"/>
  <c r="AE341" i="2"/>
  <c r="V342" i="2"/>
  <c r="W342" i="2"/>
  <c r="X342" i="2"/>
  <c r="Y342" i="2"/>
  <c r="Z342" i="2"/>
  <c r="AA342" i="2"/>
  <c r="AB342" i="2"/>
  <c r="AC342" i="2"/>
  <c r="AD342" i="2"/>
  <c r="AE342" i="2"/>
  <c r="V343" i="2"/>
  <c r="W343" i="2"/>
  <c r="X343" i="2"/>
  <c r="Y343" i="2"/>
  <c r="Z343" i="2"/>
  <c r="AA343" i="2"/>
  <c r="AB343" i="2"/>
  <c r="AC343" i="2"/>
  <c r="AD343" i="2"/>
  <c r="AE343" i="2"/>
  <c r="V344" i="2"/>
  <c r="W344" i="2"/>
  <c r="X344" i="2"/>
  <c r="Y344" i="2"/>
  <c r="Z344" i="2"/>
  <c r="AA344" i="2"/>
  <c r="AB344" i="2"/>
  <c r="AC344" i="2"/>
  <c r="AD344" i="2"/>
  <c r="AE344" i="2"/>
  <c r="V345" i="2"/>
  <c r="W345" i="2"/>
  <c r="X345" i="2"/>
  <c r="Y345" i="2"/>
  <c r="Z345" i="2"/>
  <c r="AA345" i="2"/>
  <c r="AB345" i="2"/>
  <c r="AC345" i="2"/>
  <c r="AD345" i="2"/>
  <c r="AE345" i="2"/>
  <c r="V346" i="2"/>
  <c r="W346" i="2"/>
  <c r="X346" i="2"/>
  <c r="Y346" i="2"/>
  <c r="Z346" i="2"/>
  <c r="AA346" i="2"/>
  <c r="AB346" i="2"/>
  <c r="AC346" i="2"/>
  <c r="AD346" i="2"/>
  <c r="AE346" i="2"/>
  <c r="V347" i="2"/>
  <c r="W347" i="2"/>
  <c r="X347" i="2"/>
  <c r="Y347" i="2"/>
  <c r="Z347" i="2"/>
  <c r="AA347" i="2"/>
  <c r="AB347" i="2"/>
  <c r="AC347" i="2"/>
  <c r="AD347" i="2"/>
  <c r="AE347" i="2"/>
  <c r="V348" i="2"/>
  <c r="W348" i="2"/>
  <c r="X348" i="2"/>
  <c r="Y348" i="2"/>
  <c r="Z348" i="2"/>
  <c r="AA348" i="2"/>
  <c r="AB348" i="2"/>
  <c r="AC348" i="2"/>
  <c r="AD348" i="2"/>
  <c r="AE348" i="2"/>
  <c r="V349" i="2"/>
  <c r="W349" i="2"/>
  <c r="X349" i="2"/>
  <c r="Y349" i="2"/>
  <c r="Z349" i="2"/>
  <c r="AA349" i="2"/>
  <c r="AB349" i="2"/>
  <c r="AC349" i="2"/>
  <c r="AD349" i="2"/>
  <c r="AE349" i="2"/>
  <c r="V350" i="2"/>
  <c r="W350" i="2"/>
  <c r="X350" i="2"/>
  <c r="Y350" i="2"/>
  <c r="Z350" i="2"/>
  <c r="AA350" i="2"/>
  <c r="AB350" i="2"/>
  <c r="AC350" i="2"/>
  <c r="AD350" i="2"/>
  <c r="AE350" i="2"/>
  <c r="V351" i="2"/>
  <c r="W351" i="2"/>
  <c r="X351" i="2"/>
  <c r="Y351" i="2"/>
  <c r="Z351" i="2"/>
  <c r="AA351" i="2"/>
  <c r="AB351" i="2"/>
  <c r="AC351" i="2"/>
  <c r="AD351" i="2"/>
  <c r="AE351" i="2"/>
  <c r="V352" i="2"/>
  <c r="W352" i="2"/>
  <c r="X352" i="2"/>
  <c r="Y352" i="2"/>
  <c r="Z352" i="2"/>
  <c r="AA352" i="2"/>
  <c r="AB352" i="2"/>
  <c r="AC352" i="2"/>
  <c r="AD352" i="2"/>
  <c r="AE352" i="2"/>
  <c r="V353" i="2"/>
  <c r="W353" i="2"/>
  <c r="X353" i="2"/>
  <c r="Y353" i="2"/>
  <c r="Z353" i="2"/>
  <c r="AA353" i="2"/>
  <c r="AB353" i="2"/>
  <c r="AC353" i="2"/>
  <c r="AD353" i="2"/>
  <c r="AE353" i="2"/>
  <c r="V354" i="2"/>
  <c r="W354" i="2"/>
  <c r="X354" i="2"/>
  <c r="Y354" i="2"/>
  <c r="Z354" i="2"/>
  <c r="AA354" i="2"/>
  <c r="AB354" i="2"/>
  <c r="AC354" i="2"/>
  <c r="AD354" i="2"/>
  <c r="AE354" i="2"/>
  <c r="V355" i="2"/>
  <c r="W355" i="2"/>
  <c r="X355" i="2"/>
  <c r="Y355" i="2"/>
  <c r="Z355" i="2"/>
  <c r="AA355" i="2"/>
  <c r="AB355" i="2"/>
  <c r="AC355" i="2"/>
  <c r="AD355" i="2"/>
  <c r="AE355" i="2"/>
  <c r="V356" i="2"/>
  <c r="W356" i="2"/>
  <c r="X356" i="2"/>
  <c r="Y356" i="2"/>
  <c r="Z356" i="2"/>
  <c r="AA356" i="2"/>
  <c r="AB356" i="2"/>
  <c r="AC356" i="2"/>
  <c r="AD356" i="2"/>
  <c r="AE356" i="2"/>
  <c r="V357" i="2"/>
  <c r="W357" i="2"/>
  <c r="X357" i="2"/>
  <c r="Y357" i="2"/>
  <c r="Z357" i="2"/>
  <c r="AA357" i="2"/>
  <c r="AB357" i="2"/>
  <c r="AC357" i="2"/>
  <c r="AD357" i="2"/>
  <c r="AE357" i="2"/>
  <c r="V358" i="2"/>
  <c r="W358" i="2"/>
  <c r="X358" i="2"/>
  <c r="Y358" i="2"/>
  <c r="Z358" i="2"/>
  <c r="AA358" i="2"/>
  <c r="AB358" i="2"/>
  <c r="AC358" i="2"/>
  <c r="AD358" i="2"/>
  <c r="AE358" i="2"/>
  <c r="V359" i="2"/>
  <c r="W359" i="2"/>
  <c r="X359" i="2"/>
  <c r="Y359" i="2"/>
  <c r="Z359" i="2"/>
  <c r="AA359" i="2"/>
  <c r="AB359" i="2"/>
  <c r="AC359" i="2"/>
  <c r="AD359" i="2"/>
  <c r="AE359" i="2"/>
  <c r="V360" i="2"/>
  <c r="W360" i="2"/>
  <c r="X360" i="2"/>
  <c r="Y360" i="2"/>
  <c r="Z360" i="2"/>
  <c r="AA360" i="2"/>
  <c r="AB360" i="2"/>
  <c r="AC360" i="2"/>
  <c r="AD360" i="2"/>
  <c r="AE360" i="2"/>
  <c r="V361" i="2"/>
  <c r="W361" i="2"/>
  <c r="X361" i="2"/>
  <c r="Y361" i="2"/>
  <c r="Z361" i="2"/>
  <c r="AA361" i="2"/>
  <c r="AB361" i="2"/>
  <c r="AC361" i="2"/>
  <c r="AD361" i="2"/>
  <c r="AE361" i="2"/>
  <c r="V362" i="2"/>
  <c r="W362" i="2"/>
  <c r="X362" i="2"/>
  <c r="Y362" i="2"/>
  <c r="Z362" i="2"/>
  <c r="AA362" i="2"/>
  <c r="AB362" i="2"/>
  <c r="AC362" i="2"/>
  <c r="AD362" i="2"/>
  <c r="AE362" i="2"/>
  <c r="V363" i="2"/>
  <c r="W363" i="2"/>
  <c r="X363" i="2"/>
  <c r="Y363" i="2"/>
  <c r="Z363" i="2"/>
  <c r="AA363" i="2"/>
  <c r="AB363" i="2"/>
  <c r="AC363" i="2"/>
  <c r="AD363" i="2"/>
  <c r="AE363" i="2"/>
  <c r="V364" i="2"/>
  <c r="W364" i="2"/>
  <c r="X364" i="2"/>
  <c r="Y364" i="2"/>
  <c r="Z364" i="2"/>
  <c r="AA364" i="2"/>
  <c r="AB364" i="2"/>
  <c r="AC364" i="2"/>
  <c r="AD364" i="2"/>
  <c r="AE364" i="2"/>
  <c r="V365" i="2"/>
  <c r="W365" i="2"/>
  <c r="X365" i="2"/>
  <c r="Y365" i="2"/>
  <c r="Z365" i="2"/>
  <c r="AA365" i="2"/>
  <c r="AB365" i="2"/>
  <c r="AC365" i="2"/>
  <c r="AD365" i="2"/>
  <c r="AE365" i="2"/>
  <c r="V366" i="2"/>
  <c r="W366" i="2"/>
  <c r="X366" i="2"/>
  <c r="Y366" i="2"/>
  <c r="Z366" i="2"/>
  <c r="AA366" i="2"/>
  <c r="AB366" i="2"/>
  <c r="AC366" i="2"/>
  <c r="AD366" i="2"/>
  <c r="AE366" i="2"/>
  <c r="V367" i="2"/>
  <c r="W367" i="2"/>
  <c r="X367" i="2"/>
  <c r="Y367" i="2"/>
  <c r="Z367" i="2"/>
  <c r="AA367" i="2"/>
  <c r="AB367" i="2"/>
  <c r="AC367" i="2"/>
  <c r="AD367" i="2"/>
  <c r="AE367" i="2"/>
  <c r="V368" i="2"/>
  <c r="W368" i="2"/>
  <c r="X368" i="2"/>
  <c r="Y368" i="2"/>
  <c r="Z368" i="2"/>
  <c r="AA368" i="2"/>
  <c r="AB368" i="2"/>
  <c r="AC368" i="2"/>
  <c r="AD368" i="2"/>
  <c r="AE368" i="2"/>
  <c r="V369" i="2"/>
  <c r="W369" i="2"/>
  <c r="X369" i="2"/>
  <c r="Y369" i="2"/>
  <c r="Z369" i="2"/>
  <c r="AA369" i="2"/>
  <c r="AB369" i="2"/>
  <c r="AC369" i="2"/>
  <c r="AD369" i="2"/>
  <c r="AE369" i="2"/>
  <c r="V370" i="2"/>
  <c r="W370" i="2"/>
  <c r="X370" i="2"/>
  <c r="Y370" i="2"/>
  <c r="Z370" i="2"/>
  <c r="AA370" i="2"/>
  <c r="AB370" i="2"/>
  <c r="AC370" i="2"/>
  <c r="AD370" i="2"/>
  <c r="AE370" i="2"/>
  <c r="V371" i="2"/>
  <c r="W371" i="2"/>
  <c r="X371" i="2"/>
  <c r="Y371" i="2"/>
  <c r="Z371" i="2"/>
  <c r="AA371" i="2"/>
  <c r="AB371" i="2"/>
  <c r="AC371" i="2"/>
  <c r="AD371" i="2"/>
  <c r="AE371" i="2"/>
  <c r="V372" i="2"/>
  <c r="W372" i="2"/>
  <c r="X372" i="2"/>
  <c r="Y372" i="2"/>
  <c r="Z372" i="2"/>
  <c r="AA372" i="2"/>
  <c r="AB372" i="2"/>
  <c r="AC372" i="2"/>
  <c r="AD372" i="2"/>
  <c r="AE372" i="2"/>
  <c r="V373" i="2"/>
  <c r="W373" i="2"/>
  <c r="X373" i="2"/>
  <c r="Y373" i="2"/>
  <c r="Z373" i="2"/>
  <c r="AA373" i="2"/>
  <c r="AB373" i="2"/>
  <c r="AC373" i="2"/>
  <c r="AD373" i="2"/>
  <c r="AE373" i="2"/>
  <c r="V374" i="2"/>
  <c r="W374" i="2"/>
  <c r="X374" i="2"/>
  <c r="Y374" i="2"/>
  <c r="Z374" i="2"/>
  <c r="AA374" i="2"/>
  <c r="AB374" i="2"/>
  <c r="AC374" i="2"/>
  <c r="AD374" i="2"/>
  <c r="AE374" i="2"/>
  <c r="V375" i="2"/>
  <c r="W375" i="2"/>
  <c r="X375" i="2"/>
  <c r="Y375" i="2"/>
  <c r="Z375" i="2"/>
  <c r="AA375" i="2"/>
  <c r="AB375" i="2"/>
  <c r="AC375" i="2"/>
  <c r="AD375" i="2"/>
  <c r="AE375" i="2"/>
  <c r="V376" i="2"/>
  <c r="W376" i="2"/>
  <c r="X376" i="2"/>
  <c r="Y376" i="2"/>
  <c r="Z376" i="2"/>
  <c r="AA376" i="2"/>
  <c r="AB376" i="2"/>
  <c r="AC376" i="2"/>
  <c r="AD376" i="2"/>
  <c r="AE376" i="2"/>
  <c r="V377" i="2"/>
  <c r="W377" i="2"/>
  <c r="X377" i="2"/>
  <c r="Y377" i="2"/>
  <c r="Z377" i="2"/>
  <c r="AA377" i="2"/>
  <c r="AB377" i="2"/>
  <c r="AC377" i="2"/>
  <c r="AD377" i="2"/>
  <c r="AE377" i="2"/>
  <c r="V378" i="2"/>
  <c r="W378" i="2"/>
  <c r="X378" i="2"/>
  <c r="Y378" i="2"/>
  <c r="Z378" i="2"/>
  <c r="AA378" i="2"/>
  <c r="AB378" i="2"/>
  <c r="AC378" i="2"/>
  <c r="AD378" i="2"/>
  <c r="AE378" i="2"/>
  <c r="V379" i="2"/>
  <c r="W379" i="2"/>
  <c r="X379" i="2"/>
  <c r="Y379" i="2"/>
  <c r="Z379" i="2"/>
  <c r="AA379" i="2"/>
  <c r="AB379" i="2"/>
  <c r="AC379" i="2"/>
  <c r="AD379" i="2"/>
  <c r="AE379" i="2"/>
  <c r="V380" i="2"/>
  <c r="W380" i="2"/>
  <c r="X380" i="2"/>
  <c r="Y380" i="2"/>
  <c r="Z380" i="2"/>
  <c r="AA380" i="2"/>
  <c r="AB380" i="2"/>
  <c r="AC380" i="2"/>
  <c r="AD380" i="2"/>
  <c r="AE380" i="2"/>
  <c r="V381" i="2"/>
  <c r="W381" i="2"/>
  <c r="X381" i="2"/>
  <c r="Y381" i="2"/>
  <c r="Z381" i="2"/>
  <c r="AA381" i="2"/>
  <c r="AB381" i="2"/>
  <c r="AC381" i="2"/>
  <c r="AD381" i="2"/>
  <c r="AE381" i="2"/>
  <c r="V382" i="2"/>
  <c r="W382" i="2"/>
  <c r="X382" i="2"/>
  <c r="Y382" i="2"/>
  <c r="Z382" i="2"/>
  <c r="AA382" i="2"/>
  <c r="AB382" i="2"/>
  <c r="AC382" i="2"/>
  <c r="AD382" i="2"/>
  <c r="AE382" i="2"/>
  <c r="V383" i="2"/>
  <c r="W383" i="2"/>
  <c r="X383" i="2"/>
  <c r="Y383" i="2"/>
  <c r="Z383" i="2"/>
  <c r="AA383" i="2"/>
  <c r="AB383" i="2"/>
  <c r="AC383" i="2"/>
  <c r="AD383" i="2"/>
  <c r="AE383" i="2"/>
  <c r="V384" i="2"/>
  <c r="W384" i="2"/>
  <c r="X384" i="2"/>
  <c r="Y384" i="2"/>
  <c r="Z384" i="2"/>
  <c r="AA384" i="2"/>
  <c r="AB384" i="2"/>
  <c r="AC384" i="2"/>
  <c r="AD384" i="2"/>
  <c r="AE384" i="2"/>
  <c r="V385" i="2"/>
  <c r="W385" i="2"/>
  <c r="X385" i="2"/>
  <c r="Y385" i="2"/>
  <c r="Z385" i="2"/>
  <c r="AA385" i="2"/>
  <c r="AB385" i="2"/>
  <c r="AC385" i="2"/>
  <c r="AD385" i="2"/>
  <c r="AE385" i="2"/>
  <c r="V386" i="2"/>
  <c r="W386" i="2"/>
  <c r="X386" i="2"/>
  <c r="Y386" i="2"/>
  <c r="Z386" i="2"/>
  <c r="AA386" i="2"/>
  <c r="AB386" i="2"/>
  <c r="AC386" i="2"/>
  <c r="AD386" i="2"/>
  <c r="AE386" i="2"/>
  <c r="V387" i="2"/>
  <c r="W387" i="2"/>
  <c r="X387" i="2"/>
  <c r="Y387" i="2"/>
  <c r="Z387" i="2"/>
  <c r="AA387" i="2"/>
  <c r="AB387" i="2"/>
  <c r="AC387" i="2"/>
  <c r="AD387" i="2"/>
  <c r="AE387" i="2"/>
  <c r="V388" i="2"/>
  <c r="W388" i="2"/>
  <c r="X388" i="2"/>
  <c r="Y388" i="2"/>
  <c r="Z388" i="2"/>
  <c r="AA388" i="2"/>
  <c r="AB388" i="2"/>
  <c r="AC388" i="2"/>
  <c r="AD388" i="2"/>
  <c r="AE388" i="2"/>
  <c r="V389" i="2"/>
  <c r="W389" i="2"/>
  <c r="X389" i="2"/>
  <c r="Y389" i="2"/>
  <c r="Z389" i="2"/>
  <c r="AA389" i="2"/>
  <c r="AB389" i="2"/>
  <c r="AC389" i="2"/>
  <c r="AD389" i="2"/>
  <c r="AE389" i="2"/>
  <c r="V390" i="2"/>
  <c r="W390" i="2"/>
  <c r="X390" i="2"/>
  <c r="Y390" i="2"/>
  <c r="Z390" i="2"/>
  <c r="AA390" i="2"/>
  <c r="AB390" i="2"/>
  <c r="AC390" i="2"/>
  <c r="AD390" i="2"/>
  <c r="AE390" i="2"/>
  <c r="V391" i="2"/>
  <c r="W391" i="2"/>
  <c r="X391" i="2"/>
  <c r="Y391" i="2"/>
  <c r="Z391" i="2"/>
  <c r="AA391" i="2"/>
  <c r="AB391" i="2"/>
  <c r="AC391" i="2"/>
  <c r="AD391" i="2"/>
  <c r="AE391" i="2"/>
  <c r="V392" i="2"/>
  <c r="W392" i="2"/>
  <c r="X392" i="2"/>
  <c r="Y392" i="2"/>
  <c r="Z392" i="2"/>
  <c r="AA392" i="2"/>
  <c r="AB392" i="2"/>
  <c r="AC392" i="2"/>
  <c r="AD392" i="2"/>
  <c r="AE392" i="2"/>
  <c r="V393" i="2"/>
  <c r="W393" i="2"/>
  <c r="X393" i="2"/>
  <c r="Y393" i="2"/>
  <c r="Z393" i="2"/>
  <c r="AA393" i="2"/>
  <c r="AB393" i="2"/>
  <c r="AC393" i="2"/>
  <c r="AD393" i="2"/>
  <c r="AE393" i="2"/>
  <c r="V394" i="2"/>
  <c r="W394" i="2"/>
  <c r="X394" i="2"/>
  <c r="Y394" i="2"/>
  <c r="Z394" i="2"/>
  <c r="AA394" i="2"/>
  <c r="AB394" i="2"/>
  <c r="AC394" i="2"/>
  <c r="AD394" i="2"/>
  <c r="AE394" i="2"/>
  <c r="V395" i="2"/>
  <c r="W395" i="2"/>
  <c r="X395" i="2"/>
  <c r="Y395" i="2"/>
  <c r="Z395" i="2"/>
  <c r="AA395" i="2"/>
  <c r="AB395" i="2"/>
  <c r="AC395" i="2"/>
  <c r="AD395" i="2"/>
  <c r="AE395" i="2"/>
  <c r="V396" i="2"/>
  <c r="W396" i="2"/>
  <c r="X396" i="2"/>
  <c r="Y396" i="2"/>
  <c r="Z396" i="2"/>
  <c r="AA396" i="2"/>
  <c r="AB396" i="2"/>
  <c r="AC396" i="2"/>
  <c r="AD396" i="2"/>
  <c r="AE396" i="2"/>
  <c r="V397" i="2"/>
  <c r="W397" i="2"/>
  <c r="X397" i="2"/>
  <c r="Y397" i="2"/>
  <c r="Z397" i="2"/>
  <c r="AA397" i="2"/>
  <c r="AB397" i="2"/>
  <c r="AC397" i="2"/>
  <c r="AD397" i="2"/>
  <c r="AE397" i="2"/>
  <c r="V398" i="2"/>
  <c r="W398" i="2"/>
  <c r="X398" i="2"/>
  <c r="Y398" i="2"/>
  <c r="Z398" i="2"/>
  <c r="AA398" i="2"/>
  <c r="AB398" i="2"/>
  <c r="AC398" i="2"/>
  <c r="AD398" i="2"/>
  <c r="AE398" i="2"/>
  <c r="V399" i="2"/>
  <c r="W399" i="2"/>
  <c r="X399" i="2"/>
  <c r="Y399" i="2"/>
  <c r="Z399" i="2"/>
  <c r="AA399" i="2"/>
  <c r="AB399" i="2"/>
  <c r="AC399" i="2"/>
  <c r="AD399" i="2"/>
  <c r="AE399" i="2"/>
  <c r="V400" i="2"/>
  <c r="W400" i="2"/>
  <c r="X400" i="2"/>
  <c r="Y400" i="2"/>
  <c r="Z400" i="2"/>
  <c r="AA400" i="2"/>
  <c r="AB400" i="2"/>
  <c r="AC400" i="2"/>
  <c r="AD400" i="2"/>
  <c r="AE400" i="2"/>
  <c r="V401" i="2"/>
  <c r="W401" i="2"/>
  <c r="X401" i="2"/>
  <c r="Y401" i="2"/>
  <c r="Z401" i="2"/>
  <c r="AA401" i="2"/>
  <c r="AB401" i="2"/>
  <c r="AC401" i="2"/>
  <c r="AD401" i="2"/>
  <c r="AE401" i="2"/>
  <c r="V402" i="2"/>
  <c r="W402" i="2"/>
  <c r="X402" i="2"/>
  <c r="Y402" i="2"/>
  <c r="Z402" i="2"/>
  <c r="AA402" i="2"/>
  <c r="AB402" i="2"/>
  <c r="AC402" i="2"/>
  <c r="AD402" i="2"/>
  <c r="AE402" i="2"/>
  <c r="V403" i="2"/>
  <c r="W403" i="2"/>
  <c r="X403" i="2"/>
  <c r="Y403" i="2"/>
  <c r="Z403" i="2"/>
  <c r="AA403" i="2"/>
  <c r="AB403" i="2"/>
  <c r="AC403" i="2"/>
  <c r="AD403" i="2"/>
  <c r="AE403" i="2"/>
  <c r="V404" i="2"/>
  <c r="W404" i="2"/>
  <c r="X404" i="2"/>
  <c r="Y404" i="2"/>
  <c r="Z404" i="2"/>
  <c r="AA404" i="2"/>
  <c r="AB404" i="2"/>
  <c r="AC404" i="2"/>
  <c r="AD404" i="2"/>
  <c r="AE404" i="2"/>
  <c r="V405" i="2"/>
  <c r="W405" i="2"/>
  <c r="X405" i="2"/>
  <c r="Y405" i="2"/>
  <c r="Z405" i="2"/>
  <c r="AA405" i="2"/>
  <c r="AB405" i="2"/>
  <c r="AC405" i="2"/>
  <c r="AD405" i="2"/>
  <c r="AE405" i="2"/>
  <c r="V406" i="2"/>
  <c r="W406" i="2"/>
  <c r="X406" i="2"/>
  <c r="Y406" i="2"/>
  <c r="Z406" i="2"/>
  <c r="AA406" i="2"/>
  <c r="AB406" i="2"/>
  <c r="AC406" i="2"/>
  <c r="AD406" i="2"/>
  <c r="AE406" i="2"/>
  <c r="V407" i="2"/>
  <c r="W407" i="2"/>
  <c r="X407" i="2"/>
  <c r="Y407" i="2"/>
  <c r="Z407" i="2"/>
  <c r="AA407" i="2"/>
  <c r="AB407" i="2"/>
  <c r="AC407" i="2"/>
  <c r="AD407" i="2"/>
  <c r="AE407" i="2"/>
  <c r="V408" i="2"/>
  <c r="W408" i="2"/>
  <c r="X408" i="2"/>
  <c r="Y408" i="2"/>
  <c r="Z408" i="2"/>
  <c r="AA408" i="2"/>
  <c r="AB408" i="2"/>
  <c r="AC408" i="2"/>
  <c r="AD408" i="2"/>
  <c r="AE408" i="2"/>
  <c r="V409" i="2"/>
  <c r="W409" i="2"/>
  <c r="X409" i="2"/>
  <c r="Y409" i="2"/>
  <c r="Z409" i="2"/>
  <c r="AA409" i="2"/>
  <c r="AB409" i="2"/>
  <c r="AC409" i="2"/>
  <c r="AD409" i="2"/>
  <c r="AE409" i="2"/>
  <c r="V410" i="2"/>
  <c r="W410" i="2"/>
  <c r="X410" i="2"/>
  <c r="Y410" i="2"/>
  <c r="Z410" i="2"/>
  <c r="AA410" i="2"/>
  <c r="AB410" i="2"/>
  <c r="AC410" i="2"/>
  <c r="AD410" i="2"/>
  <c r="AE410" i="2"/>
  <c r="V411" i="2"/>
  <c r="W411" i="2"/>
  <c r="X411" i="2"/>
  <c r="Y411" i="2"/>
  <c r="Z411" i="2"/>
  <c r="AA411" i="2"/>
  <c r="AB411" i="2"/>
  <c r="AC411" i="2"/>
  <c r="AD411" i="2"/>
  <c r="AE411" i="2"/>
  <c r="V412" i="2"/>
  <c r="W412" i="2"/>
  <c r="X412" i="2"/>
  <c r="Y412" i="2"/>
  <c r="Z412" i="2"/>
  <c r="AA412" i="2"/>
  <c r="AB412" i="2"/>
  <c r="AC412" i="2"/>
  <c r="AD412" i="2"/>
  <c r="AE412" i="2"/>
  <c r="V413" i="2"/>
  <c r="W413" i="2"/>
  <c r="X413" i="2"/>
  <c r="Y413" i="2"/>
  <c r="Z413" i="2"/>
  <c r="AA413" i="2"/>
  <c r="AB413" i="2"/>
  <c r="AC413" i="2"/>
  <c r="AD413" i="2"/>
  <c r="AE413" i="2"/>
  <c r="V414" i="2"/>
  <c r="W414" i="2"/>
  <c r="X414" i="2"/>
  <c r="Y414" i="2"/>
  <c r="Z414" i="2"/>
  <c r="AA414" i="2"/>
  <c r="AB414" i="2"/>
  <c r="AC414" i="2"/>
  <c r="AD414" i="2"/>
  <c r="AE414" i="2"/>
  <c r="V415" i="2"/>
  <c r="W415" i="2"/>
  <c r="X415" i="2"/>
  <c r="Y415" i="2"/>
  <c r="Z415" i="2"/>
  <c r="AA415" i="2"/>
  <c r="AB415" i="2"/>
  <c r="AC415" i="2"/>
  <c r="AD415" i="2"/>
  <c r="AE415" i="2"/>
  <c r="V416" i="2"/>
  <c r="W416" i="2"/>
  <c r="X416" i="2"/>
  <c r="Y416" i="2"/>
  <c r="Z416" i="2"/>
  <c r="AA416" i="2"/>
  <c r="AB416" i="2"/>
  <c r="AC416" i="2"/>
  <c r="AD416" i="2"/>
  <c r="AE416" i="2"/>
  <c r="V417" i="2"/>
  <c r="W417" i="2"/>
  <c r="X417" i="2"/>
  <c r="Y417" i="2"/>
  <c r="Z417" i="2"/>
  <c r="AA417" i="2"/>
  <c r="AB417" i="2"/>
  <c r="AC417" i="2"/>
  <c r="AD417" i="2"/>
  <c r="AE417" i="2"/>
  <c r="V418" i="2"/>
  <c r="W418" i="2"/>
  <c r="X418" i="2"/>
  <c r="Y418" i="2"/>
  <c r="Z418" i="2"/>
  <c r="AA418" i="2"/>
  <c r="AB418" i="2"/>
  <c r="AC418" i="2"/>
  <c r="AD418" i="2"/>
  <c r="AE418" i="2"/>
  <c r="V419" i="2"/>
  <c r="W419" i="2"/>
  <c r="X419" i="2"/>
  <c r="Y419" i="2"/>
  <c r="Z419" i="2"/>
  <c r="AA419" i="2"/>
  <c r="AB419" i="2"/>
  <c r="AC419" i="2"/>
  <c r="AD419" i="2"/>
  <c r="AE419" i="2"/>
  <c r="V420" i="2"/>
  <c r="W420" i="2"/>
  <c r="X420" i="2"/>
  <c r="Y420" i="2"/>
  <c r="Z420" i="2"/>
  <c r="AA420" i="2"/>
  <c r="AB420" i="2"/>
  <c r="AC420" i="2"/>
  <c r="AD420" i="2"/>
  <c r="AE420" i="2"/>
  <c r="V421" i="2"/>
  <c r="W421" i="2"/>
  <c r="X421" i="2"/>
  <c r="Y421" i="2"/>
  <c r="Z421" i="2"/>
  <c r="AA421" i="2"/>
  <c r="AB421" i="2"/>
  <c r="AC421" i="2"/>
  <c r="AD421" i="2"/>
  <c r="AE421" i="2"/>
  <c r="V422" i="2"/>
  <c r="W422" i="2"/>
  <c r="X422" i="2"/>
  <c r="Y422" i="2"/>
  <c r="Z422" i="2"/>
  <c r="AA422" i="2"/>
  <c r="AB422" i="2"/>
  <c r="AC422" i="2"/>
  <c r="AD422" i="2"/>
  <c r="AE422" i="2"/>
  <c r="V423" i="2"/>
  <c r="W423" i="2"/>
  <c r="X423" i="2"/>
  <c r="Y423" i="2"/>
  <c r="Z423" i="2"/>
  <c r="AA423" i="2"/>
  <c r="AB423" i="2"/>
  <c r="AC423" i="2"/>
  <c r="AD423" i="2"/>
  <c r="AE423" i="2"/>
  <c r="V424" i="2"/>
  <c r="W424" i="2"/>
  <c r="X424" i="2"/>
  <c r="Y424" i="2"/>
  <c r="Z424" i="2"/>
  <c r="AA424" i="2"/>
  <c r="AB424" i="2"/>
  <c r="AC424" i="2"/>
  <c r="AD424" i="2"/>
  <c r="AE424" i="2"/>
  <c r="V425" i="2"/>
  <c r="W425" i="2"/>
  <c r="X425" i="2"/>
  <c r="Y425" i="2"/>
  <c r="Z425" i="2"/>
  <c r="AA425" i="2"/>
  <c r="AB425" i="2"/>
  <c r="AC425" i="2"/>
  <c r="AD425" i="2"/>
  <c r="AE425" i="2"/>
  <c r="V426" i="2"/>
  <c r="W426" i="2"/>
  <c r="X426" i="2"/>
  <c r="Y426" i="2"/>
  <c r="Z426" i="2"/>
  <c r="AA426" i="2"/>
  <c r="AB426" i="2"/>
  <c r="AC426" i="2"/>
  <c r="AD426" i="2"/>
  <c r="AE426" i="2"/>
  <c r="V427" i="2"/>
  <c r="W427" i="2"/>
  <c r="X427" i="2"/>
  <c r="Y427" i="2"/>
  <c r="Z427" i="2"/>
  <c r="AA427" i="2"/>
  <c r="AB427" i="2"/>
  <c r="AC427" i="2"/>
  <c r="AD427" i="2"/>
  <c r="AE427" i="2"/>
  <c r="V428" i="2"/>
  <c r="W428" i="2"/>
  <c r="X428" i="2"/>
  <c r="Y428" i="2"/>
  <c r="Z428" i="2"/>
  <c r="AA428" i="2"/>
  <c r="AB428" i="2"/>
  <c r="AC428" i="2"/>
  <c r="AD428" i="2"/>
  <c r="AE428" i="2"/>
  <c r="V429" i="2"/>
  <c r="W429" i="2"/>
  <c r="X429" i="2"/>
  <c r="Y429" i="2"/>
  <c r="Z429" i="2"/>
  <c r="AA429" i="2"/>
  <c r="AB429" i="2"/>
  <c r="AC429" i="2"/>
  <c r="AD429" i="2"/>
  <c r="AE429" i="2"/>
  <c r="V430" i="2"/>
  <c r="W430" i="2"/>
  <c r="X430" i="2"/>
  <c r="Y430" i="2"/>
  <c r="Z430" i="2"/>
  <c r="AA430" i="2"/>
  <c r="AB430" i="2"/>
  <c r="AC430" i="2"/>
  <c r="AD430" i="2"/>
  <c r="AE430" i="2"/>
  <c r="V431" i="2"/>
  <c r="W431" i="2"/>
  <c r="X431" i="2"/>
  <c r="Y431" i="2"/>
  <c r="Z431" i="2"/>
  <c r="AA431" i="2"/>
  <c r="AB431" i="2"/>
  <c r="AC431" i="2"/>
  <c r="AD431" i="2"/>
  <c r="AE431" i="2"/>
  <c r="V432" i="2"/>
  <c r="W432" i="2"/>
  <c r="X432" i="2"/>
  <c r="Y432" i="2"/>
  <c r="Z432" i="2"/>
  <c r="AA432" i="2"/>
  <c r="AB432" i="2"/>
  <c r="AC432" i="2"/>
  <c r="AD432" i="2"/>
  <c r="AE432" i="2"/>
  <c r="V433" i="2"/>
  <c r="W433" i="2"/>
  <c r="X433" i="2"/>
  <c r="Y433" i="2"/>
  <c r="Z433" i="2"/>
  <c r="AA433" i="2"/>
  <c r="AB433" i="2"/>
  <c r="AC433" i="2"/>
  <c r="AD433" i="2"/>
  <c r="AE433" i="2"/>
  <c r="V434" i="2"/>
  <c r="W434" i="2"/>
  <c r="X434" i="2"/>
  <c r="Y434" i="2"/>
  <c r="Z434" i="2"/>
  <c r="AA434" i="2"/>
  <c r="AB434" i="2"/>
  <c r="AC434" i="2"/>
  <c r="AD434" i="2"/>
  <c r="AE434" i="2"/>
  <c r="V435" i="2"/>
  <c r="W435" i="2"/>
  <c r="X435" i="2"/>
  <c r="Y435" i="2"/>
  <c r="Z435" i="2"/>
  <c r="AA435" i="2"/>
  <c r="AB435" i="2"/>
  <c r="AC435" i="2"/>
  <c r="AD435" i="2"/>
  <c r="AE435" i="2"/>
  <c r="V436" i="2"/>
  <c r="W436" i="2"/>
  <c r="X436" i="2"/>
  <c r="Y436" i="2"/>
  <c r="Z436" i="2"/>
  <c r="AA436" i="2"/>
  <c r="AB436" i="2"/>
  <c r="AC436" i="2"/>
  <c r="AD436" i="2"/>
  <c r="AE436" i="2"/>
  <c r="V437" i="2"/>
  <c r="W437" i="2"/>
  <c r="X437" i="2"/>
  <c r="Y437" i="2"/>
  <c r="Z437" i="2"/>
  <c r="AA437" i="2"/>
  <c r="AB437" i="2"/>
  <c r="AC437" i="2"/>
  <c r="AD437" i="2"/>
  <c r="AE437" i="2"/>
  <c r="V438" i="2"/>
  <c r="W438" i="2"/>
  <c r="X438" i="2"/>
  <c r="Y438" i="2"/>
  <c r="Z438" i="2"/>
  <c r="AA438" i="2"/>
  <c r="AB438" i="2"/>
  <c r="AC438" i="2"/>
  <c r="AD438" i="2"/>
  <c r="AE438" i="2"/>
  <c r="V439" i="2"/>
  <c r="W439" i="2"/>
  <c r="X439" i="2"/>
  <c r="Y439" i="2"/>
  <c r="Z439" i="2"/>
  <c r="AA439" i="2"/>
  <c r="AB439" i="2"/>
  <c r="AC439" i="2"/>
  <c r="AD439" i="2"/>
  <c r="AE439" i="2"/>
  <c r="V440" i="2"/>
  <c r="W440" i="2"/>
  <c r="X440" i="2"/>
  <c r="Y440" i="2"/>
  <c r="Z440" i="2"/>
  <c r="AA440" i="2"/>
  <c r="AB440" i="2"/>
  <c r="AC440" i="2"/>
  <c r="AD440" i="2"/>
  <c r="AE440" i="2"/>
  <c r="V441" i="2"/>
  <c r="W441" i="2"/>
  <c r="X441" i="2"/>
  <c r="Y441" i="2"/>
  <c r="Z441" i="2"/>
  <c r="AA441" i="2"/>
  <c r="AB441" i="2"/>
  <c r="AC441" i="2"/>
  <c r="AD441" i="2"/>
  <c r="AE441" i="2"/>
  <c r="V442" i="2"/>
  <c r="W442" i="2"/>
  <c r="X442" i="2"/>
  <c r="Y442" i="2"/>
  <c r="Z442" i="2"/>
  <c r="AA442" i="2"/>
  <c r="AB442" i="2"/>
  <c r="AC442" i="2"/>
  <c r="AD442" i="2"/>
  <c r="AE442" i="2"/>
  <c r="V443" i="2"/>
  <c r="W443" i="2"/>
  <c r="X443" i="2"/>
  <c r="Y443" i="2"/>
  <c r="Z443" i="2"/>
  <c r="AA443" i="2"/>
  <c r="AB443" i="2"/>
  <c r="AC443" i="2"/>
  <c r="AD443" i="2"/>
  <c r="AE443" i="2"/>
  <c r="V444" i="2"/>
  <c r="W444" i="2"/>
  <c r="X444" i="2"/>
  <c r="Y444" i="2"/>
  <c r="Z444" i="2"/>
  <c r="AA444" i="2"/>
  <c r="AB444" i="2"/>
  <c r="AC444" i="2"/>
  <c r="AD444" i="2"/>
  <c r="AE444" i="2"/>
  <c r="V445" i="2"/>
  <c r="W445" i="2"/>
  <c r="X445" i="2"/>
  <c r="Y445" i="2"/>
  <c r="Z445" i="2"/>
  <c r="AA445" i="2"/>
  <c r="AB445" i="2"/>
  <c r="AC445" i="2"/>
  <c r="AD445" i="2"/>
  <c r="AE445" i="2"/>
  <c r="V446" i="2"/>
  <c r="W446" i="2"/>
  <c r="X446" i="2"/>
  <c r="Y446" i="2"/>
  <c r="Z446" i="2"/>
  <c r="AA446" i="2"/>
  <c r="AB446" i="2"/>
  <c r="AC446" i="2"/>
  <c r="AD446" i="2"/>
  <c r="AE446" i="2"/>
  <c r="V447" i="2"/>
  <c r="W447" i="2"/>
  <c r="X447" i="2"/>
  <c r="Y447" i="2"/>
  <c r="Z447" i="2"/>
  <c r="AA447" i="2"/>
  <c r="AB447" i="2"/>
  <c r="AC447" i="2"/>
  <c r="AD447" i="2"/>
  <c r="AE447" i="2"/>
  <c r="V448" i="2"/>
  <c r="W448" i="2"/>
  <c r="X448" i="2"/>
  <c r="Y448" i="2"/>
  <c r="Z448" i="2"/>
  <c r="AA448" i="2"/>
  <c r="AB448" i="2"/>
  <c r="AC448" i="2"/>
  <c r="AD448" i="2"/>
  <c r="AE448" i="2"/>
  <c r="V449" i="2"/>
  <c r="W449" i="2"/>
  <c r="X449" i="2"/>
  <c r="Y449" i="2"/>
  <c r="Z449" i="2"/>
  <c r="AA449" i="2"/>
  <c r="AB449" i="2"/>
  <c r="AC449" i="2"/>
  <c r="AD449" i="2"/>
  <c r="AE449" i="2"/>
  <c r="V450" i="2"/>
  <c r="W450" i="2"/>
  <c r="X450" i="2"/>
  <c r="Y450" i="2"/>
  <c r="Z450" i="2"/>
  <c r="AA450" i="2"/>
  <c r="AB450" i="2"/>
  <c r="AC450" i="2"/>
  <c r="AD450" i="2"/>
  <c r="AE450" i="2"/>
  <c r="V451" i="2"/>
  <c r="W451" i="2"/>
  <c r="X451" i="2"/>
  <c r="Y451" i="2"/>
  <c r="Z451" i="2"/>
  <c r="AA451" i="2"/>
  <c r="AB451" i="2"/>
  <c r="AC451" i="2"/>
  <c r="AD451" i="2"/>
  <c r="AE451" i="2"/>
  <c r="V452" i="2"/>
  <c r="W452" i="2"/>
  <c r="X452" i="2"/>
  <c r="Y452" i="2"/>
  <c r="Z452" i="2"/>
  <c r="AA452" i="2"/>
  <c r="AB452" i="2"/>
  <c r="AC452" i="2"/>
  <c r="AD452" i="2"/>
  <c r="AE452" i="2"/>
  <c r="V453" i="2"/>
  <c r="W453" i="2"/>
  <c r="X453" i="2"/>
  <c r="Y453" i="2"/>
  <c r="Z453" i="2"/>
  <c r="AA453" i="2"/>
  <c r="AB453" i="2"/>
  <c r="AC453" i="2"/>
  <c r="AD453" i="2"/>
  <c r="AE453" i="2"/>
  <c r="V454" i="2"/>
  <c r="W454" i="2"/>
  <c r="X454" i="2"/>
  <c r="Y454" i="2"/>
  <c r="Z454" i="2"/>
  <c r="AA454" i="2"/>
  <c r="AB454" i="2"/>
  <c r="AC454" i="2"/>
  <c r="AD454" i="2"/>
  <c r="AE454" i="2"/>
  <c r="V455" i="2"/>
  <c r="W455" i="2"/>
  <c r="X455" i="2"/>
  <c r="Y455" i="2"/>
  <c r="Z455" i="2"/>
  <c r="AA455" i="2"/>
  <c r="AB455" i="2"/>
  <c r="AC455" i="2"/>
  <c r="AD455" i="2"/>
  <c r="AE455" i="2"/>
  <c r="V456" i="2"/>
  <c r="W456" i="2"/>
  <c r="X456" i="2"/>
  <c r="Y456" i="2"/>
  <c r="Z456" i="2"/>
  <c r="AA456" i="2"/>
  <c r="AB456" i="2"/>
  <c r="AC456" i="2"/>
  <c r="AD456" i="2"/>
  <c r="AE456" i="2"/>
  <c r="V457" i="2"/>
  <c r="W457" i="2"/>
  <c r="X457" i="2"/>
  <c r="Y457" i="2"/>
  <c r="Z457" i="2"/>
  <c r="AA457" i="2"/>
  <c r="AB457" i="2"/>
  <c r="AC457" i="2"/>
  <c r="AD457" i="2"/>
  <c r="AE457" i="2"/>
  <c r="V458" i="2"/>
  <c r="W458" i="2"/>
  <c r="X458" i="2"/>
  <c r="Y458" i="2"/>
  <c r="Z458" i="2"/>
  <c r="AA458" i="2"/>
  <c r="AB458" i="2"/>
  <c r="AC458" i="2"/>
  <c r="AD458" i="2"/>
  <c r="AE458" i="2"/>
  <c r="V459" i="2"/>
  <c r="W459" i="2"/>
  <c r="X459" i="2"/>
  <c r="Y459" i="2"/>
  <c r="Z459" i="2"/>
  <c r="AA459" i="2"/>
  <c r="AB459" i="2"/>
  <c r="AC459" i="2"/>
  <c r="AD459" i="2"/>
  <c r="AE459" i="2"/>
  <c r="V460" i="2"/>
  <c r="W460" i="2"/>
  <c r="X460" i="2"/>
  <c r="Y460" i="2"/>
  <c r="Z460" i="2"/>
  <c r="AA460" i="2"/>
  <c r="AB460" i="2"/>
  <c r="AC460" i="2"/>
  <c r="AD460" i="2"/>
  <c r="AE460" i="2"/>
  <c r="V461" i="2"/>
  <c r="W461" i="2"/>
  <c r="X461" i="2"/>
  <c r="Y461" i="2"/>
  <c r="Z461" i="2"/>
  <c r="AA461" i="2"/>
  <c r="AB461" i="2"/>
  <c r="AC461" i="2"/>
  <c r="AD461" i="2"/>
  <c r="AE461" i="2"/>
  <c r="V462" i="2"/>
  <c r="W462" i="2"/>
  <c r="X462" i="2"/>
  <c r="Y462" i="2"/>
  <c r="Z462" i="2"/>
  <c r="AA462" i="2"/>
  <c r="AB462" i="2"/>
  <c r="AC462" i="2"/>
  <c r="AD462" i="2"/>
  <c r="AE462" i="2"/>
  <c r="V463" i="2"/>
  <c r="W463" i="2"/>
  <c r="X463" i="2"/>
  <c r="Y463" i="2"/>
  <c r="Z463" i="2"/>
  <c r="AA463" i="2"/>
  <c r="AB463" i="2"/>
  <c r="AC463" i="2"/>
  <c r="AD463" i="2"/>
  <c r="AE463" i="2"/>
  <c r="V464" i="2"/>
  <c r="W464" i="2"/>
  <c r="X464" i="2"/>
  <c r="Y464" i="2"/>
  <c r="Z464" i="2"/>
  <c r="AA464" i="2"/>
  <c r="AB464" i="2"/>
  <c r="AC464" i="2"/>
  <c r="AD464" i="2"/>
  <c r="AE464" i="2"/>
  <c r="V465" i="2"/>
  <c r="W465" i="2"/>
  <c r="X465" i="2"/>
  <c r="Y465" i="2"/>
  <c r="Z465" i="2"/>
  <c r="AA465" i="2"/>
  <c r="AB465" i="2"/>
  <c r="AC465" i="2"/>
  <c r="AD465" i="2"/>
  <c r="AE465" i="2"/>
  <c r="V466" i="2"/>
  <c r="W466" i="2"/>
  <c r="X466" i="2"/>
  <c r="Y466" i="2"/>
  <c r="Z466" i="2"/>
  <c r="AA466" i="2"/>
  <c r="AB466" i="2"/>
  <c r="AC466" i="2"/>
  <c r="AD466" i="2"/>
  <c r="AE466" i="2"/>
  <c r="V467" i="2"/>
  <c r="W467" i="2"/>
  <c r="X467" i="2"/>
  <c r="Y467" i="2"/>
  <c r="Z467" i="2"/>
  <c r="AA467" i="2"/>
  <c r="AB467" i="2"/>
  <c r="AC467" i="2"/>
  <c r="AD467" i="2"/>
  <c r="AE467" i="2"/>
  <c r="V468" i="2"/>
  <c r="W468" i="2"/>
  <c r="X468" i="2"/>
  <c r="Y468" i="2"/>
  <c r="Z468" i="2"/>
  <c r="AA468" i="2"/>
  <c r="AB468" i="2"/>
  <c r="AC468" i="2"/>
  <c r="AD468" i="2"/>
  <c r="AE468" i="2"/>
  <c r="V469" i="2"/>
  <c r="W469" i="2"/>
  <c r="X469" i="2"/>
  <c r="Y469" i="2"/>
  <c r="Z469" i="2"/>
  <c r="AA469" i="2"/>
  <c r="AB469" i="2"/>
  <c r="AC469" i="2"/>
  <c r="AD469" i="2"/>
  <c r="AE469" i="2"/>
  <c r="V470" i="2"/>
  <c r="W470" i="2"/>
  <c r="X470" i="2"/>
  <c r="Y470" i="2"/>
  <c r="Z470" i="2"/>
  <c r="AA470" i="2"/>
  <c r="AB470" i="2"/>
  <c r="AC470" i="2"/>
  <c r="AD470" i="2"/>
  <c r="AE470" i="2"/>
  <c r="V471" i="2"/>
  <c r="W471" i="2"/>
  <c r="X471" i="2"/>
  <c r="Y471" i="2"/>
  <c r="Z471" i="2"/>
  <c r="AA471" i="2"/>
  <c r="AB471" i="2"/>
  <c r="AC471" i="2"/>
  <c r="AD471" i="2"/>
  <c r="AE471" i="2"/>
  <c r="V472" i="2"/>
  <c r="W472" i="2"/>
  <c r="X472" i="2"/>
  <c r="Y472" i="2"/>
  <c r="Z472" i="2"/>
  <c r="AA472" i="2"/>
  <c r="AB472" i="2"/>
  <c r="AC472" i="2"/>
  <c r="AD472" i="2"/>
  <c r="AE472" i="2"/>
  <c r="V473" i="2"/>
  <c r="W473" i="2"/>
  <c r="X473" i="2"/>
  <c r="Y473" i="2"/>
  <c r="Z473" i="2"/>
  <c r="AA473" i="2"/>
  <c r="AB473" i="2"/>
  <c r="AC473" i="2"/>
  <c r="AD473" i="2"/>
  <c r="AE473" i="2"/>
  <c r="V474" i="2"/>
  <c r="W474" i="2"/>
  <c r="X474" i="2"/>
  <c r="Y474" i="2"/>
  <c r="Z474" i="2"/>
  <c r="AA474" i="2"/>
  <c r="AB474" i="2"/>
  <c r="AC474" i="2"/>
  <c r="AD474" i="2"/>
  <c r="AE474" i="2"/>
  <c r="V475" i="2"/>
  <c r="W475" i="2"/>
  <c r="X475" i="2"/>
  <c r="Y475" i="2"/>
  <c r="Z475" i="2"/>
  <c r="AA475" i="2"/>
  <c r="AB475" i="2"/>
  <c r="AC475" i="2"/>
  <c r="AD475" i="2"/>
  <c r="AE475" i="2"/>
  <c r="V476" i="2"/>
  <c r="W476" i="2"/>
  <c r="X476" i="2"/>
  <c r="Y476" i="2"/>
  <c r="Z476" i="2"/>
  <c r="AA476" i="2"/>
  <c r="AB476" i="2"/>
  <c r="AC476" i="2"/>
  <c r="AD476" i="2"/>
  <c r="AE476" i="2"/>
  <c r="V477" i="2"/>
  <c r="W477" i="2"/>
  <c r="X477" i="2"/>
  <c r="Y477" i="2"/>
  <c r="Z477" i="2"/>
  <c r="AA477" i="2"/>
  <c r="AB477" i="2"/>
  <c r="AC477" i="2"/>
  <c r="AD477" i="2"/>
  <c r="AE477" i="2"/>
  <c r="V478" i="2"/>
  <c r="W478" i="2"/>
  <c r="X478" i="2"/>
  <c r="Y478" i="2"/>
  <c r="Z478" i="2"/>
  <c r="AA478" i="2"/>
  <c r="AB478" i="2"/>
  <c r="AC478" i="2"/>
  <c r="AD478" i="2"/>
  <c r="AE478" i="2"/>
  <c r="V479" i="2"/>
  <c r="W479" i="2"/>
  <c r="X479" i="2"/>
  <c r="Y479" i="2"/>
  <c r="Z479" i="2"/>
  <c r="AA479" i="2"/>
  <c r="AB479" i="2"/>
  <c r="AC479" i="2"/>
  <c r="AD479" i="2"/>
  <c r="AE479" i="2"/>
  <c r="V480" i="2"/>
  <c r="W480" i="2"/>
  <c r="X480" i="2"/>
  <c r="Y480" i="2"/>
  <c r="Z480" i="2"/>
  <c r="AA480" i="2"/>
  <c r="AB480" i="2"/>
  <c r="AC480" i="2"/>
  <c r="AD480" i="2"/>
  <c r="AE480" i="2"/>
  <c r="V481" i="2"/>
  <c r="W481" i="2"/>
  <c r="X481" i="2"/>
  <c r="Y481" i="2"/>
  <c r="Z481" i="2"/>
  <c r="AA481" i="2"/>
  <c r="AB481" i="2"/>
  <c r="AC481" i="2"/>
  <c r="AD481" i="2"/>
  <c r="AE481" i="2"/>
  <c r="V482" i="2"/>
  <c r="W482" i="2"/>
  <c r="X482" i="2"/>
  <c r="Y482" i="2"/>
  <c r="Z482" i="2"/>
  <c r="AA482" i="2"/>
  <c r="AB482" i="2"/>
  <c r="AC482" i="2"/>
  <c r="AD482" i="2"/>
  <c r="AE482" i="2"/>
  <c r="V483" i="2"/>
  <c r="W483" i="2"/>
  <c r="X483" i="2"/>
  <c r="Y483" i="2"/>
  <c r="Z483" i="2"/>
  <c r="AA483" i="2"/>
  <c r="AB483" i="2"/>
  <c r="AC483" i="2"/>
  <c r="AD483" i="2"/>
  <c r="AE483" i="2"/>
  <c r="V484" i="2"/>
  <c r="W484" i="2"/>
  <c r="X484" i="2"/>
  <c r="Y484" i="2"/>
  <c r="Z484" i="2"/>
  <c r="AA484" i="2"/>
  <c r="AB484" i="2"/>
  <c r="AC484" i="2"/>
  <c r="AD484" i="2"/>
  <c r="AE484" i="2"/>
  <c r="V485" i="2"/>
  <c r="W485" i="2"/>
  <c r="X485" i="2"/>
  <c r="Y485" i="2"/>
  <c r="Z485" i="2"/>
  <c r="AA485" i="2"/>
  <c r="AB485" i="2"/>
  <c r="AC485" i="2"/>
  <c r="AD485" i="2"/>
  <c r="AE485" i="2"/>
  <c r="V486" i="2"/>
  <c r="W486" i="2"/>
  <c r="X486" i="2"/>
  <c r="Y486" i="2"/>
  <c r="Z486" i="2"/>
  <c r="AA486" i="2"/>
  <c r="AB486" i="2"/>
  <c r="AC486" i="2"/>
  <c r="AD486" i="2"/>
  <c r="AE486" i="2"/>
  <c r="V487" i="2"/>
  <c r="W487" i="2"/>
  <c r="X487" i="2"/>
  <c r="Y487" i="2"/>
  <c r="Z487" i="2"/>
  <c r="AA487" i="2"/>
  <c r="AB487" i="2"/>
  <c r="AC487" i="2"/>
  <c r="AD487" i="2"/>
  <c r="AE487" i="2"/>
  <c r="V488" i="2"/>
  <c r="W488" i="2"/>
  <c r="X488" i="2"/>
  <c r="Y488" i="2"/>
  <c r="Z488" i="2"/>
  <c r="AA488" i="2"/>
  <c r="AB488" i="2"/>
  <c r="AC488" i="2"/>
  <c r="AD488" i="2"/>
  <c r="AE488" i="2"/>
  <c r="V489" i="2"/>
  <c r="W489" i="2"/>
  <c r="X489" i="2"/>
  <c r="Y489" i="2"/>
  <c r="Z489" i="2"/>
  <c r="AA489" i="2"/>
  <c r="AB489" i="2"/>
  <c r="AC489" i="2"/>
  <c r="AD489" i="2"/>
  <c r="AE489" i="2"/>
  <c r="V490" i="2"/>
  <c r="W490" i="2"/>
  <c r="X490" i="2"/>
  <c r="Y490" i="2"/>
  <c r="Z490" i="2"/>
  <c r="AA490" i="2"/>
  <c r="AB490" i="2"/>
  <c r="AC490" i="2"/>
  <c r="AD490" i="2"/>
  <c r="AE490" i="2"/>
  <c r="V491" i="2"/>
  <c r="W491" i="2"/>
  <c r="X491" i="2"/>
  <c r="Y491" i="2"/>
  <c r="Z491" i="2"/>
  <c r="AA491" i="2"/>
  <c r="AB491" i="2"/>
  <c r="AC491" i="2"/>
  <c r="AD491" i="2"/>
  <c r="AE491" i="2"/>
  <c r="V492" i="2"/>
  <c r="W492" i="2"/>
  <c r="X492" i="2"/>
  <c r="Y492" i="2"/>
  <c r="Z492" i="2"/>
  <c r="AA492" i="2"/>
  <c r="AB492" i="2"/>
  <c r="AC492" i="2"/>
  <c r="AD492" i="2"/>
  <c r="AE492" i="2"/>
  <c r="V493" i="2"/>
  <c r="W493" i="2"/>
  <c r="X493" i="2"/>
  <c r="Y493" i="2"/>
  <c r="Z493" i="2"/>
  <c r="AA493" i="2"/>
  <c r="AB493" i="2"/>
  <c r="AC493" i="2"/>
  <c r="AD493" i="2"/>
  <c r="AE493" i="2"/>
  <c r="V494" i="2"/>
  <c r="W494" i="2"/>
  <c r="X494" i="2"/>
  <c r="Y494" i="2"/>
  <c r="Z494" i="2"/>
  <c r="AA494" i="2"/>
  <c r="AB494" i="2"/>
  <c r="AC494" i="2"/>
  <c r="AD494" i="2"/>
  <c r="AE494" i="2"/>
  <c r="V495" i="2"/>
  <c r="W495" i="2"/>
  <c r="X495" i="2"/>
  <c r="Y495" i="2"/>
  <c r="Z495" i="2"/>
  <c r="AA495" i="2"/>
  <c r="AB495" i="2"/>
  <c r="AC495" i="2"/>
  <c r="AD495" i="2"/>
  <c r="AE495" i="2"/>
  <c r="V496" i="2"/>
  <c r="W496" i="2"/>
  <c r="X496" i="2"/>
  <c r="Y496" i="2"/>
  <c r="Z496" i="2"/>
  <c r="AA496" i="2"/>
  <c r="AB496" i="2"/>
  <c r="AC496" i="2"/>
  <c r="AD496" i="2"/>
  <c r="AE496" i="2"/>
  <c r="V497" i="2"/>
  <c r="W497" i="2"/>
  <c r="X497" i="2"/>
  <c r="Y497" i="2"/>
  <c r="Z497" i="2"/>
  <c r="AA497" i="2"/>
  <c r="AB497" i="2"/>
  <c r="AC497" i="2"/>
  <c r="AD497" i="2"/>
  <c r="AE497" i="2"/>
  <c r="V498" i="2"/>
  <c r="W498" i="2"/>
  <c r="X498" i="2"/>
  <c r="Y498" i="2"/>
  <c r="Z498" i="2"/>
  <c r="AA498" i="2"/>
  <c r="AB498" i="2"/>
  <c r="AC498" i="2"/>
  <c r="AD498" i="2"/>
  <c r="AE498" i="2"/>
  <c r="V499" i="2"/>
  <c r="W499" i="2"/>
  <c r="X499" i="2"/>
  <c r="Y499" i="2"/>
  <c r="Z499" i="2"/>
  <c r="AA499" i="2"/>
  <c r="AB499" i="2"/>
  <c r="AC499" i="2"/>
  <c r="AD499" i="2"/>
  <c r="AE499" i="2"/>
  <c r="V500" i="2"/>
  <c r="W500" i="2"/>
  <c r="X500" i="2"/>
  <c r="Y500" i="2"/>
  <c r="Z500" i="2"/>
  <c r="AA500" i="2"/>
  <c r="AB500" i="2"/>
  <c r="AC500" i="2"/>
  <c r="AD500" i="2"/>
  <c r="AE500" i="2"/>
  <c r="V501" i="2"/>
  <c r="W501" i="2"/>
  <c r="X501" i="2"/>
  <c r="Y501" i="2"/>
  <c r="Z501" i="2"/>
  <c r="AA501" i="2"/>
  <c r="AB501" i="2"/>
  <c r="AC501" i="2"/>
  <c r="AD501" i="2"/>
  <c r="AE501" i="2"/>
  <c r="V502" i="2"/>
  <c r="W502" i="2"/>
  <c r="X502" i="2"/>
  <c r="Y502" i="2"/>
  <c r="Z502" i="2"/>
  <c r="AA502" i="2"/>
  <c r="AB502" i="2"/>
  <c r="AC502" i="2"/>
  <c r="AD502" i="2"/>
  <c r="AE502" i="2"/>
  <c r="V503" i="2"/>
  <c r="W503" i="2"/>
  <c r="X503" i="2"/>
  <c r="Y503" i="2"/>
  <c r="Z503" i="2"/>
  <c r="AA503" i="2"/>
  <c r="AB503" i="2"/>
  <c r="AC503" i="2"/>
  <c r="AD503" i="2"/>
  <c r="AE503" i="2"/>
  <c r="V504" i="2"/>
  <c r="W504" i="2"/>
  <c r="X504" i="2"/>
  <c r="Y504" i="2"/>
  <c r="Z504" i="2"/>
  <c r="AA504" i="2"/>
  <c r="AB504" i="2"/>
  <c r="AC504" i="2"/>
  <c r="AD504" i="2"/>
  <c r="AE504" i="2"/>
  <c r="V505" i="2"/>
  <c r="W505" i="2"/>
  <c r="X505" i="2"/>
  <c r="Y505" i="2"/>
  <c r="Z505" i="2"/>
  <c r="AA505" i="2"/>
  <c r="AB505" i="2"/>
  <c r="AC505" i="2"/>
  <c r="AD505" i="2"/>
  <c r="AE505" i="2"/>
  <c r="V506" i="2"/>
  <c r="W506" i="2"/>
  <c r="X506" i="2"/>
  <c r="Y506" i="2"/>
  <c r="Z506" i="2"/>
  <c r="AA506" i="2"/>
  <c r="AB506" i="2"/>
  <c r="AC506" i="2"/>
  <c r="AD506" i="2"/>
  <c r="AE506" i="2"/>
  <c r="V507" i="2"/>
  <c r="W507" i="2"/>
  <c r="X507" i="2"/>
  <c r="Y507" i="2"/>
  <c r="Z507" i="2"/>
  <c r="AA507" i="2"/>
  <c r="AB507" i="2"/>
  <c r="AC507" i="2"/>
  <c r="AD507" i="2"/>
  <c r="AE507" i="2"/>
  <c r="V508" i="2"/>
  <c r="W508" i="2"/>
  <c r="X508" i="2"/>
  <c r="Y508" i="2"/>
  <c r="Z508" i="2"/>
  <c r="AA508" i="2"/>
  <c r="AB508" i="2"/>
  <c r="AC508" i="2"/>
  <c r="AD508" i="2"/>
  <c r="AE508" i="2"/>
  <c r="V509" i="2"/>
  <c r="W509" i="2"/>
  <c r="X509" i="2"/>
  <c r="Y509" i="2"/>
  <c r="Z509" i="2"/>
  <c r="AA509" i="2"/>
  <c r="AB509" i="2"/>
  <c r="AC509" i="2"/>
  <c r="AD509" i="2"/>
  <c r="AE509" i="2"/>
  <c r="V510" i="2"/>
  <c r="W510" i="2"/>
  <c r="X510" i="2"/>
  <c r="Y510" i="2"/>
  <c r="Z510" i="2"/>
  <c r="AA510" i="2"/>
  <c r="AB510" i="2"/>
  <c r="AC510" i="2"/>
  <c r="AD510" i="2"/>
  <c r="AE510" i="2"/>
  <c r="V511" i="2"/>
  <c r="W511" i="2"/>
  <c r="X511" i="2"/>
  <c r="Y511" i="2"/>
  <c r="Z511" i="2"/>
  <c r="AA511" i="2"/>
  <c r="AB511" i="2"/>
  <c r="AC511" i="2"/>
  <c r="AD511" i="2"/>
  <c r="AE511" i="2"/>
  <c r="V512" i="2"/>
  <c r="W512" i="2"/>
  <c r="X512" i="2"/>
  <c r="Y512" i="2"/>
  <c r="Z512" i="2"/>
  <c r="AA512" i="2"/>
  <c r="AB512" i="2"/>
  <c r="AC512" i="2"/>
  <c r="AD512" i="2"/>
  <c r="AE512" i="2"/>
  <c r="V513" i="2"/>
  <c r="W513" i="2"/>
  <c r="X513" i="2"/>
  <c r="Y513" i="2"/>
  <c r="Z513" i="2"/>
  <c r="AA513" i="2"/>
  <c r="AB513" i="2"/>
  <c r="AC513" i="2"/>
  <c r="AD513" i="2"/>
  <c r="AE513" i="2"/>
  <c r="V514" i="2"/>
  <c r="W514" i="2"/>
  <c r="X514" i="2"/>
  <c r="Y514" i="2"/>
  <c r="Z514" i="2"/>
  <c r="AA514" i="2"/>
  <c r="AB514" i="2"/>
  <c r="AC514" i="2"/>
  <c r="AD514" i="2"/>
  <c r="AE514" i="2"/>
  <c r="V515" i="2"/>
  <c r="W515" i="2"/>
  <c r="X515" i="2"/>
  <c r="Y515" i="2"/>
  <c r="Z515" i="2"/>
  <c r="AA515" i="2"/>
  <c r="AB515" i="2"/>
  <c r="AC515" i="2"/>
  <c r="AD515" i="2"/>
  <c r="AE515" i="2"/>
  <c r="V516" i="2"/>
  <c r="W516" i="2"/>
  <c r="X516" i="2"/>
  <c r="Y516" i="2"/>
  <c r="Z516" i="2"/>
  <c r="AA516" i="2"/>
  <c r="AB516" i="2"/>
  <c r="AC516" i="2"/>
  <c r="AD516" i="2"/>
  <c r="AE516" i="2"/>
  <c r="V517" i="2"/>
  <c r="W517" i="2"/>
  <c r="X517" i="2"/>
  <c r="Y517" i="2"/>
  <c r="Z517" i="2"/>
  <c r="AA517" i="2"/>
  <c r="AB517" i="2"/>
  <c r="AC517" i="2"/>
  <c r="AD517" i="2"/>
  <c r="AE517" i="2"/>
  <c r="V518" i="2"/>
  <c r="W518" i="2"/>
  <c r="X518" i="2"/>
  <c r="Y518" i="2"/>
  <c r="Z518" i="2"/>
  <c r="AA518" i="2"/>
  <c r="AB518" i="2"/>
  <c r="AC518" i="2"/>
  <c r="AD518" i="2"/>
  <c r="AE518" i="2"/>
  <c r="V519" i="2"/>
  <c r="W519" i="2"/>
  <c r="X519" i="2"/>
  <c r="Y519" i="2"/>
  <c r="Z519" i="2"/>
  <c r="AA519" i="2"/>
  <c r="AB519" i="2"/>
  <c r="AC519" i="2"/>
  <c r="AD519" i="2"/>
  <c r="AE519" i="2"/>
  <c r="V520" i="2"/>
  <c r="W520" i="2"/>
  <c r="X520" i="2"/>
  <c r="Y520" i="2"/>
  <c r="Z520" i="2"/>
  <c r="AA520" i="2"/>
  <c r="AB520" i="2"/>
  <c r="AC520" i="2"/>
  <c r="AD520" i="2"/>
  <c r="AE520" i="2"/>
  <c r="V521" i="2"/>
  <c r="W521" i="2"/>
  <c r="X521" i="2"/>
  <c r="Y521" i="2"/>
  <c r="Z521" i="2"/>
  <c r="AA521" i="2"/>
  <c r="AB521" i="2"/>
  <c r="AC521" i="2"/>
  <c r="AD521" i="2"/>
  <c r="AE521" i="2"/>
  <c r="V522" i="2"/>
  <c r="W522" i="2"/>
  <c r="X522" i="2"/>
  <c r="Y522" i="2"/>
  <c r="Z522" i="2"/>
  <c r="AA522" i="2"/>
  <c r="AB522" i="2"/>
  <c r="AC522" i="2"/>
  <c r="AD522" i="2"/>
  <c r="AE522" i="2"/>
  <c r="V523" i="2"/>
  <c r="W523" i="2"/>
  <c r="X523" i="2"/>
  <c r="Y523" i="2"/>
  <c r="Z523" i="2"/>
  <c r="AA523" i="2"/>
  <c r="AB523" i="2"/>
  <c r="AC523" i="2"/>
  <c r="AD523" i="2"/>
  <c r="AE523" i="2"/>
  <c r="V524" i="2"/>
  <c r="W524" i="2"/>
  <c r="X524" i="2"/>
  <c r="Y524" i="2"/>
  <c r="Z524" i="2"/>
  <c r="AA524" i="2"/>
  <c r="AB524" i="2"/>
  <c r="AC524" i="2"/>
  <c r="AD524" i="2"/>
  <c r="AE524" i="2"/>
  <c r="V525" i="2"/>
  <c r="W525" i="2"/>
  <c r="X525" i="2"/>
  <c r="Y525" i="2"/>
  <c r="Z525" i="2"/>
  <c r="AA525" i="2"/>
  <c r="AB525" i="2"/>
  <c r="AC525" i="2"/>
  <c r="AD525" i="2"/>
  <c r="AE525" i="2"/>
  <c r="V526" i="2"/>
  <c r="W526" i="2"/>
  <c r="X526" i="2"/>
  <c r="Y526" i="2"/>
  <c r="Z526" i="2"/>
  <c r="AA526" i="2"/>
  <c r="AB526" i="2"/>
  <c r="AC526" i="2"/>
  <c r="AD526" i="2"/>
  <c r="AE526" i="2"/>
  <c r="V527" i="2"/>
  <c r="W527" i="2"/>
  <c r="X527" i="2"/>
  <c r="Y527" i="2"/>
  <c r="Z527" i="2"/>
  <c r="AA527" i="2"/>
  <c r="AB527" i="2"/>
  <c r="AC527" i="2"/>
  <c r="AD527" i="2"/>
  <c r="AE527" i="2"/>
  <c r="V528" i="2"/>
  <c r="W528" i="2"/>
  <c r="X528" i="2"/>
  <c r="Y528" i="2"/>
  <c r="Z528" i="2"/>
  <c r="AA528" i="2"/>
  <c r="AB528" i="2"/>
  <c r="AC528" i="2"/>
  <c r="AD528" i="2"/>
  <c r="AE528" i="2"/>
  <c r="V529" i="2"/>
  <c r="W529" i="2"/>
  <c r="X529" i="2"/>
  <c r="Y529" i="2"/>
  <c r="Z529" i="2"/>
  <c r="AA529" i="2"/>
  <c r="AB529" i="2"/>
  <c r="AC529" i="2"/>
  <c r="AD529" i="2"/>
  <c r="AE529" i="2"/>
  <c r="V530" i="2"/>
  <c r="W530" i="2"/>
  <c r="X530" i="2"/>
  <c r="Y530" i="2"/>
  <c r="Z530" i="2"/>
  <c r="AA530" i="2"/>
  <c r="AB530" i="2"/>
  <c r="AC530" i="2"/>
  <c r="AD530" i="2"/>
  <c r="AE530" i="2"/>
  <c r="V531" i="2"/>
  <c r="W531" i="2"/>
  <c r="X531" i="2"/>
  <c r="Y531" i="2"/>
  <c r="Z531" i="2"/>
  <c r="AA531" i="2"/>
  <c r="AB531" i="2"/>
  <c r="AC531" i="2"/>
  <c r="AD531" i="2"/>
  <c r="AE531" i="2"/>
  <c r="V532" i="2"/>
  <c r="W532" i="2"/>
  <c r="X532" i="2"/>
  <c r="Y532" i="2"/>
  <c r="Z532" i="2"/>
  <c r="AA532" i="2"/>
  <c r="AB532" i="2"/>
  <c r="AC532" i="2"/>
  <c r="AD532" i="2"/>
  <c r="AE532" i="2"/>
  <c r="V533" i="2"/>
  <c r="W533" i="2"/>
  <c r="X533" i="2"/>
  <c r="Y533" i="2"/>
  <c r="Z533" i="2"/>
  <c r="AA533" i="2"/>
  <c r="AB533" i="2"/>
  <c r="AC533" i="2"/>
  <c r="AD533" i="2"/>
  <c r="AE533" i="2"/>
  <c r="V534" i="2"/>
  <c r="W534" i="2"/>
  <c r="X534" i="2"/>
  <c r="Y534" i="2"/>
  <c r="Z534" i="2"/>
  <c r="AA534" i="2"/>
  <c r="AB534" i="2"/>
  <c r="AC534" i="2"/>
  <c r="AD534" i="2"/>
  <c r="AE534" i="2"/>
  <c r="V535" i="2"/>
  <c r="W535" i="2"/>
  <c r="X535" i="2"/>
  <c r="Y535" i="2"/>
  <c r="Z535" i="2"/>
  <c r="AA535" i="2"/>
  <c r="AB535" i="2"/>
  <c r="AC535" i="2"/>
  <c r="AD535" i="2"/>
  <c r="AE535" i="2"/>
  <c r="V536" i="2"/>
  <c r="W536" i="2"/>
  <c r="X536" i="2"/>
  <c r="Y536" i="2"/>
  <c r="Z536" i="2"/>
  <c r="AA536" i="2"/>
  <c r="AB536" i="2"/>
  <c r="AC536" i="2"/>
  <c r="AD536" i="2"/>
  <c r="AE536" i="2"/>
  <c r="V537" i="2"/>
  <c r="W537" i="2"/>
  <c r="X537" i="2"/>
  <c r="Y537" i="2"/>
  <c r="Z537" i="2"/>
  <c r="AA537" i="2"/>
  <c r="AB537" i="2"/>
  <c r="AC537" i="2"/>
  <c r="AD537" i="2"/>
  <c r="AE537" i="2"/>
  <c r="V538" i="2"/>
  <c r="W538" i="2"/>
  <c r="X538" i="2"/>
  <c r="Y538" i="2"/>
  <c r="Z538" i="2"/>
  <c r="AA538" i="2"/>
  <c r="AB538" i="2"/>
  <c r="AC538" i="2"/>
  <c r="AD538" i="2"/>
  <c r="AE538" i="2"/>
  <c r="V539" i="2"/>
  <c r="W539" i="2"/>
  <c r="X539" i="2"/>
  <c r="Y539" i="2"/>
  <c r="Z539" i="2"/>
  <c r="AA539" i="2"/>
  <c r="AB539" i="2"/>
  <c r="AC539" i="2"/>
  <c r="AD539" i="2"/>
  <c r="AE539" i="2"/>
  <c r="V540" i="2"/>
  <c r="W540" i="2"/>
  <c r="X540" i="2"/>
  <c r="Y540" i="2"/>
  <c r="Z540" i="2"/>
  <c r="AA540" i="2"/>
  <c r="AB540" i="2"/>
  <c r="AC540" i="2"/>
  <c r="AD540" i="2"/>
  <c r="AE540" i="2"/>
  <c r="V541" i="2"/>
  <c r="W541" i="2"/>
  <c r="X541" i="2"/>
  <c r="Y541" i="2"/>
  <c r="Z541" i="2"/>
  <c r="AA541" i="2"/>
  <c r="AB541" i="2"/>
  <c r="AC541" i="2"/>
  <c r="AD541" i="2"/>
  <c r="AE541" i="2"/>
  <c r="V542" i="2"/>
  <c r="W542" i="2"/>
  <c r="X542" i="2"/>
  <c r="Y542" i="2"/>
  <c r="Z542" i="2"/>
  <c r="AA542" i="2"/>
  <c r="AB542" i="2"/>
  <c r="AC542" i="2"/>
  <c r="AD542" i="2"/>
  <c r="AE542" i="2"/>
  <c r="V543" i="2"/>
  <c r="W543" i="2"/>
  <c r="X543" i="2"/>
  <c r="Y543" i="2"/>
  <c r="Z543" i="2"/>
  <c r="AA543" i="2"/>
  <c r="AB543" i="2"/>
  <c r="AC543" i="2"/>
  <c r="AD543" i="2"/>
  <c r="AE543" i="2"/>
  <c r="V544" i="2"/>
  <c r="W544" i="2"/>
  <c r="X544" i="2"/>
  <c r="Y544" i="2"/>
  <c r="Z544" i="2"/>
  <c r="AA544" i="2"/>
  <c r="AB544" i="2"/>
  <c r="AC544" i="2"/>
  <c r="AD544" i="2"/>
  <c r="AE544" i="2"/>
  <c r="V545" i="2"/>
  <c r="W545" i="2"/>
  <c r="X545" i="2"/>
  <c r="Y545" i="2"/>
  <c r="Z545" i="2"/>
  <c r="AA545" i="2"/>
  <c r="AB545" i="2"/>
  <c r="AC545" i="2"/>
  <c r="AD545" i="2"/>
  <c r="AE545" i="2"/>
  <c r="V546" i="2"/>
  <c r="W546" i="2"/>
  <c r="X546" i="2"/>
  <c r="Y546" i="2"/>
  <c r="Z546" i="2"/>
  <c r="AA546" i="2"/>
  <c r="AB546" i="2"/>
  <c r="AC546" i="2"/>
  <c r="AD546" i="2"/>
  <c r="AE546" i="2"/>
  <c r="V547" i="2"/>
  <c r="W547" i="2"/>
  <c r="X547" i="2"/>
  <c r="Y547" i="2"/>
  <c r="Z547" i="2"/>
  <c r="AA547" i="2"/>
  <c r="AB547" i="2"/>
  <c r="AC547" i="2"/>
  <c r="AD547" i="2"/>
  <c r="AE547" i="2"/>
  <c r="V548" i="2"/>
  <c r="W548" i="2"/>
  <c r="X548" i="2"/>
  <c r="Y548" i="2"/>
  <c r="Z548" i="2"/>
  <c r="AA548" i="2"/>
  <c r="AB548" i="2"/>
  <c r="AC548" i="2"/>
  <c r="AD548" i="2"/>
  <c r="AE548" i="2"/>
  <c r="V549" i="2"/>
  <c r="W549" i="2"/>
  <c r="X549" i="2"/>
  <c r="Y549" i="2"/>
  <c r="Z549" i="2"/>
  <c r="AA549" i="2"/>
  <c r="AB549" i="2"/>
  <c r="AC549" i="2"/>
  <c r="AD549" i="2"/>
  <c r="AE549" i="2"/>
  <c r="V550" i="2"/>
  <c r="W550" i="2"/>
  <c r="X550" i="2"/>
  <c r="Y550" i="2"/>
  <c r="Z550" i="2"/>
  <c r="AA550" i="2"/>
  <c r="AB550" i="2"/>
  <c r="AC550" i="2"/>
  <c r="AD550" i="2"/>
  <c r="AE550" i="2"/>
  <c r="V551" i="2"/>
  <c r="W551" i="2"/>
  <c r="X551" i="2"/>
  <c r="Y551" i="2"/>
  <c r="Z551" i="2"/>
  <c r="AA551" i="2"/>
  <c r="AB551" i="2"/>
  <c r="AC551" i="2"/>
  <c r="AD551" i="2"/>
  <c r="AE551" i="2"/>
  <c r="V552" i="2"/>
  <c r="W552" i="2"/>
  <c r="X552" i="2"/>
  <c r="Y552" i="2"/>
  <c r="Z552" i="2"/>
  <c r="AA552" i="2"/>
  <c r="AB552" i="2"/>
  <c r="AC552" i="2"/>
  <c r="AD552" i="2"/>
  <c r="AE552" i="2"/>
  <c r="V553" i="2"/>
  <c r="W553" i="2"/>
  <c r="X553" i="2"/>
  <c r="Y553" i="2"/>
  <c r="Z553" i="2"/>
  <c r="AA553" i="2"/>
  <c r="AB553" i="2"/>
  <c r="AC553" i="2"/>
  <c r="AD553" i="2"/>
  <c r="AE553" i="2"/>
  <c r="V554" i="2"/>
  <c r="W554" i="2"/>
  <c r="X554" i="2"/>
  <c r="Y554" i="2"/>
  <c r="Z554" i="2"/>
  <c r="AA554" i="2"/>
  <c r="AB554" i="2"/>
  <c r="AC554" i="2"/>
  <c r="AD554" i="2"/>
  <c r="AE554" i="2"/>
  <c r="V555" i="2"/>
  <c r="W555" i="2"/>
  <c r="X555" i="2"/>
  <c r="Y555" i="2"/>
  <c r="Z555" i="2"/>
  <c r="AA555" i="2"/>
  <c r="AB555" i="2"/>
  <c r="AC555" i="2"/>
  <c r="AD555" i="2"/>
  <c r="AE555" i="2"/>
  <c r="V556" i="2"/>
  <c r="W556" i="2"/>
  <c r="X556" i="2"/>
  <c r="Y556" i="2"/>
  <c r="Z556" i="2"/>
  <c r="AA556" i="2"/>
  <c r="AB556" i="2"/>
  <c r="AC556" i="2"/>
  <c r="AD556" i="2"/>
  <c r="AE556" i="2"/>
  <c r="V557" i="2"/>
  <c r="W557" i="2"/>
  <c r="X557" i="2"/>
  <c r="Y557" i="2"/>
  <c r="Z557" i="2"/>
  <c r="AA557" i="2"/>
  <c r="AB557" i="2"/>
  <c r="AC557" i="2"/>
  <c r="AD557" i="2"/>
  <c r="AE557" i="2"/>
  <c r="V558" i="2"/>
  <c r="W558" i="2"/>
  <c r="X558" i="2"/>
  <c r="Y558" i="2"/>
  <c r="Z558" i="2"/>
  <c r="AA558" i="2"/>
  <c r="AB558" i="2"/>
  <c r="AC558" i="2"/>
  <c r="AD558" i="2"/>
  <c r="AE558" i="2"/>
  <c r="V559" i="2"/>
  <c r="W559" i="2"/>
  <c r="X559" i="2"/>
  <c r="Y559" i="2"/>
  <c r="Z559" i="2"/>
  <c r="AA559" i="2"/>
  <c r="AB559" i="2"/>
  <c r="AC559" i="2"/>
  <c r="AD559" i="2"/>
  <c r="AE559" i="2"/>
  <c r="V560" i="2"/>
  <c r="W560" i="2"/>
  <c r="X560" i="2"/>
  <c r="Y560" i="2"/>
  <c r="Z560" i="2"/>
  <c r="AA560" i="2"/>
  <c r="AB560" i="2"/>
  <c r="AC560" i="2"/>
  <c r="AD560" i="2"/>
  <c r="AE560" i="2"/>
  <c r="V561" i="2"/>
  <c r="W561" i="2"/>
  <c r="X561" i="2"/>
  <c r="Y561" i="2"/>
  <c r="Z561" i="2"/>
  <c r="AA561" i="2"/>
  <c r="AB561" i="2"/>
  <c r="AC561" i="2"/>
  <c r="AD561" i="2"/>
  <c r="AE561" i="2"/>
  <c r="V562" i="2"/>
  <c r="W562" i="2"/>
  <c r="X562" i="2"/>
  <c r="Y562" i="2"/>
  <c r="Z562" i="2"/>
  <c r="AA562" i="2"/>
  <c r="AB562" i="2"/>
  <c r="AC562" i="2"/>
  <c r="AD562" i="2"/>
  <c r="AE562" i="2"/>
  <c r="V563" i="2"/>
  <c r="W563" i="2"/>
  <c r="X563" i="2"/>
  <c r="Y563" i="2"/>
  <c r="Z563" i="2"/>
  <c r="AA563" i="2"/>
  <c r="AB563" i="2"/>
  <c r="AC563" i="2"/>
  <c r="AD563" i="2"/>
  <c r="AE563" i="2"/>
  <c r="V564" i="2"/>
  <c r="W564" i="2"/>
  <c r="X564" i="2"/>
  <c r="Y564" i="2"/>
  <c r="Z564" i="2"/>
  <c r="AA564" i="2"/>
  <c r="AB564" i="2"/>
  <c r="AC564" i="2"/>
  <c r="AD564" i="2"/>
  <c r="AE564" i="2"/>
  <c r="V565" i="2"/>
  <c r="W565" i="2"/>
  <c r="X565" i="2"/>
  <c r="Y565" i="2"/>
  <c r="Z565" i="2"/>
  <c r="AA565" i="2"/>
  <c r="AB565" i="2"/>
  <c r="AC565" i="2"/>
  <c r="AD565" i="2"/>
  <c r="AE565" i="2"/>
  <c r="V566" i="2"/>
  <c r="W566" i="2"/>
  <c r="X566" i="2"/>
  <c r="Y566" i="2"/>
  <c r="Z566" i="2"/>
  <c r="AA566" i="2"/>
  <c r="AB566" i="2"/>
  <c r="AC566" i="2"/>
  <c r="AD566" i="2"/>
  <c r="AE566" i="2"/>
  <c r="V567" i="2"/>
  <c r="W567" i="2"/>
  <c r="X567" i="2"/>
  <c r="Y567" i="2"/>
  <c r="Z567" i="2"/>
  <c r="AA567" i="2"/>
  <c r="AB567" i="2"/>
  <c r="AC567" i="2"/>
  <c r="AD567" i="2"/>
  <c r="AE567" i="2"/>
  <c r="V568" i="2"/>
  <c r="W568" i="2"/>
  <c r="X568" i="2"/>
  <c r="Y568" i="2"/>
  <c r="Z568" i="2"/>
  <c r="AA568" i="2"/>
  <c r="AB568" i="2"/>
  <c r="AC568" i="2"/>
  <c r="AD568" i="2"/>
  <c r="AE568" i="2"/>
  <c r="V569" i="2"/>
  <c r="W569" i="2"/>
  <c r="X569" i="2"/>
  <c r="Y569" i="2"/>
  <c r="Z569" i="2"/>
  <c r="AA569" i="2"/>
  <c r="AB569" i="2"/>
  <c r="AC569" i="2"/>
  <c r="AD569" i="2"/>
  <c r="AE569" i="2"/>
  <c r="V570" i="2"/>
  <c r="W570" i="2"/>
  <c r="X570" i="2"/>
  <c r="Y570" i="2"/>
  <c r="Z570" i="2"/>
  <c r="AA570" i="2"/>
  <c r="AB570" i="2"/>
  <c r="AC570" i="2"/>
  <c r="AD570" i="2"/>
  <c r="AE570" i="2"/>
  <c r="V571" i="2"/>
  <c r="W571" i="2"/>
  <c r="X571" i="2"/>
  <c r="Y571" i="2"/>
  <c r="Z571" i="2"/>
  <c r="AA571" i="2"/>
  <c r="AB571" i="2"/>
  <c r="AC571" i="2"/>
  <c r="AD571" i="2"/>
  <c r="AE571" i="2"/>
  <c r="V572" i="2"/>
  <c r="W572" i="2"/>
  <c r="X572" i="2"/>
  <c r="Y572" i="2"/>
  <c r="Z572" i="2"/>
  <c r="AA572" i="2"/>
  <c r="AB572" i="2"/>
  <c r="AC572" i="2"/>
  <c r="AD572" i="2"/>
  <c r="AE572" i="2"/>
  <c r="V573" i="2"/>
  <c r="W573" i="2"/>
  <c r="X573" i="2"/>
  <c r="Y573" i="2"/>
  <c r="Z573" i="2"/>
  <c r="AA573" i="2"/>
  <c r="AB573" i="2"/>
  <c r="AC573" i="2"/>
  <c r="AD573" i="2"/>
  <c r="AE573" i="2"/>
  <c r="V574" i="2"/>
  <c r="W574" i="2"/>
  <c r="X574" i="2"/>
  <c r="Y574" i="2"/>
  <c r="Z574" i="2"/>
  <c r="AA574" i="2"/>
  <c r="AB574" i="2"/>
  <c r="AC574" i="2"/>
  <c r="AD574" i="2"/>
  <c r="AE574" i="2"/>
  <c r="V575" i="2"/>
  <c r="W575" i="2"/>
  <c r="X575" i="2"/>
  <c r="Y575" i="2"/>
  <c r="Z575" i="2"/>
  <c r="AA575" i="2"/>
  <c r="AB575" i="2"/>
  <c r="AC575" i="2"/>
  <c r="AD575" i="2"/>
  <c r="AE575" i="2"/>
  <c r="V576" i="2"/>
  <c r="W576" i="2"/>
  <c r="X576" i="2"/>
  <c r="Y576" i="2"/>
  <c r="Z576" i="2"/>
  <c r="AA576" i="2"/>
  <c r="AB576" i="2"/>
  <c r="AC576" i="2"/>
  <c r="AD576" i="2"/>
  <c r="AE576" i="2"/>
  <c r="V577" i="2"/>
  <c r="W577" i="2"/>
  <c r="X577" i="2"/>
  <c r="Y577" i="2"/>
  <c r="Z577" i="2"/>
  <c r="AA577" i="2"/>
  <c r="AB577" i="2"/>
  <c r="AC577" i="2"/>
  <c r="AD577" i="2"/>
  <c r="AE577" i="2"/>
  <c r="V578" i="2"/>
  <c r="W578" i="2"/>
  <c r="X578" i="2"/>
  <c r="Y578" i="2"/>
  <c r="Z578" i="2"/>
  <c r="AA578" i="2"/>
  <c r="AB578" i="2"/>
  <c r="AC578" i="2"/>
  <c r="AD578" i="2"/>
  <c r="AE578" i="2"/>
  <c r="V579" i="2"/>
  <c r="W579" i="2"/>
  <c r="X579" i="2"/>
  <c r="Y579" i="2"/>
  <c r="Z579" i="2"/>
  <c r="AA579" i="2"/>
  <c r="AB579" i="2"/>
  <c r="AC579" i="2"/>
  <c r="AD579" i="2"/>
  <c r="AE579" i="2"/>
  <c r="V580" i="2"/>
  <c r="W580" i="2"/>
  <c r="X580" i="2"/>
  <c r="Y580" i="2"/>
  <c r="Z580" i="2"/>
  <c r="AA580" i="2"/>
  <c r="AB580" i="2"/>
  <c r="AC580" i="2"/>
  <c r="AD580" i="2"/>
  <c r="AE580" i="2"/>
  <c r="V581" i="2"/>
  <c r="W581" i="2"/>
  <c r="X581" i="2"/>
  <c r="Y581" i="2"/>
  <c r="Z581" i="2"/>
  <c r="AA581" i="2"/>
  <c r="AB581" i="2"/>
  <c r="AC581" i="2"/>
  <c r="AD581" i="2"/>
  <c r="AE581" i="2"/>
  <c r="V582" i="2"/>
  <c r="W582" i="2"/>
  <c r="X582" i="2"/>
  <c r="Y582" i="2"/>
  <c r="Z582" i="2"/>
  <c r="AA582" i="2"/>
  <c r="AB582" i="2"/>
  <c r="AC582" i="2"/>
  <c r="AD582" i="2"/>
  <c r="AE582" i="2"/>
  <c r="V583" i="2"/>
  <c r="W583" i="2"/>
  <c r="X583" i="2"/>
  <c r="Y583" i="2"/>
  <c r="Z583" i="2"/>
  <c r="AA583" i="2"/>
  <c r="AB583" i="2"/>
  <c r="AC583" i="2"/>
  <c r="AD583" i="2"/>
  <c r="AE583" i="2"/>
  <c r="V584" i="2"/>
  <c r="W584" i="2"/>
  <c r="X584" i="2"/>
  <c r="Y584" i="2"/>
  <c r="Z584" i="2"/>
  <c r="AA584" i="2"/>
  <c r="AB584" i="2"/>
  <c r="AC584" i="2"/>
  <c r="AD584" i="2"/>
  <c r="AE584" i="2"/>
  <c r="V585" i="2"/>
  <c r="W585" i="2"/>
  <c r="X585" i="2"/>
  <c r="Y585" i="2"/>
  <c r="Z585" i="2"/>
  <c r="AA585" i="2"/>
  <c r="AB585" i="2"/>
  <c r="AC585" i="2"/>
  <c r="AD585" i="2"/>
  <c r="AE585" i="2"/>
  <c r="V586" i="2"/>
  <c r="W586" i="2"/>
  <c r="X586" i="2"/>
  <c r="Y586" i="2"/>
  <c r="Z586" i="2"/>
  <c r="AA586" i="2"/>
  <c r="AB586" i="2"/>
  <c r="AC586" i="2"/>
  <c r="AD586" i="2"/>
  <c r="AE586" i="2"/>
  <c r="V587" i="2"/>
  <c r="W587" i="2"/>
  <c r="X587" i="2"/>
  <c r="Y587" i="2"/>
  <c r="Z587" i="2"/>
  <c r="AA587" i="2"/>
  <c r="AB587" i="2"/>
  <c r="AC587" i="2"/>
  <c r="AD587" i="2"/>
  <c r="AE587" i="2"/>
  <c r="V588" i="2"/>
  <c r="W588" i="2"/>
  <c r="X588" i="2"/>
  <c r="Y588" i="2"/>
  <c r="Z588" i="2"/>
  <c r="AA588" i="2"/>
  <c r="AB588" i="2"/>
  <c r="AC588" i="2"/>
  <c r="AD588" i="2"/>
  <c r="AE588" i="2"/>
  <c r="V589" i="2"/>
  <c r="W589" i="2"/>
  <c r="X589" i="2"/>
  <c r="Y589" i="2"/>
  <c r="Z589" i="2"/>
  <c r="AA589" i="2"/>
  <c r="AB589" i="2"/>
  <c r="AC589" i="2"/>
  <c r="AD589" i="2"/>
  <c r="AE589" i="2"/>
  <c r="V590" i="2"/>
  <c r="W590" i="2"/>
  <c r="X590" i="2"/>
  <c r="Y590" i="2"/>
  <c r="Z590" i="2"/>
  <c r="AA590" i="2"/>
  <c r="AB590" i="2"/>
  <c r="AC590" i="2"/>
  <c r="AD590" i="2"/>
  <c r="AE590" i="2"/>
  <c r="V591" i="2"/>
  <c r="W591" i="2"/>
  <c r="X591" i="2"/>
  <c r="Y591" i="2"/>
  <c r="Z591" i="2"/>
  <c r="AA591" i="2"/>
  <c r="AB591" i="2"/>
  <c r="AC591" i="2"/>
  <c r="AD591" i="2"/>
  <c r="AE591" i="2"/>
  <c r="V592" i="2"/>
  <c r="W592" i="2"/>
  <c r="X592" i="2"/>
  <c r="Y592" i="2"/>
  <c r="Z592" i="2"/>
  <c r="AA592" i="2"/>
  <c r="AB592" i="2"/>
  <c r="AC592" i="2"/>
  <c r="AD592" i="2"/>
  <c r="AE592" i="2"/>
  <c r="V593" i="2"/>
  <c r="W593" i="2"/>
  <c r="X593" i="2"/>
  <c r="Y593" i="2"/>
  <c r="Z593" i="2"/>
  <c r="AA593" i="2"/>
  <c r="AB593" i="2"/>
  <c r="AC593" i="2"/>
  <c r="AD593" i="2"/>
  <c r="AE593" i="2"/>
  <c r="V594" i="2"/>
  <c r="W594" i="2"/>
  <c r="X594" i="2"/>
  <c r="Y594" i="2"/>
  <c r="Z594" i="2"/>
  <c r="AA594" i="2"/>
  <c r="AB594" i="2"/>
  <c r="AC594" i="2"/>
  <c r="AD594" i="2"/>
  <c r="AE594" i="2"/>
  <c r="V595" i="2"/>
  <c r="W595" i="2"/>
  <c r="X595" i="2"/>
  <c r="Y595" i="2"/>
  <c r="Z595" i="2"/>
  <c r="AA595" i="2"/>
  <c r="AB595" i="2"/>
  <c r="AC595" i="2"/>
  <c r="AD595" i="2"/>
  <c r="AE595" i="2"/>
  <c r="V596" i="2"/>
  <c r="W596" i="2"/>
  <c r="X596" i="2"/>
  <c r="Y596" i="2"/>
  <c r="Z596" i="2"/>
  <c r="AA596" i="2"/>
  <c r="AB596" i="2"/>
  <c r="AC596" i="2"/>
  <c r="AD596" i="2"/>
  <c r="AE596" i="2"/>
  <c r="V597" i="2"/>
  <c r="W597" i="2"/>
  <c r="X597" i="2"/>
  <c r="Y597" i="2"/>
  <c r="Z597" i="2"/>
  <c r="AA597" i="2"/>
  <c r="AB597" i="2"/>
  <c r="AC597" i="2"/>
  <c r="AD597" i="2"/>
  <c r="AE597" i="2"/>
  <c r="V598" i="2"/>
  <c r="W598" i="2"/>
  <c r="X598" i="2"/>
  <c r="Y598" i="2"/>
  <c r="Z598" i="2"/>
  <c r="AA598" i="2"/>
  <c r="AB598" i="2"/>
  <c r="AC598" i="2"/>
  <c r="AD598" i="2"/>
  <c r="AE598" i="2"/>
  <c r="V599" i="2"/>
  <c r="W599" i="2"/>
  <c r="X599" i="2"/>
  <c r="Y599" i="2"/>
  <c r="Z599" i="2"/>
  <c r="AA599" i="2"/>
  <c r="AB599" i="2"/>
  <c r="AC599" i="2"/>
  <c r="AD599" i="2"/>
  <c r="AE599" i="2"/>
  <c r="V600" i="2"/>
  <c r="W600" i="2"/>
  <c r="X600" i="2"/>
  <c r="Y600" i="2"/>
  <c r="Z600" i="2"/>
  <c r="AA600" i="2"/>
  <c r="AB600" i="2"/>
  <c r="AC600" i="2"/>
  <c r="AD600" i="2"/>
  <c r="AE600" i="2"/>
  <c r="V601" i="2"/>
  <c r="W601" i="2"/>
  <c r="X601" i="2"/>
  <c r="Y601" i="2"/>
  <c r="Z601" i="2"/>
  <c r="AA601" i="2"/>
  <c r="AB601" i="2"/>
  <c r="AC601" i="2"/>
  <c r="AD601" i="2"/>
  <c r="AE601" i="2"/>
  <c r="V602" i="2"/>
  <c r="W602" i="2"/>
  <c r="X602" i="2"/>
  <c r="Y602" i="2"/>
  <c r="Z602" i="2"/>
  <c r="AA602" i="2"/>
  <c r="AB602" i="2"/>
  <c r="AC602" i="2"/>
  <c r="AD602" i="2"/>
  <c r="AE602" i="2"/>
  <c r="V603" i="2"/>
  <c r="W603" i="2"/>
  <c r="X603" i="2"/>
  <c r="Y603" i="2"/>
  <c r="Z603" i="2"/>
  <c r="AA603" i="2"/>
  <c r="AB603" i="2"/>
  <c r="AC603" i="2"/>
  <c r="AD603" i="2"/>
  <c r="AE603" i="2"/>
  <c r="V604" i="2"/>
  <c r="W604" i="2"/>
  <c r="X604" i="2"/>
  <c r="Y604" i="2"/>
  <c r="Z604" i="2"/>
  <c r="AA604" i="2"/>
  <c r="AB604" i="2"/>
  <c r="AC604" i="2"/>
  <c r="AD604" i="2"/>
  <c r="AE60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4" i="2"/>
  <c r="C14" i="2"/>
  <c r="D14" i="2" s="1"/>
  <c r="E14" i="2" s="1"/>
  <c r="C30" i="2"/>
  <c r="D30" i="2" s="1"/>
  <c r="E30" i="2" s="1"/>
  <c r="C46" i="2"/>
  <c r="D46" i="2" s="1"/>
  <c r="E46" i="2" s="1"/>
  <c r="C62" i="2"/>
  <c r="D62" i="2" s="1"/>
  <c r="E62" i="2" s="1"/>
  <c r="C78" i="2"/>
  <c r="D78" i="2" s="1"/>
  <c r="E78" i="2" s="1"/>
  <c r="C94" i="2"/>
  <c r="D94" i="2" s="1"/>
  <c r="E94" i="2" s="1"/>
  <c r="C110" i="2"/>
  <c r="D110" i="2" s="1"/>
  <c r="E110" i="2" s="1"/>
  <c r="C126" i="2"/>
  <c r="D126" i="2" s="1"/>
  <c r="E126" i="2" s="1"/>
  <c r="C142" i="2"/>
  <c r="D142" i="2" s="1"/>
  <c r="E142" i="2" s="1"/>
  <c r="C158" i="2"/>
  <c r="D158" i="2" s="1"/>
  <c r="E158" i="2" s="1"/>
  <c r="C174" i="2"/>
  <c r="D174" i="2" s="1"/>
  <c r="E174" i="2" s="1"/>
  <c r="C190" i="2"/>
  <c r="D190" i="2" s="1"/>
  <c r="E190" i="2" s="1"/>
  <c r="C206" i="2"/>
  <c r="D206" i="2" s="1"/>
  <c r="E206" i="2" s="1"/>
  <c r="C222" i="2"/>
  <c r="D222" i="2" s="1"/>
  <c r="E222" i="2" s="1"/>
  <c r="C238" i="2"/>
  <c r="D238" i="2" s="1"/>
  <c r="E238" i="2" s="1"/>
  <c r="C254" i="2"/>
  <c r="D254" i="2" s="1"/>
  <c r="E254" i="2" s="1"/>
  <c r="C270" i="2"/>
  <c r="D270" i="2" s="1"/>
  <c r="E270" i="2" s="1"/>
  <c r="C286" i="2"/>
  <c r="D286" i="2" s="1"/>
  <c r="E286" i="2" s="1"/>
  <c r="C302" i="2"/>
  <c r="D302" i="2" s="1"/>
  <c r="E302" i="2" s="1"/>
  <c r="C318" i="2"/>
  <c r="D318" i="2" s="1"/>
  <c r="E318" i="2" s="1"/>
  <c r="C334" i="2"/>
  <c r="D334" i="2" s="1"/>
  <c r="E334" i="2" s="1"/>
  <c r="C350" i="2"/>
  <c r="D350" i="2" s="1"/>
  <c r="E350" i="2" s="1"/>
  <c r="C366" i="2"/>
  <c r="D366" i="2" s="1"/>
  <c r="E366" i="2" s="1"/>
  <c r="C382" i="2"/>
  <c r="D382" i="2" s="1"/>
  <c r="E382" i="2" s="1"/>
  <c r="C398" i="2"/>
  <c r="D398" i="2" s="1"/>
  <c r="E398" i="2" s="1"/>
  <c r="C414" i="2"/>
  <c r="D414" i="2" s="1"/>
  <c r="E414" i="2" s="1"/>
  <c r="C430" i="2"/>
  <c r="D430" i="2" s="1"/>
  <c r="E430" i="2" s="1"/>
  <c r="C446" i="2"/>
  <c r="D446" i="2" s="1"/>
  <c r="E446" i="2" s="1"/>
  <c r="C462" i="2"/>
  <c r="D462" i="2" s="1"/>
  <c r="E462" i="2" s="1"/>
  <c r="C478" i="2"/>
  <c r="D478" i="2" s="1"/>
  <c r="E478" i="2" s="1"/>
  <c r="C494" i="2"/>
  <c r="D494" i="2" s="1"/>
  <c r="E494" i="2" s="1"/>
  <c r="C510" i="2"/>
  <c r="D510" i="2" s="1"/>
  <c r="E510" i="2" s="1"/>
  <c r="C526" i="2"/>
  <c r="D526" i="2" s="1"/>
  <c r="E526" i="2" s="1"/>
  <c r="C542" i="2"/>
  <c r="D542" i="2" s="1"/>
  <c r="E542" i="2" s="1"/>
  <c r="C558" i="2"/>
  <c r="D558" i="2" s="1"/>
  <c r="E558" i="2" s="1"/>
  <c r="C574" i="2"/>
  <c r="D574" i="2" s="1"/>
  <c r="E574" i="2" s="1"/>
  <c r="C590" i="2"/>
  <c r="D590" i="2" s="1"/>
  <c r="E590" i="2" s="1"/>
  <c r="B5" i="2"/>
  <c r="C5" i="2" s="1"/>
  <c r="D5" i="2" s="1"/>
  <c r="E5" i="2" s="1"/>
  <c r="B6" i="2"/>
  <c r="C6" i="2" s="1"/>
  <c r="D6" i="2" s="1"/>
  <c r="E6" i="2" s="1"/>
  <c r="B7" i="2"/>
  <c r="C7" i="2" s="1"/>
  <c r="D7" i="2" s="1"/>
  <c r="E7" i="2" s="1"/>
  <c r="B8" i="2"/>
  <c r="C8" i="2" s="1"/>
  <c r="D8" i="2" s="1"/>
  <c r="E8" i="2" s="1"/>
  <c r="B9" i="2"/>
  <c r="C9" i="2" s="1"/>
  <c r="D9" i="2" s="1"/>
  <c r="E9" i="2" s="1"/>
  <c r="B10" i="2"/>
  <c r="C10" i="2" s="1"/>
  <c r="D10" i="2" s="1"/>
  <c r="E10" i="2" s="1"/>
  <c r="B11" i="2"/>
  <c r="C11" i="2" s="1"/>
  <c r="D11" i="2" s="1"/>
  <c r="E11" i="2" s="1"/>
  <c r="B12" i="2"/>
  <c r="C12" i="2" s="1"/>
  <c r="D12" i="2" s="1"/>
  <c r="E12" i="2" s="1"/>
  <c r="B13" i="2"/>
  <c r="C13" i="2" s="1"/>
  <c r="D13" i="2" s="1"/>
  <c r="E13" i="2" s="1"/>
  <c r="B14" i="2"/>
  <c r="B15" i="2"/>
  <c r="C15" i="2" s="1"/>
  <c r="D15" i="2" s="1"/>
  <c r="E15" i="2" s="1"/>
  <c r="B16" i="2"/>
  <c r="C16" i="2" s="1"/>
  <c r="D16" i="2" s="1"/>
  <c r="E16" i="2" s="1"/>
  <c r="B17" i="2"/>
  <c r="C17" i="2" s="1"/>
  <c r="D17" i="2" s="1"/>
  <c r="E17" i="2" s="1"/>
  <c r="B18" i="2"/>
  <c r="C18" i="2" s="1"/>
  <c r="D18" i="2" s="1"/>
  <c r="E18" i="2" s="1"/>
  <c r="B19" i="2"/>
  <c r="C19" i="2" s="1"/>
  <c r="D19" i="2" s="1"/>
  <c r="E19" i="2" s="1"/>
  <c r="B20" i="2"/>
  <c r="C20" i="2" s="1"/>
  <c r="D20" i="2" s="1"/>
  <c r="E20" i="2" s="1"/>
  <c r="B21" i="2"/>
  <c r="C21" i="2" s="1"/>
  <c r="D21" i="2" s="1"/>
  <c r="E21" i="2" s="1"/>
  <c r="B22" i="2"/>
  <c r="C22" i="2" s="1"/>
  <c r="D22" i="2" s="1"/>
  <c r="E22" i="2" s="1"/>
  <c r="B23" i="2"/>
  <c r="C23" i="2" s="1"/>
  <c r="D23" i="2" s="1"/>
  <c r="E23" i="2" s="1"/>
  <c r="B24" i="2"/>
  <c r="C24" i="2" s="1"/>
  <c r="D24" i="2" s="1"/>
  <c r="E24" i="2" s="1"/>
  <c r="B25" i="2"/>
  <c r="C25" i="2" s="1"/>
  <c r="D25" i="2" s="1"/>
  <c r="E25" i="2" s="1"/>
  <c r="B26" i="2"/>
  <c r="C26" i="2" s="1"/>
  <c r="D26" i="2" s="1"/>
  <c r="E26" i="2" s="1"/>
  <c r="B27" i="2"/>
  <c r="C27" i="2" s="1"/>
  <c r="D27" i="2" s="1"/>
  <c r="E27" i="2" s="1"/>
  <c r="B28" i="2"/>
  <c r="C28" i="2" s="1"/>
  <c r="D28" i="2" s="1"/>
  <c r="E28" i="2" s="1"/>
  <c r="B29" i="2"/>
  <c r="C29" i="2" s="1"/>
  <c r="D29" i="2" s="1"/>
  <c r="E29" i="2" s="1"/>
  <c r="B30" i="2"/>
  <c r="B31" i="2"/>
  <c r="C31" i="2" s="1"/>
  <c r="D31" i="2" s="1"/>
  <c r="E31" i="2" s="1"/>
  <c r="B32" i="2"/>
  <c r="C32" i="2" s="1"/>
  <c r="D32" i="2" s="1"/>
  <c r="E32" i="2" s="1"/>
  <c r="B33" i="2"/>
  <c r="C33" i="2" s="1"/>
  <c r="D33" i="2" s="1"/>
  <c r="E33" i="2" s="1"/>
  <c r="B34" i="2"/>
  <c r="C34" i="2" s="1"/>
  <c r="D34" i="2" s="1"/>
  <c r="E34" i="2" s="1"/>
  <c r="B35" i="2"/>
  <c r="C35" i="2" s="1"/>
  <c r="D35" i="2" s="1"/>
  <c r="E35" i="2" s="1"/>
  <c r="B36" i="2"/>
  <c r="C36" i="2" s="1"/>
  <c r="D36" i="2" s="1"/>
  <c r="E36" i="2" s="1"/>
  <c r="B37" i="2"/>
  <c r="C37" i="2" s="1"/>
  <c r="D37" i="2" s="1"/>
  <c r="E37" i="2" s="1"/>
  <c r="B38" i="2"/>
  <c r="C38" i="2" s="1"/>
  <c r="D38" i="2" s="1"/>
  <c r="E38" i="2" s="1"/>
  <c r="B39" i="2"/>
  <c r="C39" i="2" s="1"/>
  <c r="D39" i="2" s="1"/>
  <c r="E39" i="2" s="1"/>
  <c r="B40" i="2"/>
  <c r="C40" i="2" s="1"/>
  <c r="D40" i="2" s="1"/>
  <c r="E40" i="2" s="1"/>
  <c r="B41" i="2"/>
  <c r="C41" i="2" s="1"/>
  <c r="D41" i="2" s="1"/>
  <c r="E41" i="2" s="1"/>
  <c r="B42" i="2"/>
  <c r="C42" i="2" s="1"/>
  <c r="D42" i="2" s="1"/>
  <c r="E42" i="2" s="1"/>
  <c r="B43" i="2"/>
  <c r="C43" i="2" s="1"/>
  <c r="D43" i="2" s="1"/>
  <c r="E43" i="2" s="1"/>
  <c r="B44" i="2"/>
  <c r="C44" i="2" s="1"/>
  <c r="D44" i="2" s="1"/>
  <c r="E44" i="2" s="1"/>
  <c r="B45" i="2"/>
  <c r="C45" i="2" s="1"/>
  <c r="D45" i="2" s="1"/>
  <c r="E45" i="2" s="1"/>
  <c r="B46" i="2"/>
  <c r="B47" i="2"/>
  <c r="C47" i="2" s="1"/>
  <c r="D47" i="2" s="1"/>
  <c r="E47" i="2" s="1"/>
  <c r="B48" i="2"/>
  <c r="C48" i="2" s="1"/>
  <c r="D48" i="2" s="1"/>
  <c r="E48" i="2" s="1"/>
  <c r="B49" i="2"/>
  <c r="C49" i="2" s="1"/>
  <c r="D49" i="2" s="1"/>
  <c r="E49" i="2" s="1"/>
  <c r="B50" i="2"/>
  <c r="C50" i="2" s="1"/>
  <c r="D50" i="2" s="1"/>
  <c r="E50" i="2" s="1"/>
  <c r="B51" i="2"/>
  <c r="C51" i="2" s="1"/>
  <c r="D51" i="2" s="1"/>
  <c r="E51" i="2" s="1"/>
  <c r="B52" i="2"/>
  <c r="C52" i="2" s="1"/>
  <c r="D52" i="2" s="1"/>
  <c r="E52" i="2" s="1"/>
  <c r="B53" i="2"/>
  <c r="C53" i="2" s="1"/>
  <c r="D53" i="2" s="1"/>
  <c r="E53" i="2" s="1"/>
  <c r="B54" i="2"/>
  <c r="C54" i="2" s="1"/>
  <c r="D54" i="2" s="1"/>
  <c r="E54" i="2" s="1"/>
  <c r="B55" i="2"/>
  <c r="C55" i="2" s="1"/>
  <c r="D55" i="2" s="1"/>
  <c r="E55" i="2" s="1"/>
  <c r="B56" i="2"/>
  <c r="C56" i="2" s="1"/>
  <c r="D56" i="2" s="1"/>
  <c r="E56" i="2" s="1"/>
  <c r="B57" i="2"/>
  <c r="C57" i="2" s="1"/>
  <c r="D57" i="2" s="1"/>
  <c r="E57" i="2" s="1"/>
  <c r="B58" i="2"/>
  <c r="C58" i="2" s="1"/>
  <c r="D58" i="2" s="1"/>
  <c r="E58" i="2" s="1"/>
  <c r="B59" i="2"/>
  <c r="C59" i="2" s="1"/>
  <c r="D59" i="2" s="1"/>
  <c r="E59" i="2" s="1"/>
  <c r="B60" i="2"/>
  <c r="C60" i="2" s="1"/>
  <c r="D60" i="2" s="1"/>
  <c r="E60" i="2" s="1"/>
  <c r="B61" i="2"/>
  <c r="C61" i="2" s="1"/>
  <c r="D61" i="2" s="1"/>
  <c r="E61" i="2" s="1"/>
  <c r="B62" i="2"/>
  <c r="B63" i="2"/>
  <c r="C63" i="2" s="1"/>
  <c r="D63" i="2" s="1"/>
  <c r="E63" i="2" s="1"/>
  <c r="B64" i="2"/>
  <c r="C64" i="2" s="1"/>
  <c r="D64" i="2" s="1"/>
  <c r="E64" i="2" s="1"/>
  <c r="B65" i="2"/>
  <c r="C65" i="2" s="1"/>
  <c r="D65" i="2" s="1"/>
  <c r="E65" i="2" s="1"/>
  <c r="B66" i="2"/>
  <c r="C66" i="2" s="1"/>
  <c r="D66" i="2" s="1"/>
  <c r="E66" i="2" s="1"/>
  <c r="B67" i="2"/>
  <c r="C67" i="2" s="1"/>
  <c r="D67" i="2" s="1"/>
  <c r="E67" i="2" s="1"/>
  <c r="B68" i="2"/>
  <c r="C68" i="2" s="1"/>
  <c r="D68" i="2" s="1"/>
  <c r="E68" i="2" s="1"/>
  <c r="B69" i="2"/>
  <c r="C69" i="2" s="1"/>
  <c r="D69" i="2" s="1"/>
  <c r="E69" i="2" s="1"/>
  <c r="B70" i="2"/>
  <c r="C70" i="2" s="1"/>
  <c r="D70" i="2" s="1"/>
  <c r="E70" i="2" s="1"/>
  <c r="B71" i="2"/>
  <c r="C71" i="2" s="1"/>
  <c r="D71" i="2" s="1"/>
  <c r="E71" i="2" s="1"/>
  <c r="B72" i="2"/>
  <c r="C72" i="2" s="1"/>
  <c r="D72" i="2" s="1"/>
  <c r="E72" i="2" s="1"/>
  <c r="B73" i="2"/>
  <c r="C73" i="2" s="1"/>
  <c r="D73" i="2" s="1"/>
  <c r="E73" i="2" s="1"/>
  <c r="B74" i="2"/>
  <c r="C74" i="2" s="1"/>
  <c r="D74" i="2" s="1"/>
  <c r="E74" i="2" s="1"/>
  <c r="B75" i="2"/>
  <c r="C75" i="2" s="1"/>
  <c r="D75" i="2" s="1"/>
  <c r="E75" i="2" s="1"/>
  <c r="B76" i="2"/>
  <c r="C76" i="2" s="1"/>
  <c r="D76" i="2" s="1"/>
  <c r="E76" i="2" s="1"/>
  <c r="B77" i="2"/>
  <c r="C77" i="2" s="1"/>
  <c r="D77" i="2" s="1"/>
  <c r="E77" i="2" s="1"/>
  <c r="B78" i="2"/>
  <c r="B79" i="2"/>
  <c r="C79" i="2" s="1"/>
  <c r="D79" i="2" s="1"/>
  <c r="E79" i="2" s="1"/>
  <c r="B80" i="2"/>
  <c r="C80" i="2" s="1"/>
  <c r="D80" i="2" s="1"/>
  <c r="E80" i="2" s="1"/>
  <c r="B81" i="2"/>
  <c r="C81" i="2" s="1"/>
  <c r="D81" i="2" s="1"/>
  <c r="E81" i="2" s="1"/>
  <c r="B82" i="2"/>
  <c r="C82" i="2" s="1"/>
  <c r="D82" i="2" s="1"/>
  <c r="E82" i="2" s="1"/>
  <c r="B83" i="2"/>
  <c r="C83" i="2" s="1"/>
  <c r="D83" i="2" s="1"/>
  <c r="E83" i="2" s="1"/>
  <c r="B84" i="2"/>
  <c r="C84" i="2" s="1"/>
  <c r="D84" i="2" s="1"/>
  <c r="E84" i="2" s="1"/>
  <c r="B85" i="2"/>
  <c r="C85" i="2" s="1"/>
  <c r="D85" i="2" s="1"/>
  <c r="E85" i="2" s="1"/>
  <c r="B86" i="2"/>
  <c r="C86" i="2" s="1"/>
  <c r="D86" i="2" s="1"/>
  <c r="E86" i="2" s="1"/>
  <c r="B87" i="2"/>
  <c r="C87" i="2" s="1"/>
  <c r="D87" i="2" s="1"/>
  <c r="E87" i="2" s="1"/>
  <c r="B88" i="2"/>
  <c r="C88" i="2" s="1"/>
  <c r="D88" i="2" s="1"/>
  <c r="E88" i="2" s="1"/>
  <c r="B89" i="2"/>
  <c r="C89" i="2" s="1"/>
  <c r="D89" i="2" s="1"/>
  <c r="E89" i="2" s="1"/>
  <c r="B90" i="2"/>
  <c r="C90" i="2" s="1"/>
  <c r="D90" i="2" s="1"/>
  <c r="E90" i="2" s="1"/>
  <c r="B91" i="2"/>
  <c r="C91" i="2" s="1"/>
  <c r="D91" i="2" s="1"/>
  <c r="E91" i="2" s="1"/>
  <c r="B92" i="2"/>
  <c r="C92" i="2" s="1"/>
  <c r="D92" i="2" s="1"/>
  <c r="E92" i="2" s="1"/>
  <c r="B93" i="2"/>
  <c r="C93" i="2" s="1"/>
  <c r="D93" i="2" s="1"/>
  <c r="E93" i="2" s="1"/>
  <c r="B94" i="2"/>
  <c r="B95" i="2"/>
  <c r="C95" i="2" s="1"/>
  <c r="D95" i="2" s="1"/>
  <c r="E95" i="2" s="1"/>
  <c r="B96" i="2"/>
  <c r="C96" i="2" s="1"/>
  <c r="D96" i="2" s="1"/>
  <c r="E96" i="2" s="1"/>
  <c r="B97" i="2"/>
  <c r="C97" i="2" s="1"/>
  <c r="D97" i="2" s="1"/>
  <c r="E97" i="2" s="1"/>
  <c r="B98" i="2"/>
  <c r="C98" i="2" s="1"/>
  <c r="D98" i="2" s="1"/>
  <c r="E98" i="2" s="1"/>
  <c r="B99" i="2"/>
  <c r="C99" i="2" s="1"/>
  <c r="D99" i="2" s="1"/>
  <c r="E99" i="2" s="1"/>
  <c r="B100" i="2"/>
  <c r="C100" i="2" s="1"/>
  <c r="D100" i="2" s="1"/>
  <c r="E100" i="2" s="1"/>
  <c r="B101" i="2"/>
  <c r="C101" i="2" s="1"/>
  <c r="D101" i="2" s="1"/>
  <c r="E101" i="2" s="1"/>
  <c r="B102" i="2"/>
  <c r="C102" i="2" s="1"/>
  <c r="D102" i="2" s="1"/>
  <c r="E102" i="2" s="1"/>
  <c r="B103" i="2"/>
  <c r="C103" i="2" s="1"/>
  <c r="D103" i="2" s="1"/>
  <c r="E103" i="2" s="1"/>
  <c r="B104" i="2"/>
  <c r="C104" i="2" s="1"/>
  <c r="D104" i="2" s="1"/>
  <c r="E104" i="2" s="1"/>
  <c r="B105" i="2"/>
  <c r="C105" i="2" s="1"/>
  <c r="D105" i="2" s="1"/>
  <c r="E105" i="2" s="1"/>
  <c r="B106" i="2"/>
  <c r="C106" i="2" s="1"/>
  <c r="D106" i="2" s="1"/>
  <c r="E106" i="2" s="1"/>
  <c r="B107" i="2"/>
  <c r="C107" i="2" s="1"/>
  <c r="D107" i="2" s="1"/>
  <c r="E107" i="2" s="1"/>
  <c r="B108" i="2"/>
  <c r="C108" i="2" s="1"/>
  <c r="D108" i="2" s="1"/>
  <c r="E108" i="2" s="1"/>
  <c r="B109" i="2"/>
  <c r="C109" i="2" s="1"/>
  <c r="D109" i="2" s="1"/>
  <c r="E109" i="2" s="1"/>
  <c r="B110" i="2"/>
  <c r="B111" i="2"/>
  <c r="C111" i="2" s="1"/>
  <c r="D111" i="2" s="1"/>
  <c r="E111" i="2" s="1"/>
  <c r="B112" i="2"/>
  <c r="C112" i="2" s="1"/>
  <c r="D112" i="2" s="1"/>
  <c r="E112" i="2" s="1"/>
  <c r="B113" i="2"/>
  <c r="C113" i="2" s="1"/>
  <c r="D113" i="2" s="1"/>
  <c r="E113" i="2" s="1"/>
  <c r="B114" i="2"/>
  <c r="C114" i="2" s="1"/>
  <c r="D114" i="2" s="1"/>
  <c r="E114" i="2" s="1"/>
  <c r="B115" i="2"/>
  <c r="C115" i="2" s="1"/>
  <c r="D115" i="2" s="1"/>
  <c r="E115" i="2" s="1"/>
  <c r="B116" i="2"/>
  <c r="C116" i="2" s="1"/>
  <c r="D116" i="2" s="1"/>
  <c r="E116" i="2" s="1"/>
  <c r="B117" i="2"/>
  <c r="C117" i="2" s="1"/>
  <c r="D117" i="2" s="1"/>
  <c r="E117" i="2" s="1"/>
  <c r="B118" i="2"/>
  <c r="C118" i="2" s="1"/>
  <c r="D118" i="2" s="1"/>
  <c r="E118" i="2" s="1"/>
  <c r="B119" i="2"/>
  <c r="C119" i="2" s="1"/>
  <c r="D119" i="2" s="1"/>
  <c r="E119" i="2" s="1"/>
  <c r="B120" i="2"/>
  <c r="C120" i="2" s="1"/>
  <c r="D120" i="2" s="1"/>
  <c r="E120" i="2" s="1"/>
  <c r="B121" i="2"/>
  <c r="C121" i="2" s="1"/>
  <c r="D121" i="2" s="1"/>
  <c r="E121" i="2" s="1"/>
  <c r="B122" i="2"/>
  <c r="C122" i="2" s="1"/>
  <c r="D122" i="2" s="1"/>
  <c r="E122" i="2" s="1"/>
  <c r="B123" i="2"/>
  <c r="C123" i="2" s="1"/>
  <c r="D123" i="2" s="1"/>
  <c r="E123" i="2" s="1"/>
  <c r="B124" i="2"/>
  <c r="C124" i="2" s="1"/>
  <c r="D124" i="2" s="1"/>
  <c r="E124" i="2" s="1"/>
  <c r="B125" i="2"/>
  <c r="C125" i="2" s="1"/>
  <c r="D125" i="2" s="1"/>
  <c r="E125" i="2" s="1"/>
  <c r="B126" i="2"/>
  <c r="B127" i="2"/>
  <c r="C127" i="2" s="1"/>
  <c r="D127" i="2" s="1"/>
  <c r="E127" i="2" s="1"/>
  <c r="B128" i="2"/>
  <c r="C128" i="2" s="1"/>
  <c r="D128" i="2" s="1"/>
  <c r="E128" i="2" s="1"/>
  <c r="B129" i="2"/>
  <c r="C129" i="2" s="1"/>
  <c r="D129" i="2" s="1"/>
  <c r="E129" i="2" s="1"/>
  <c r="B130" i="2"/>
  <c r="C130" i="2" s="1"/>
  <c r="D130" i="2" s="1"/>
  <c r="E130" i="2" s="1"/>
  <c r="B131" i="2"/>
  <c r="C131" i="2" s="1"/>
  <c r="D131" i="2" s="1"/>
  <c r="E131" i="2" s="1"/>
  <c r="B132" i="2"/>
  <c r="C132" i="2" s="1"/>
  <c r="D132" i="2" s="1"/>
  <c r="E132" i="2" s="1"/>
  <c r="B133" i="2"/>
  <c r="C133" i="2" s="1"/>
  <c r="D133" i="2" s="1"/>
  <c r="E133" i="2" s="1"/>
  <c r="B134" i="2"/>
  <c r="C134" i="2" s="1"/>
  <c r="D134" i="2" s="1"/>
  <c r="E134" i="2" s="1"/>
  <c r="B135" i="2"/>
  <c r="C135" i="2" s="1"/>
  <c r="D135" i="2" s="1"/>
  <c r="E135" i="2" s="1"/>
  <c r="B136" i="2"/>
  <c r="C136" i="2" s="1"/>
  <c r="D136" i="2" s="1"/>
  <c r="E136" i="2" s="1"/>
  <c r="B137" i="2"/>
  <c r="C137" i="2" s="1"/>
  <c r="D137" i="2" s="1"/>
  <c r="E137" i="2" s="1"/>
  <c r="B138" i="2"/>
  <c r="C138" i="2" s="1"/>
  <c r="D138" i="2" s="1"/>
  <c r="E138" i="2" s="1"/>
  <c r="B139" i="2"/>
  <c r="C139" i="2" s="1"/>
  <c r="D139" i="2" s="1"/>
  <c r="E139" i="2" s="1"/>
  <c r="B140" i="2"/>
  <c r="C140" i="2" s="1"/>
  <c r="D140" i="2" s="1"/>
  <c r="E140" i="2" s="1"/>
  <c r="B141" i="2"/>
  <c r="C141" i="2" s="1"/>
  <c r="D141" i="2" s="1"/>
  <c r="E141" i="2" s="1"/>
  <c r="B142" i="2"/>
  <c r="B143" i="2"/>
  <c r="C143" i="2" s="1"/>
  <c r="D143" i="2" s="1"/>
  <c r="E143" i="2" s="1"/>
  <c r="B144" i="2"/>
  <c r="C144" i="2" s="1"/>
  <c r="D144" i="2" s="1"/>
  <c r="E144" i="2" s="1"/>
  <c r="B145" i="2"/>
  <c r="C145" i="2" s="1"/>
  <c r="D145" i="2" s="1"/>
  <c r="E145" i="2" s="1"/>
  <c r="B146" i="2"/>
  <c r="C146" i="2" s="1"/>
  <c r="D146" i="2" s="1"/>
  <c r="E146" i="2" s="1"/>
  <c r="B147" i="2"/>
  <c r="C147" i="2" s="1"/>
  <c r="D147" i="2" s="1"/>
  <c r="E147" i="2" s="1"/>
  <c r="B148" i="2"/>
  <c r="C148" i="2" s="1"/>
  <c r="D148" i="2" s="1"/>
  <c r="E148" i="2" s="1"/>
  <c r="B149" i="2"/>
  <c r="C149" i="2" s="1"/>
  <c r="D149" i="2" s="1"/>
  <c r="E149" i="2" s="1"/>
  <c r="B150" i="2"/>
  <c r="C150" i="2" s="1"/>
  <c r="D150" i="2" s="1"/>
  <c r="E150" i="2" s="1"/>
  <c r="B151" i="2"/>
  <c r="C151" i="2" s="1"/>
  <c r="D151" i="2" s="1"/>
  <c r="E151" i="2" s="1"/>
  <c r="B152" i="2"/>
  <c r="C152" i="2" s="1"/>
  <c r="D152" i="2" s="1"/>
  <c r="E152" i="2" s="1"/>
  <c r="B153" i="2"/>
  <c r="C153" i="2" s="1"/>
  <c r="D153" i="2" s="1"/>
  <c r="E153" i="2" s="1"/>
  <c r="B154" i="2"/>
  <c r="C154" i="2" s="1"/>
  <c r="D154" i="2" s="1"/>
  <c r="E154" i="2" s="1"/>
  <c r="B155" i="2"/>
  <c r="C155" i="2" s="1"/>
  <c r="D155" i="2" s="1"/>
  <c r="E155" i="2" s="1"/>
  <c r="B156" i="2"/>
  <c r="C156" i="2" s="1"/>
  <c r="D156" i="2" s="1"/>
  <c r="E156" i="2" s="1"/>
  <c r="B157" i="2"/>
  <c r="C157" i="2" s="1"/>
  <c r="D157" i="2" s="1"/>
  <c r="E157" i="2" s="1"/>
  <c r="B158" i="2"/>
  <c r="B159" i="2"/>
  <c r="C159" i="2" s="1"/>
  <c r="D159" i="2" s="1"/>
  <c r="E159" i="2" s="1"/>
  <c r="B160" i="2"/>
  <c r="C160" i="2" s="1"/>
  <c r="D160" i="2" s="1"/>
  <c r="E160" i="2" s="1"/>
  <c r="B161" i="2"/>
  <c r="C161" i="2" s="1"/>
  <c r="D161" i="2" s="1"/>
  <c r="E161" i="2" s="1"/>
  <c r="B162" i="2"/>
  <c r="C162" i="2" s="1"/>
  <c r="D162" i="2" s="1"/>
  <c r="E162" i="2" s="1"/>
  <c r="B163" i="2"/>
  <c r="C163" i="2" s="1"/>
  <c r="D163" i="2" s="1"/>
  <c r="E163" i="2" s="1"/>
  <c r="B164" i="2"/>
  <c r="C164" i="2" s="1"/>
  <c r="D164" i="2" s="1"/>
  <c r="E164" i="2" s="1"/>
  <c r="B165" i="2"/>
  <c r="C165" i="2" s="1"/>
  <c r="D165" i="2" s="1"/>
  <c r="E165" i="2" s="1"/>
  <c r="B166" i="2"/>
  <c r="C166" i="2" s="1"/>
  <c r="D166" i="2" s="1"/>
  <c r="E166" i="2" s="1"/>
  <c r="B167" i="2"/>
  <c r="C167" i="2" s="1"/>
  <c r="D167" i="2" s="1"/>
  <c r="E167" i="2" s="1"/>
  <c r="B168" i="2"/>
  <c r="C168" i="2" s="1"/>
  <c r="D168" i="2" s="1"/>
  <c r="E168" i="2" s="1"/>
  <c r="B169" i="2"/>
  <c r="C169" i="2" s="1"/>
  <c r="D169" i="2" s="1"/>
  <c r="E169" i="2" s="1"/>
  <c r="B170" i="2"/>
  <c r="C170" i="2" s="1"/>
  <c r="D170" i="2" s="1"/>
  <c r="E170" i="2" s="1"/>
  <c r="B171" i="2"/>
  <c r="C171" i="2" s="1"/>
  <c r="D171" i="2" s="1"/>
  <c r="E171" i="2" s="1"/>
  <c r="B172" i="2"/>
  <c r="C172" i="2" s="1"/>
  <c r="D172" i="2" s="1"/>
  <c r="E172" i="2" s="1"/>
  <c r="B173" i="2"/>
  <c r="C173" i="2" s="1"/>
  <c r="D173" i="2" s="1"/>
  <c r="E173" i="2" s="1"/>
  <c r="B174" i="2"/>
  <c r="B175" i="2"/>
  <c r="C175" i="2" s="1"/>
  <c r="D175" i="2" s="1"/>
  <c r="E175" i="2" s="1"/>
  <c r="B176" i="2"/>
  <c r="C176" i="2" s="1"/>
  <c r="D176" i="2" s="1"/>
  <c r="E176" i="2" s="1"/>
  <c r="B177" i="2"/>
  <c r="C177" i="2" s="1"/>
  <c r="D177" i="2" s="1"/>
  <c r="E177" i="2" s="1"/>
  <c r="B178" i="2"/>
  <c r="C178" i="2" s="1"/>
  <c r="D178" i="2" s="1"/>
  <c r="E178" i="2" s="1"/>
  <c r="B179" i="2"/>
  <c r="C179" i="2" s="1"/>
  <c r="D179" i="2" s="1"/>
  <c r="E179" i="2" s="1"/>
  <c r="B180" i="2"/>
  <c r="C180" i="2" s="1"/>
  <c r="D180" i="2" s="1"/>
  <c r="E180" i="2" s="1"/>
  <c r="B181" i="2"/>
  <c r="C181" i="2" s="1"/>
  <c r="D181" i="2" s="1"/>
  <c r="E181" i="2" s="1"/>
  <c r="B182" i="2"/>
  <c r="C182" i="2" s="1"/>
  <c r="D182" i="2" s="1"/>
  <c r="E182" i="2" s="1"/>
  <c r="B183" i="2"/>
  <c r="C183" i="2" s="1"/>
  <c r="D183" i="2" s="1"/>
  <c r="E183" i="2" s="1"/>
  <c r="B184" i="2"/>
  <c r="C184" i="2" s="1"/>
  <c r="D184" i="2" s="1"/>
  <c r="E184" i="2" s="1"/>
  <c r="B185" i="2"/>
  <c r="C185" i="2" s="1"/>
  <c r="D185" i="2" s="1"/>
  <c r="E185" i="2" s="1"/>
  <c r="B186" i="2"/>
  <c r="C186" i="2" s="1"/>
  <c r="D186" i="2" s="1"/>
  <c r="E186" i="2" s="1"/>
  <c r="B187" i="2"/>
  <c r="C187" i="2" s="1"/>
  <c r="D187" i="2" s="1"/>
  <c r="E187" i="2" s="1"/>
  <c r="B188" i="2"/>
  <c r="C188" i="2" s="1"/>
  <c r="D188" i="2" s="1"/>
  <c r="E188" i="2" s="1"/>
  <c r="B189" i="2"/>
  <c r="C189" i="2" s="1"/>
  <c r="D189" i="2" s="1"/>
  <c r="E189" i="2" s="1"/>
  <c r="B190" i="2"/>
  <c r="B191" i="2"/>
  <c r="C191" i="2" s="1"/>
  <c r="D191" i="2" s="1"/>
  <c r="E191" i="2" s="1"/>
  <c r="B192" i="2"/>
  <c r="C192" i="2" s="1"/>
  <c r="D192" i="2" s="1"/>
  <c r="E192" i="2" s="1"/>
  <c r="B193" i="2"/>
  <c r="C193" i="2" s="1"/>
  <c r="D193" i="2" s="1"/>
  <c r="E193" i="2" s="1"/>
  <c r="B194" i="2"/>
  <c r="C194" i="2" s="1"/>
  <c r="D194" i="2" s="1"/>
  <c r="E194" i="2" s="1"/>
  <c r="B195" i="2"/>
  <c r="C195" i="2" s="1"/>
  <c r="D195" i="2" s="1"/>
  <c r="E195" i="2" s="1"/>
  <c r="B196" i="2"/>
  <c r="C196" i="2" s="1"/>
  <c r="D196" i="2" s="1"/>
  <c r="E196" i="2" s="1"/>
  <c r="B197" i="2"/>
  <c r="C197" i="2" s="1"/>
  <c r="D197" i="2" s="1"/>
  <c r="E197" i="2" s="1"/>
  <c r="B198" i="2"/>
  <c r="C198" i="2" s="1"/>
  <c r="D198" i="2" s="1"/>
  <c r="E198" i="2" s="1"/>
  <c r="B199" i="2"/>
  <c r="C199" i="2" s="1"/>
  <c r="D199" i="2" s="1"/>
  <c r="E199" i="2" s="1"/>
  <c r="B200" i="2"/>
  <c r="C200" i="2" s="1"/>
  <c r="D200" i="2" s="1"/>
  <c r="E200" i="2" s="1"/>
  <c r="B201" i="2"/>
  <c r="C201" i="2" s="1"/>
  <c r="D201" i="2" s="1"/>
  <c r="E201" i="2" s="1"/>
  <c r="B202" i="2"/>
  <c r="C202" i="2" s="1"/>
  <c r="D202" i="2" s="1"/>
  <c r="E202" i="2" s="1"/>
  <c r="B203" i="2"/>
  <c r="C203" i="2" s="1"/>
  <c r="D203" i="2" s="1"/>
  <c r="E203" i="2" s="1"/>
  <c r="B204" i="2"/>
  <c r="C204" i="2" s="1"/>
  <c r="D204" i="2" s="1"/>
  <c r="E204" i="2" s="1"/>
  <c r="B205" i="2"/>
  <c r="C205" i="2" s="1"/>
  <c r="D205" i="2" s="1"/>
  <c r="E205" i="2" s="1"/>
  <c r="B206" i="2"/>
  <c r="B207" i="2"/>
  <c r="C207" i="2" s="1"/>
  <c r="D207" i="2" s="1"/>
  <c r="E207" i="2" s="1"/>
  <c r="B208" i="2"/>
  <c r="C208" i="2" s="1"/>
  <c r="D208" i="2" s="1"/>
  <c r="E208" i="2" s="1"/>
  <c r="B209" i="2"/>
  <c r="C209" i="2" s="1"/>
  <c r="D209" i="2" s="1"/>
  <c r="E209" i="2" s="1"/>
  <c r="B210" i="2"/>
  <c r="C210" i="2" s="1"/>
  <c r="D210" i="2" s="1"/>
  <c r="E210" i="2" s="1"/>
  <c r="B211" i="2"/>
  <c r="C211" i="2" s="1"/>
  <c r="D211" i="2" s="1"/>
  <c r="E211" i="2" s="1"/>
  <c r="B212" i="2"/>
  <c r="C212" i="2" s="1"/>
  <c r="D212" i="2" s="1"/>
  <c r="E212" i="2" s="1"/>
  <c r="B213" i="2"/>
  <c r="C213" i="2" s="1"/>
  <c r="D213" i="2" s="1"/>
  <c r="E213" i="2" s="1"/>
  <c r="B214" i="2"/>
  <c r="C214" i="2" s="1"/>
  <c r="D214" i="2" s="1"/>
  <c r="E214" i="2" s="1"/>
  <c r="B215" i="2"/>
  <c r="C215" i="2" s="1"/>
  <c r="D215" i="2" s="1"/>
  <c r="E215" i="2" s="1"/>
  <c r="B216" i="2"/>
  <c r="C216" i="2" s="1"/>
  <c r="D216" i="2" s="1"/>
  <c r="E216" i="2" s="1"/>
  <c r="B217" i="2"/>
  <c r="C217" i="2" s="1"/>
  <c r="D217" i="2" s="1"/>
  <c r="E217" i="2" s="1"/>
  <c r="B218" i="2"/>
  <c r="C218" i="2" s="1"/>
  <c r="D218" i="2" s="1"/>
  <c r="E218" i="2" s="1"/>
  <c r="B219" i="2"/>
  <c r="C219" i="2" s="1"/>
  <c r="D219" i="2" s="1"/>
  <c r="E219" i="2" s="1"/>
  <c r="B220" i="2"/>
  <c r="C220" i="2" s="1"/>
  <c r="D220" i="2" s="1"/>
  <c r="E220" i="2" s="1"/>
  <c r="B221" i="2"/>
  <c r="C221" i="2" s="1"/>
  <c r="D221" i="2" s="1"/>
  <c r="E221" i="2" s="1"/>
  <c r="B222" i="2"/>
  <c r="B223" i="2"/>
  <c r="C223" i="2" s="1"/>
  <c r="D223" i="2" s="1"/>
  <c r="E223" i="2" s="1"/>
  <c r="B224" i="2"/>
  <c r="C224" i="2" s="1"/>
  <c r="D224" i="2" s="1"/>
  <c r="E224" i="2" s="1"/>
  <c r="B225" i="2"/>
  <c r="C225" i="2" s="1"/>
  <c r="D225" i="2" s="1"/>
  <c r="E225" i="2" s="1"/>
  <c r="B226" i="2"/>
  <c r="C226" i="2" s="1"/>
  <c r="D226" i="2" s="1"/>
  <c r="E226" i="2" s="1"/>
  <c r="B227" i="2"/>
  <c r="C227" i="2" s="1"/>
  <c r="D227" i="2" s="1"/>
  <c r="E227" i="2" s="1"/>
  <c r="B228" i="2"/>
  <c r="C228" i="2" s="1"/>
  <c r="D228" i="2" s="1"/>
  <c r="E228" i="2" s="1"/>
  <c r="B229" i="2"/>
  <c r="C229" i="2" s="1"/>
  <c r="D229" i="2" s="1"/>
  <c r="E229" i="2" s="1"/>
  <c r="B230" i="2"/>
  <c r="C230" i="2" s="1"/>
  <c r="D230" i="2" s="1"/>
  <c r="E230" i="2" s="1"/>
  <c r="B231" i="2"/>
  <c r="C231" i="2" s="1"/>
  <c r="D231" i="2" s="1"/>
  <c r="E231" i="2" s="1"/>
  <c r="B232" i="2"/>
  <c r="C232" i="2" s="1"/>
  <c r="D232" i="2" s="1"/>
  <c r="E232" i="2" s="1"/>
  <c r="B233" i="2"/>
  <c r="C233" i="2" s="1"/>
  <c r="D233" i="2" s="1"/>
  <c r="E233" i="2" s="1"/>
  <c r="B234" i="2"/>
  <c r="C234" i="2" s="1"/>
  <c r="D234" i="2" s="1"/>
  <c r="E234" i="2" s="1"/>
  <c r="B235" i="2"/>
  <c r="C235" i="2" s="1"/>
  <c r="D235" i="2" s="1"/>
  <c r="E235" i="2" s="1"/>
  <c r="B236" i="2"/>
  <c r="C236" i="2" s="1"/>
  <c r="D236" i="2" s="1"/>
  <c r="E236" i="2" s="1"/>
  <c r="B237" i="2"/>
  <c r="C237" i="2" s="1"/>
  <c r="D237" i="2" s="1"/>
  <c r="E237" i="2" s="1"/>
  <c r="B238" i="2"/>
  <c r="B239" i="2"/>
  <c r="C239" i="2" s="1"/>
  <c r="D239" i="2" s="1"/>
  <c r="E239" i="2" s="1"/>
  <c r="B240" i="2"/>
  <c r="C240" i="2" s="1"/>
  <c r="D240" i="2" s="1"/>
  <c r="E240" i="2" s="1"/>
  <c r="B241" i="2"/>
  <c r="C241" i="2" s="1"/>
  <c r="D241" i="2" s="1"/>
  <c r="E241" i="2" s="1"/>
  <c r="B242" i="2"/>
  <c r="C242" i="2" s="1"/>
  <c r="D242" i="2" s="1"/>
  <c r="E242" i="2" s="1"/>
  <c r="B243" i="2"/>
  <c r="C243" i="2" s="1"/>
  <c r="D243" i="2" s="1"/>
  <c r="E243" i="2" s="1"/>
  <c r="B244" i="2"/>
  <c r="C244" i="2" s="1"/>
  <c r="D244" i="2" s="1"/>
  <c r="E244" i="2" s="1"/>
  <c r="B245" i="2"/>
  <c r="C245" i="2" s="1"/>
  <c r="D245" i="2" s="1"/>
  <c r="E245" i="2" s="1"/>
  <c r="B246" i="2"/>
  <c r="C246" i="2" s="1"/>
  <c r="D246" i="2" s="1"/>
  <c r="E246" i="2" s="1"/>
  <c r="B247" i="2"/>
  <c r="C247" i="2" s="1"/>
  <c r="D247" i="2" s="1"/>
  <c r="E247" i="2" s="1"/>
  <c r="B248" i="2"/>
  <c r="C248" i="2" s="1"/>
  <c r="D248" i="2" s="1"/>
  <c r="E248" i="2" s="1"/>
  <c r="B249" i="2"/>
  <c r="C249" i="2" s="1"/>
  <c r="D249" i="2" s="1"/>
  <c r="E249" i="2" s="1"/>
  <c r="B250" i="2"/>
  <c r="C250" i="2" s="1"/>
  <c r="D250" i="2" s="1"/>
  <c r="E250" i="2" s="1"/>
  <c r="B251" i="2"/>
  <c r="C251" i="2" s="1"/>
  <c r="D251" i="2" s="1"/>
  <c r="E251" i="2" s="1"/>
  <c r="B252" i="2"/>
  <c r="C252" i="2" s="1"/>
  <c r="D252" i="2" s="1"/>
  <c r="E252" i="2" s="1"/>
  <c r="B253" i="2"/>
  <c r="C253" i="2" s="1"/>
  <c r="D253" i="2" s="1"/>
  <c r="E253" i="2" s="1"/>
  <c r="B254" i="2"/>
  <c r="B255" i="2"/>
  <c r="C255" i="2" s="1"/>
  <c r="D255" i="2" s="1"/>
  <c r="E255" i="2" s="1"/>
  <c r="B256" i="2"/>
  <c r="C256" i="2" s="1"/>
  <c r="D256" i="2" s="1"/>
  <c r="E256" i="2" s="1"/>
  <c r="B257" i="2"/>
  <c r="C257" i="2" s="1"/>
  <c r="D257" i="2" s="1"/>
  <c r="E257" i="2" s="1"/>
  <c r="B258" i="2"/>
  <c r="C258" i="2" s="1"/>
  <c r="D258" i="2" s="1"/>
  <c r="E258" i="2" s="1"/>
  <c r="B259" i="2"/>
  <c r="C259" i="2" s="1"/>
  <c r="D259" i="2" s="1"/>
  <c r="E259" i="2" s="1"/>
  <c r="B260" i="2"/>
  <c r="C260" i="2" s="1"/>
  <c r="D260" i="2" s="1"/>
  <c r="E260" i="2" s="1"/>
  <c r="B261" i="2"/>
  <c r="C261" i="2" s="1"/>
  <c r="D261" i="2" s="1"/>
  <c r="E261" i="2" s="1"/>
  <c r="B262" i="2"/>
  <c r="C262" i="2" s="1"/>
  <c r="D262" i="2" s="1"/>
  <c r="E262" i="2" s="1"/>
  <c r="B263" i="2"/>
  <c r="C263" i="2" s="1"/>
  <c r="D263" i="2" s="1"/>
  <c r="E263" i="2" s="1"/>
  <c r="B264" i="2"/>
  <c r="C264" i="2" s="1"/>
  <c r="D264" i="2" s="1"/>
  <c r="E264" i="2" s="1"/>
  <c r="B265" i="2"/>
  <c r="C265" i="2" s="1"/>
  <c r="D265" i="2" s="1"/>
  <c r="E265" i="2" s="1"/>
  <c r="B266" i="2"/>
  <c r="C266" i="2" s="1"/>
  <c r="D266" i="2" s="1"/>
  <c r="E266" i="2" s="1"/>
  <c r="B267" i="2"/>
  <c r="C267" i="2" s="1"/>
  <c r="D267" i="2" s="1"/>
  <c r="E267" i="2" s="1"/>
  <c r="B268" i="2"/>
  <c r="C268" i="2" s="1"/>
  <c r="D268" i="2" s="1"/>
  <c r="E268" i="2" s="1"/>
  <c r="B269" i="2"/>
  <c r="C269" i="2" s="1"/>
  <c r="D269" i="2" s="1"/>
  <c r="E269" i="2" s="1"/>
  <c r="B270" i="2"/>
  <c r="B271" i="2"/>
  <c r="C271" i="2" s="1"/>
  <c r="D271" i="2" s="1"/>
  <c r="E271" i="2" s="1"/>
  <c r="B272" i="2"/>
  <c r="C272" i="2" s="1"/>
  <c r="D272" i="2" s="1"/>
  <c r="E272" i="2" s="1"/>
  <c r="B273" i="2"/>
  <c r="C273" i="2" s="1"/>
  <c r="D273" i="2" s="1"/>
  <c r="E273" i="2" s="1"/>
  <c r="B274" i="2"/>
  <c r="C274" i="2" s="1"/>
  <c r="D274" i="2" s="1"/>
  <c r="E274" i="2" s="1"/>
  <c r="B275" i="2"/>
  <c r="C275" i="2" s="1"/>
  <c r="D275" i="2" s="1"/>
  <c r="E275" i="2" s="1"/>
  <c r="B276" i="2"/>
  <c r="C276" i="2" s="1"/>
  <c r="D276" i="2" s="1"/>
  <c r="E276" i="2" s="1"/>
  <c r="B277" i="2"/>
  <c r="C277" i="2" s="1"/>
  <c r="D277" i="2" s="1"/>
  <c r="E277" i="2" s="1"/>
  <c r="B278" i="2"/>
  <c r="C278" i="2" s="1"/>
  <c r="D278" i="2" s="1"/>
  <c r="E278" i="2" s="1"/>
  <c r="B279" i="2"/>
  <c r="C279" i="2" s="1"/>
  <c r="D279" i="2" s="1"/>
  <c r="E279" i="2" s="1"/>
  <c r="B280" i="2"/>
  <c r="C280" i="2" s="1"/>
  <c r="D280" i="2" s="1"/>
  <c r="E280" i="2" s="1"/>
  <c r="B281" i="2"/>
  <c r="C281" i="2" s="1"/>
  <c r="D281" i="2" s="1"/>
  <c r="E281" i="2" s="1"/>
  <c r="B282" i="2"/>
  <c r="C282" i="2" s="1"/>
  <c r="D282" i="2" s="1"/>
  <c r="E282" i="2" s="1"/>
  <c r="B283" i="2"/>
  <c r="C283" i="2" s="1"/>
  <c r="D283" i="2" s="1"/>
  <c r="E283" i="2" s="1"/>
  <c r="B284" i="2"/>
  <c r="C284" i="2" s="1"/>
  <c r="D284" i="2" s="1"/>
  <c r="E284" i="2" s="1"/>
  <c r="B285" i="2"/>
  <c r="C285" i="2" s="1"/>
  <c r="D285" i="2" s="1"/>
  <c r="E285" i="2" s="1"/>
  <c r="B286" i="2"/>
  <c r="B287" i="2"/>
  <c r="C287" i="2" s="1"/>
  <c r="D287" i="2" s="1"/>
  <c r="E287" i="2" s="1"/>
  <c r="B288" i="2"/>
  <c r="C288" i="2" s="1"/>
  <c r="D288" i="2" s="1"/>
  <c r="E288" i="2" s="1"/>
  <c r="B289" i="2"/>
  <c r="C289" i="2" s="1"/>
  <c r="D289" i="2" s="1"/>
  <c r="E289" i="2" s="1"/>
  <c r="B290" i="2"/>
  <c r="C290" i="2" s="1"/>
  <c r="D290" i="2" s="1"/>
  <c r="E290" i="2" s="1"/>
  <c r="B291" i="2"/>
  <c r="C291" i="2" s="1"/>
  <c r="D291" i="2" s="1"/>
  <c r="E291" i="2" s="1"/>
  <c r="B292" i="2"/>
  <c r="C292" i="2" s="1"/>
  <c r="D292" i="2" s="1"/>
  <c r="E292" i="2" s="1"/>
  <c r="B293" i="2"/>
  <c r="C293" i="2" s="1"/>
  <c r="D293" i="2" s="1"/>
  <c r="E293" i="2" s="1"/>
  <c r="B294" i="2"/>
  <c r="C294" i="2" s="1"/>
  <c r="D294" i="2" s="1"/>
  <c r="E294" i="2" s="1"/>
  <c r="B295" i="2"/>
  <c r="C295" i="2" s="1"/>
  <c r="D295" i="2" s="1"/>
  <c r="E295" i="2" s="1"/>
  <c r="B296" i="2"/>
  <c r="C296" i="2" s="1"/>
  <c r="D296" i="2" s="1"/>
  <c r="E296" i="2" s="1"/>
  <c r="B297" i="2"/>
  <c r="C297" i="2" s="1"/>
  <c r="D297" i="2" s="1"/>
  <c r="E297" i="2" s="1"/>
  <c r="B298" i="2"/>
  <c r="C298" i="2" s="1"/>
  <c r="D298" i="2" s="1"/>
  <c r="E298" i="2" s="1"/>
  <c r="B299" i="2"/>
  <c r="C299" i="2" s="1"/>
  <c r="D299" i="2" s="1"/>
  <c r="E299" i="2" s="1"/>
  <c r="B300" i="2"/>
  <c r="C300" i="2" s="1"/>
  <c r="D300" i="2" s="1"/>
  <c r="E300" i="2" s="1"/>
  <c r="B301" i="2"/>
  <c r="C301" i="2" s="1"/>
  <c r="D301" i="2" s="1"/>
  <c r="E301" i="2" s="1"/>
  <c r="B302" i="2"/>
  <c r="B303" i="2"/>
  <c r="C303" i="2" s="1"/>
  <c r="D303" i="2" s="1"/>
  <c r="E303" i="2" s="1"/>
  <c r="B304" i="2"/>
  <c r="C304" i="2" s="1"/>
  <c r="D304" i="2" s="1"/>
  <c r="E304" i="2" s="1"/>
  <c r="B305" i="2"/>
  <c r="C305" i="2" s="1"/>
  <c r="D305" i="2" s="1"/>
  <c r="E305" i="2" s="1"/>
  <c r="B306" i="2"/>
  <c r="C306" i="2" s="1"/>
  <c r="D306" i="2" s="1"/>
  <c r="E306" i="2" s="1"/>
  <c r="B307" i="2"/>
  <c r="C307" i="2" s="1"/>
  <c r="D307" i="2" s="1"/>
  <c r="E307" i="2" s="1"/>
  <c r="B308" i="2"/>
  <c r="C308" i="2" s="1"/>
  <c r="D308" i="2" s="1"/>
  <c r="E308" i="2" s="1"/>
  <c r="B309" i="2"/>
  <c r="C309" i="2" s="1"/>
  <c r="D309" i="2" s="1"/>
  <c r="E309" i="2" s="1"/>
  <c r="B310" i="2"/>
  <c r="C310" i="2" s="1"/>
  <c r="D310" i="2" s="1"/>
  <c r="E310" i="2" s="1"/>
  <c r="B311" i="2"/>
  <c r="C311" i="2" s="1"/>
  <c r="D311" i="2" s="1"/>
  <c r="E311" i="2" s="1"/>
  <c r="B312" i="2"/>
  <c r="C312" i="2" s="1"/>
  <c r="D312" i="2" s="1"/>
  <c r="E312" i="2" s="1"/>
  <c r="B313" i="2"/>
  <c r="C313" i="2" s="1"/>
  <c r="D313" i="2" s="1"/>
  <c r="E313" i="2" s="1"/>
  <c r="B314" i="2"/>
  <c r="C314" i="2" s="1"/>
  <c r="D314" i="2" s="1"/>
  <c r="E314" i="2" s="1"/>
  <c r="B315" i="2"/>
  <c r="C315" i="2" s="1"/>
  <c r="D315" i="2" s="1"/>
  <c r="E315" i="2" s="1"/>
  <c r="B316" i="2"/>
  <c r="C316" i="2" s="1"/>
  <c r="D316" i="2" s="1"/>
  <c r="E316" i="2" s="1"/>
  <c r="B317" i="2"/>
  <c r="C317" i="2" s="1"/>
  <c r="D317" i="2" s="1"/>
  <c r="E317" i="2" s="1"/>
  <c r="B318" i="2"/>
  <c r="B319" i="2"/>
  <c r="C319" i="2" s="1"/>
  <c r="D319" i="2" s="1"/>
  <c r="E319" i="2" s="1"/>
  <c r="B320" i="2"/>
  <c r="C320" i="2" s="1"/>
  <c r="D320" i="2" s="1"/>
  <c r="E320" i="2" s="1"/>
  <c r="B321" i="2"/>
  <c r="C321" i="2" s="1"/>
  <c r="D321" i="2" s="1"/>
  <c r="E321" i="2" s="1"/>
  <c r="B322" i="2"/>
  <c r="C322" i="2" s="1"/>
  <c r="D322" i="2" s="1"/>
  <c r="E322" i="2" s="1"/>
  <c r="B323" i="2"/>
  <c r="C323" i="2" s="1"/>
  <c r="D323" i="2" s="1"/>
  <c r="E323" i="2" s="1"/>
  <c r="B324" i="2"/>
  <c r="C324" i="2" s="1"/>
  <c r="D324" i="2" s="1"/>
  <c r="E324" i="2" s="1"/>
  <c r="B325" i="2"/>
  <c r="C325" i="2" s="1"/>
  <c r="D325" i="2" s="1"/>
  <c r="E325" i="2" s="1"/>
  <c r="B326" i="2"/>
  <c r="C326" i="2" s="1"/>
  <c r="D326" i="2" s="1"/>
  <c r="E326" i="2" s="1"/>
  <c r="B327" i="2"/>
  <c r="C327" i="2" s="1"/>
  <c r="D327" i="2" s="1"/>
  <c r="E327" i="2" s="1"/>
  <c r="B328" i="2"/>
  <c r="C328" i="2" s="1"/>
  <c r="D328" i="2" s="1"/>
  <c r="E328" i="2" s="1"/>
  <c r="B329" i="2"/>
  <c r="C329" i="2" s="1"/>
  <c r="D329" i="2" s="1"/>
  <c r="E329" i="2" s="1"/>
  <c r="B330" i="2"/>
  <c r="C330" i="2" s="1"/>
  <c r="D330" i="2" s="1"/>
  <c r="E330" i="2" s="1"/>
  <c r="B331" i="2"/>
  <c r="C331" i="2" s="1"/>
  <c r="D331" i="2" s="1"/>
  <c r="E331" i="2" s="1"/>
  <c r="B332" i="2"/>
  <c r="C332" i="2" s="1"/>
  <c r="D332" i="2" s="1"/>
  <c r="E332" i="2" s="1"/>
  <c r="B333" i="2"/>
  <c r="C333" i="2" s="1"/>
  <c r="D333" i="2" s="1"/>
  <c r="E333" i="2" s="1"/>
  <c r="B334" i="2"/>
  <c r="B335" i="2"/>
  <c r="C335" i="2" s="1"/>
  <c r="D335" i="2" s="1"/>
  <c r="E335" i="2" s="1"/>
  <c r="B336" i="2"/>
  <c r="C336" i="2" s="1"/>
  <c r="D336" i="2" s="1"/>
  <c r="E336" i="2" s="1"/>
  <c r="B337" i="2"/>
  <c r="C337" i="2" s="1"/>
  <c r="D337" i="2" s="1"/>
  <c r="E337" i="2" s="1"/>
  <c r="B338" i="2"/>
  <c r="C338" i="2" s="1"/>
  <c r="D338" i="2" s="1"/>
  <c r="E338" i="2" s="1"/>
  <c r="B339" i="2"/>
  <c r="C339" i="2" s="1"/>
  <c r="D339" i="2" s="1"/>
  <c r="E339" i="2" s="1"/>
  <c r="B340" i="2"/>
  <c r="C340" i="2" s="1"/>
  <c r="D340" i="2" s="1"/>
  <c r="E340" i="2" s="1"/>
  <c r="B341" i="2"/>
  <c r="C341" i="2" s="1"/>
  <c r="D341" i="2" s="1"/>
  <c r="E341" i="2" s="1"/>
  <c r="B342" i="2"/>
  <c r="C342" i="2" s="1"/>
  <c r="D342" i="2" s="1"/>
  <c r="E342" i="2" s="1"/>
  <c r="B343" i="2"/>
  <c r="C343" i="2" s="1"/>
  <c r="D343" i="2" s="1"/>
  <c r="E343" i="2" s="1"/>
  <c r="B344" i="2"/>
  <c r="C344" i="2" s="1"/>
  <c r="D344" i="2" s="1"/>
  <c r="E344" i="2" s="1"/>
  <c r="B345" i="2"/>
  <c r="C345" i="2" s="1"/>
  <c r="D345" i="2" s="1"/>
  <c r="E345" i="2" s="1"/>
  <c r="B346" i="2"/>
  <c r="C346" i="2" s="1"/>
  <c r="D346" i="2" s="1"/>
  <c r="E346" i="2" s="1"/>
  <c r="B347" i="2"/>
  <c r="C347" i="2" s="1"/>
  <c r="D347" i="2" s="1"/>
  <c r="E347" i="2" s="1"/>
  <c r="B348" i="2"/>
  <c r="C348" i="2" s="1"/>
  <c r="D348" i="2" s="1"/>
  <c r="E348" i="2" s="1"/>
  <c r="B349" i="2"/>
  <c r="C349" i="2" s="1"/>
  <c r="D349" i="2" s="1"/>
  <c r="E349" i="2" s="1"/>
  <c r="B350" i="2"/>
  <c r="B351" i="2"/>
  <c r="C351" i="2" s="1"/>
  <c r="D351" i="2" s="1"/>
  <c r="E351" i="2" s="1"/>
  <c r="B352" i="2"/>
  <c r="C352" i="2" s="1"/>
  <c r="D352" i="2" s="1"/>
  <c r="E352" i="2" s="1"/>
  <c r="B353" i="2"/>
  <c r="C353" i="2" s="1"/>
  <c r="D353" i="2" s="1"/>
  <c r="E353" i="2" s="1"/>
  <c r="B354" i="2"/>
  <c r="C354" i="2" s="1"/>
  <c r="D354" i="2" s="1"/>
  <c r="E354" i="2" s="1"/>
  <c r="B355" i="2"/>
  <c r="C355" i="2" s="1"/>
  <c r="D355" i="2" s="1"/>
  <c r="E355" i="2" s="1"/>
  <c r="B356" i="2"/>
  <c r="C356" i="2" s="1"/>
  <c r="D356" i="2" s="1"/>
  <c r="E356" i="2" s="1"/>
  <c r="B357" i="2"/>
  <c r="C357" i="2" s="1"/>
  <c r="D357" i="2" s="1"/>
  <c r="E357" i="2" s="1"/>
  <c r="B358" i="2"/>
  <c r="C358" i="2" s="1"/>
  <c r="D358" i="2" s="1"/>
  <c r="E358" i="2" s="1"/>
  <c r="B359" i="2"/>
  <c r="C359" i="2" s="1"/>
  <c r="D359" i="2" s="1"/>
  <c r="E359" i="2" s="1"/>
  <c r="B360" i="2"/>
  <c r="C360" i="2" s="1"/>
  <c r="D360" i="2" s="1"/>
  <c r="E360" i="2" s="1"/>
  <c r="B361" i="2"/>
  <c r="C361" i="2" s="1"/>
  <c r="D361" i="2" s="1"/>
  <c r="E361" i="2" s="1"/>
  <c r="B362" i="2"/>
  <c r="C362" i="2" s="1"/>
  <c r="D362" i="2" s="1"/>
  <c r="E362" i="2" s="1"/>
  <c r="B363" i="2"/>
  <c r="C363" i="2" s="1"/>
  <c r="D363" i="2" s="1"/>
  <c r="E363" i="2" s="1"/>
  <c r="B364" i="2"/>
  <c r="C364" i="2" s="1"/>
  <c r="D364" i="2" s="1"/>
  <c r="E364" i="2" s="1"/>
  <c r="B365" i="2"/>
  <c r="C365" i="2" s="1"/>
  <c r="D365" i="2" s="1"/>
  <c r="E365" i="2" s="1"/>
  <c r="B366" i="2"/>
  <c r="B367" i="2"/>
  <c r="C367" i="2" s="1"/>
  <c r="D367" i="2" s="1"/>
  <c r="E367" i="2" s="1"/>
  <c r="B368" i="2"/>
  <c r="C368" i="2" s="1"/>
  <c r="D368" i="2" s="1"/>
  <c r="E368" i="2" s="1"/>
  <c r="B369" i="2"/>
  <c r="C369" i="2" s="1"/>
  <c r="D369" i="2" s="1"/>
  <c r="E369" i="2" s="1"/>
  <c r="B370" i="2"/>
  <c r="C370" i="2" s="1"/>
  <c r="D370" i="2" s="1"/>
  <c r="E370" i="2" s="1"/>
  <c r="B371" i="2"/>
  <c r="C371" i="2" s="1"/>
  <c r="D371" i="2" s="1"/>
  <c r="E371" i="2" s="1"/>
  <c r="B372" i="2"/>
  <c r="C372" i="2" s="1"/>
  <c r="D372" i="2" s="1"/>
  <c r="E372" i="2" s="1"/>
  <c r="B373" i="2"/>
  <c r="C373" i="2" s="1"/>
  <c r="D373" i="2" s="1"/>
  <c r="E373" i="2" s="1"/>
  <c r="B374" i="2"/>
  <c r="C374" i="2" s="1"/>
  <c r="D374" i="2" s="1"/>
  <c r="E374" i="2" s="1"/>
  <c r="B375" i="2"/>
  <c r="C375" i="2" s="1"/>
  <c r="D375" i="2" s="1"/>
  <c r="E375" i="2" s="1"/>
  <c r="B376" i="2"/>
  <c r="C376" i="2" s="1"/>
  <c r="D376" i="2" s="1"/>
  <c r="E376" i="2" s="1"/>
  <c r="B377" i="2"/>
  <c r="C377" i="2" s="1"/>
  <c r="D377" i="2" s="1"/>
  <c r="E377" i="2" s="1"/>
  <c r="B378" i="2"/>
  <c r="C378" i="2" s="1"/>
  <c r="D378" i="2" s="1"/>
  <c r="E378" i="2" s="1"/>
  <c r="B379" i="2"/>
  <c r="C379" i="2" s="1"/>
  <c r="D379" i="2" s="1"/>
  <c r="E379" i="2" s="1"/>
  <c r="B380" i="2"/>
  <c r="C380" i="2" s="1"/>
  <c r="D380" i="2" s="1"/>
  <c r="E380" i="2" s="1"/>
  <c r="B381" i="2"/>
  <c r="C381" i="2" s="1"/>
  <c r="D381" i="2" s="1"/>
  <c r="E381" i="2" s="1"/>
  <c r="B382" i="2"/>
  <c r="B383" i="2"/>
  <c r="C383" i="2" s="1"/>
  <c r="D383" i="2" s="1"/>
  <c r="E383" i="2" s="1"/>
  <c r="B384" i="2"/>
  <c r="C384" i="2" s="1"/>
  <c r="D384" i="2" s="1"/>
  <c r="E384" i="2" s="1"/>
  <c r="B385" i="2"/>
  <c r="C385" i="2" s="1"/>
  <c r="D385" i="2" s="1"/>
  <c r="E385" i="2" s="1"/>
  <c r="B386" i="2"/>
  <c r="C386" i="2" s="1"/>
  <c r="D386" i="2" s="1"/>
  <c r="E386" i="2" s="1"/>
  <c r="B387" i="2"/>
  <c r="C387" i="2" s="1"/>
  <c r="D387" i="2" s="1"/>
  <c r="E387" i="2" s="1"/>
  <c r="B388" i="2"/>
  <c r="C388" i="2" s="1"/>
  <c r="D388" i="2" s="1"/>
  <c r="E388" i="2" s="1"/>
  <c r="B389" i="2"/>
  <c r="C389" i="2" s="1"/>
  <c r="D389" i="2" s="1"/>
  <c r="E389" i="2" s="1"/>
  <c r="B390" i="2"/>
  <c r="C390" i="2" s="1"/>
  <c r="D390" i="2" s="1"/>
  <c r="E390" i="2" s="1"/>
  <c r="B391" i="2"/>
  <c r="C391" i="2" s="1"/>
  <c r="D391" i="2" s="1"/>
  <c r="E391" i="2" s="1"/>
  <c r="B392" i="2"/>
  <c r="C392" i="2" s="1"/>
  <c r="D392" i="2" s="1"/>
  <c r="E392" i="2" s="1"/>
  <c r="B393" i="2"/>
  <c r="C393" i="2" s="1"/>
  <c r="D393" i="2" s="1"/>
  <c r="E393" i="2" s="1"/>
  <c r="B394" i="2"/>
  <c r="C394" i="2" s="1"/>
  <c r="D394" i="2" s="1"/>
  <c r="E394" i="2" s="1"/>
  <c r="B395" i="2"/>
  <c r="C395" i="2" s="1"/>
  <c r="D395" i="2" s="1"/>
  <c r="E395" i="2" s="1"/>
  <c r="B396" i="2"/>
  <c r="C396" i="2" s="1"/>
  <c r="D396" i="2" s="1"/>
  <c r="E396" i="2" s="1"/>
  <c r="B397" i="2"/>
  <c r="C397" i="2" s="1"/>
  <c r="D397" i="2" s="1"/>
  <c r="E397" i="2" s="1"/>
  <c r="B398" i="2"/>
  <c r="B399" i="2"/>
  <c r="C399" i="2" s="1"/>
  <c r="D399" i="2" s="1"/>
  <c r="E399" i="2" s="1"/>
  <c r="B400" i="2"/>
  <c r="C400" i="2" s="1"/>
  <c r="D400" i="2" s="1"/>
  <c r="E400" i="2" s="1"/>
  <c r="B401" i="2"/>
  <c r="C401" i="2" s="1"/>
  <c r="D401" i="2" s="1"/>
  <c r="E401" i="2" s="1"/>
  <c r="B402" i="2"/>
  <c r="C402" i="2" s="1"/>
  <c r="D402" i="2" s="1"/>
  <c r="E402" i="2" s="1"/>
  <c r="B403" i="2"/>
  <c r="C403" i="2" s="1"/>
  <c r="D403" i="2" s="1"/>
  <c r="E403" i="2" s="1"/>
  <c r="B404" i="2"/>
  <c r="C404" i="2" s="1"/>
  <c r="D404" i="2" s="1"/>
  <c r="E404" i="2" s="1"/>
  <c r="B405" i="2"/>
  <c r="C405" i="2" s="1"/>
  <c r="D405" i="2" s="1"/>
  <c r="E405" i="2" s="1"/>
  <c r="B406" i="2"/>
  <c r="C406" i="2" s="1"/>
  <c r="D406" i="2" s="1"/>
  <c r="E406" i="2" s="1"/>
  <c r="B407" i="2"/>
  <c r="C407" i="2" s="1"/>
  <c r="D407" i="2" s="1"/>
  <c r="E407" i="2" s="1"/>
  <c r="B408" i="2"/>
  <c r="C408" i="2" s="1"/>
  <c r="D408" i="2" s="1"/>
  <c r="E408" i="2" s="1"/>
  <c r="B409" i="2"/>
  <c r="C409" i="2" s="1"/>
  <c r="D409" i="2" s="1"/>
  <c r="E409" i="2" s="1"/>
  <c r="B410" i="2"/>
  <c r="C410" i="2" s="1"/>
  <c r="D410" i="2" s="1"/>
  <c r="E410" i="2" s="1"/>
  <c r="B411" i="2"/>
  <c r="C411" i="2" s="1"/>
  <c r="D411" i="2" s="1"/>
  <c r="E411" i="2" s="1"/>
  <c r="B412" i="2"/>
  <c r="C412" i="2" s="1"/>
  <c r="D412" i="2" s="1"/>
  <c r="E412" i="2" s="1"/>
  <c r="B413" i="2"/>
  <c r="C413" i="2" s="1"/>
  <c r="D413" i="2" s="1"/>
  <c r="E413" i="2" s="1"/>
  <c r="B414" i="2"/>
  <c r="B415" i="2"/>
  <c r="C415" i="2" s="1"/>
  <c r="D415" i="2" s="1"/>
  <c r="E415" i="2" s="1"/>
  <c r="B416" i="2"/>
  <c r="C416" i="2" s="1"/>
  <c r="D416" i="2" s="1"/>
  <c r="E416" i="2" s="1"/>
  <c r="B417" i="2"/>
  <c r="C417" i="2" s="1"/>
  <c r="D417" i="2" s="1"/>
  <c r="E417" i="2" s="1"/>
  <c r="B418" i="2"/>
  <c r="C418" i="2" s="1"/>
  <c r="D418" i="2" s="1"/>
  <c r="E418" i="2" s="1"/>
  <c r="B419" i="2"/>
  <c r="C419" i="2" s="1"/>
  <c r="D419" i="2" s="1"/>
  <c r="E419" i="2" s="1"/>
  <c r="B420" i="2"/>
  <c r="C420" i="2" s="1"/>
  <c r="D420" i="2" s="1"/>
  <c r="E420" i="2" s="1"/>
  <c r="B421" i="2"/>
  <c r="C421" i="2" s="1"/>
  <c r="D421" i="2" s="1"/>
  <c r="E421" i="2" s="1"/>
  <c r="B422" i="2"/>
  <c r="C422" i="2" s="1"/>
  <c r="D422" i="2" s="1"/>
  <c r="E422" i="2" s="1"/>
  <c r="B423" i="2"/>
  <c r="C423" i="2" s="1"/>
  <c r="D423" i="2" s="1"/>
  <c r="E423" i="2" s="1"/>
  <c r="B424" i="2"/>
  <c r="C424" i="2" s="1"/>
  <c r="D424" i="2" s="1"/>
  <c r="E424" i="2" s="1"/>
  <c r="B425" i="2"/>
  <c r="C425" i="2" s="1"/>
  <c r="D425" i="2" s="1"/>
  <c r="E425" i="2" s="1"/>
  <c r="B426" i="2"/>
  <c r="C426" i="2" s="1"/>
  <c r="D426" i="2" s="1"/>
  <c r="E426" i="2" s="1"/>
  <c r="B427" i="2"/>
  <c r="C427" i="2" s="1"/>
  <c r="D427" i="2" s="1"/>
  <c r="E427" i="2" s="1"/>
  <c r="B428" i="2"/>
  <c r="C428" i="2" s="1"/>
  <c r="D428" i="2" s="1"/>
  <c r="E428" i="2" s="1"/>
  <c r="B429" i="2"/>
  <c r="C429" i="2" s="1"/>
  <c r="D429" i="2" s="1"/>
  <c r="E429" i="2" s="1"/>
  <c r="B430" i="2"/>
  <c r="B431" i="2"/>
  <c r="C431" i="2" s="1"/>
  <c r="D431" i="2" s="1"/>
  <c r="E431" i="2" s="1"/>
  <c r="B432" i="2"/>
  <c r="C432" i="2" s="1"/>
  <c r="D432" i="2" s="1"/>
  <c r="E432" i="2" s="1"/>
  <c r="B433" i="2"/>
  <c r="C433" i="2" s="1"/>
  <c r="D433" i="2" s="1"/>
  <c r="E433" i="2" s="1"/>
  <c r="B434" i="2"/>
  <c r="C434" i="2" s="1"/>
  <c r="D434" i="2" s="1"/>
  <c r="E434" i="2" s="1"/>
  <c r="B435" i="2"/>
  <c r="C435" i="2" s="1"/>
  <c r="D435" i="2" s="1"/>
  <c r="E435" i="2" s="1"/>
  <c r="B436" i="2"/>
  <c r="C436" i="2" s="1"/>
  <c r="D436" i="2" s="1"/>
  <c r="E436" i="2" s="1"/>
  <c r="B437" i="2"/>
  <c r="C437" i="2" s="1"/>
  <c r="D437" i="2" s="1"/>
  <c r="E437" i="2" s="1"/>
  <c r="B438" i="2"/>
  <c r="C438" i="2" s="1"/>
  <c r="D438" i="2" s="1"/>
  <c r="E438" i="2" s="1"/>
  <c r="B439" i="2"/>
  <c r="C439" i="2" s="1"/>
  <c r="D439" i="2" s="1"/>
  <c r="E439" i="2" s="1"/>
  <c r="B440" i="2"/>
  <c r="C440" i="2" s="1"/>
  <c r="D440" i="2" s="1"/>
  <c r="E440" i="2" s="1"/>
  <c r="B441" i="2"/>
  <c r="C441" i="2" s="1"/>
  <c r="D441" i="2" s="1"/>
  <c r="E441" i="2" s="1"/>
  <c r="B442" i="2"/>
  <c r="C442" i="2" s="1"/>
  <c r="D442" i="2" s="1"/>
  <c r="E442" i="2" s="1"/>
  <c r="B443" i="2"/>
  <c r="C443" i="2" s="1"/>
  <c r="D443" i="2" s="1"/>
  <c r="E443" i="2" s="1"/>
  <c r="B444" i="2"/>
  <c r="C444" i="2" s="1"/>
  <c r="D444" i="2" s="1"/>
  <c r="E444" i="2" s="1"/>
  <c r="B445" i="2"/>
  <c r="C445" i="2" s="1"/>
  <c r="D445" i="2" s="1"/>
  <c r="E445" i="2" s="1"/>
  <c r="B446" i="2"/>
  <c r="B447" i="2"/>
  <c r="C447" i="2" s="1"/>
  <c r="D447" i="2" s="1"/>
  <c r="E447" i="2" s="1"/>
  <c r="B448" i="2"/>
  <c r="C448" i="2" s="1"/>
  <c r="D448" i="2" s="1"/>
  <c r="E448" i="2" s="1"/>
  <c r="B449" i="2"/>
  <c r="C449" i="2" s="1"/>
  <c r="D449" i="2" s="1"/>
  <c r="E449" i="2" s="1"/>
  <c r="B450" i="2"/>
  <c r="C450" i="2" s="1"/>
  <c r="D450" i="2" s="1"/>
  <c r="E450" i="2" s="1"/>
  <c r="B451" i="2"/>
  <c r="C451" i="2" s="1"/>
  <c r="D451" i="2" s="1"/>
  <c r="E451" i="2" s="1"/>
  <c r="B452" i="2"/>
  <c r="C452" i="2" s="1"/>
  <c r="D452" i="2" s="1"/>
  <c r="E452" i="2" s="1"/>
  <c r="B453" i="2"/>
  <c r="C453" i="2" s="1"/>
  <c r="D453" i="2" s="1"/>
  <c r="E453" i="2" s="1"/>
  <c r="B454" i="2"/>
  <c r="C454" i="2" s="1"/>
  <c r="D454" i="2" s="1"/>
  <c r="E454" i="2" s="1"/>
  <c r="B455" i="2"/>
  <c r="C455" i="2" s="1"/>
  <c r="D455" i="2" s="1"/>
  <c r="E455" i="2" s="1"/>
  <c r="B456" i="2"/>
  <c r="C456" i="2" s="1"/>
  <c r="D456" i="2" s="1"/>
  <c r="E456" i="2" s="1"/>
  <c r="B457" i="2"/>
  <c r="C457" i="2" s="1"/>
  <c r="D457" i="2" s="1"/>
  <c r="E457" i="2" s="1"/>
  <c r="B458" i="2"/>
  <c r="C458" i="2" s="1"/>
  <c r="D458" i="2" s="1"/>
  <c r="E458" i="2" s="1"/>
  <c r="B459" i="2"/>
  <c r="C459" i="2" s="1"/>
  <c r="D459" i="2" s="1"/>
  <c r="E459" i="2" s="1"/>
  <c r="B460" i="2"/>
  <c r="C460" i="2" s="1"/>
  <c r="D460" i="2" s="1"/>
  <c r="E460" i="2" s="1"/>
  <c r="B461" i="2"/>
  <c r="C461" i="2" s="1"/>
  <c r="D461" i="2" s="1"/>
  <c r="E461" i="2" s="1"/>
  <c r="B462" i="2"/>
  <c r="B463" i="2"/>
  <c r="C463" i="2" s="1"/>
  <c r="D463" i="2" s="1"/>
  <c r="E463" i="2" s="1"/>
  <c r="B464" i="2"/>
  <c r="C464" i="2" s="1"/>
  <c r="D464" i="2" s="1"/>
  <c r="E464" i="2" s="1"/>
  <c r="B465" i="2"/>
  <c r="C465" i="2" s="1"/>
  <c r="D465" i="2" s="1"/>
  <c r="E465" i="2" s="1"/>
  <c r="B466" i="2"/>
  <c r="C466" i="2" s="1"/>
  <c r="D466" i="2" s="1"/>
  <c r="E466" i="2" s="1"/>
  <c r="B467" i="2"/>
  <c r="C467" i="2" s="1"/>
  <c r="D467" i="2" s="1"/>
  <c r="E467" i="2" s="1"/>
  <c r="B468" i="2"/>
  <c r="C468" i="2" s="1"/>
  <c r="D468" i="2" s="1"/>
  <c r="E468" i="2" s="1"/>
  <c r="B469" i="2"/>
  <c r="C469" i="2" s="1"/>
  <c r="D469" i="2" s="1"/>
  <c r="E469" i="2" s="1"/>
  <c r="B470" i="2"/>
  <c r="C470" i="2" s="1"/>
  <c r="D470" i="2" s="1"/>
  <c r="E470" i="2" s="1"/>
  <c r="B471" i="2"/>
  <c r="C471" i="2" s="1"/>
  <c r="D471" i="2" s="1"/>
  <c r="E471" i="2" s="1"/>
  <c r="B472" i="2"/>
  <c r="C472" i="2" s="1"/>
  <c r="D472" i="2" s="1"/>
  <c r="E472" i="2" s="1"/>
  <c r="B473" i="2"/>
  <c r="C473" i="2" s="1"/>
  <c r="D473" i="2" s="1"/>
  <c r="E473" i="2" s="1"/>
  <c r="B474" i="2"/>
  <c r="C474" i="2" s="1"/>
  <c r="D474" i="2" s="1"/>
  <c r="E474" i="2" s="1"/>
  <c r="B475" i="2"/>
  <c r="C475" i="2" s="1"/>
  <c r="D475" i="2" s="1"/>
  <c r="E475" i="2" s="1"/>
  <c r="B476" i="2"/>
  <c r="C476" i="2" s="1"/>
  <c r="D476" i="2" s="1"/>
  <c r="E476" i="2" s="1"/>
  <c r="B477" i="2"/>
  <c r="C477" i="2" s="1"/>
  <c r="D477" i="2" s="1"/>
  <c r="E477" i="2" s="1"/>
  <c r="B478" i="2"/>
  <c r="B479" i="2"/>
  <c r="C479" i="2" s="1"/>
  <c r="D479" i="2" s="1"/>
  <c r="E479" i="2" s="1"/>
  <c r="B480" i="2"/>
  <c r="C480" i="2" s="1"/>
  <c r="D480" i="2" s="1"/>
  <c r="E480" i="2" s="1"/>
  <c r="B481" i="2"/>
  <c r="C481" i="2" s="1"/>
  <c r="D481" i="2" s="1"/>
  <c r="E481" i="2" s="1"/>
  <c r="B482" i="2"/>
  <c r="C482" i="2" s="1"/>
  <c r="D482" i="2" s="1"/>
  <c r="E482" i="2" s="1"/>
  <c r="B483" i="2"/>
  <c r="C483" i="2" s="1"/>
  <c r="D483" i="2" s="1"/>
  <c r="E483" i="2" s="1"/>
  <c r="B484" i="2"/>
  <c r="C484" i="2" s="1"/>
  <c r="D484" i="2" s="1"/>
  <c r="E484" i="2" s="1"/>
  <c r="B485" i="2"/>
  <c r="C485" i="2" s="1"/>
  <c r="D485" i="2" s="1"/>
  <c r="E485" i="2" s="1"/>
  <c r="B486" i="2"/>
  <c r="C486" i="2" s="1"/>
  <c r="D486" i="2" s="1"/>
  <c r="E486" i="2" s="1"/>
  <c r="B487" i="2"/>
  <c r="C487" i="2" s="1"/>
  <c r="D487" i="2" s="1"/>
  <c r="E487" i="2" s="1"/>
  <c r="B488" i="2"/>
  <c r="C488" i="2" s="1"/>
  <c r="D488" i="2" s="1"/>
  <c r="E488" i="2" s="1"/>
  <c r="B489" i="2"/>
  <c r="C489" i="2" s="1"/>
  <c r="D489" i="2" s="1"/>
  <c r="E489" i="2" s="1"/>
  <c r="B490" i="2"/>
  <c r="C490" i="2" s="1"/>
  <c r="D490" i="2" s="1"/>
  <c r="E490" i="2" s="1"/>
  <c r="B491" i="2"/>
  <c r="C491" i="2" s="1"/>
  <c r="D491" i="2" s="1"/>
  <c r="E491" i="2" s="1"/>
  <c r="B492" i="2"/>
  <c r="C492" i="2" s="1"/>
  <c r="D492" i="2" s="1"/>
  <c r="E492" i="2" s="1"/>
  <c r="B493" i="2"/>
  <c r="C493" i="2" s="1"/>
  <c r="D493" i="2" s="1"/>
  <c r="E493" i="2" s="1"/>
  <c r="B494" i="2"/>
  <c r="B495" i="2"/>
  <c r="C495" i="2" s="1"/>
  <c r="D495" i="2" s="1"/>
  <c r="E495" i="2" s="1"/>
  <c r="B496" i="2"/>
  <c r="C496" i="2" s="1"/>
  <c r="D496" i="2" s="1"/>
  <c r="E496" i="2" s="1"/>
  <c r="B497" i="2"/>
  <c r="C497" i="2" s="1"/>
  <c r="D497" i="2" s="1"/>
  <c r="E497" i="2" s="1"/>
  <c r="B498" i="2"/>
  <c r="C498" i="2" s="1"/>
  <c r="D498" i="2" s="1"/>
  <c r="E498" i="2" s="1"/>
  <c r="B499" i="2"/>
  <c r="C499" i="2" s="1"/>
  <c r="D499" i="2" s="1"/>
  <c r="E499" i="2" s="1"/>
  <c r="B500" i="2"/>
  <c r="C500" i="2" s="1"/>
  <c r="D500" i="2" s="1"/>
  <c r="E500" i="2" s="1"/>
  <c r="B501" i="2"/>
  <c r="C501" i="2" s="1"/>
  <c r="D501" i="2" s="1"/>
  <c r="E501" i="2" s="1"/>
  <c r="B502" i="2"/>
  <c r="C502" i="2" s="1"/>
  <c r="D502" i="2" s="1"/>
  <c r="E502" i="2" s="1"/>
  <c r="B503" i="2"/>
  <c r="C503" i="2" s="1"/>
  <c r="D503" i="2" s="1"/>
  <c r="E503" i="2" s="1"/>
  <c r="B504" i="2"/>
  <c r="C504" i="2" s="1"/>
  <c r="D504" i="2" s="1"/>
  <c r="E504" i="2" s="1"/>
  <c r="B505" i="2"/>
  <c r="C505" i="2" s="1"/>
  <c r="D505" i="2" s="1"/>
  <c r="E505" i="2" s="1"/>
  <c r="B506" i="2"/>
  <c r="C506" i="2" s="1"/>
  <c r="D506" i="2" s="1"/>
  <c r="E506" i="2" s="1"/>
  <c r="B507" i="2"/>
  <c r="C507" i="2" s="1"/>
  <c r="D507" i="2" s="1"/>
  <c r="E507" i="2" s="1"/>
  <c r="B508" i="2"/>
  <c r="C508" i="2" s="1"/>
  <c r="D508" i="2" s="1"/>
  <c r="E508" i="2" s="1"/>
  <c r="B509" i="2"/>
  <c r="C509" i="2" s="1"/>
  <c r="D509" i="2" s="1"/>
  <c r="E509" i="2" s="1"/>
  <c r="B510" i="2"/>
  <c r="B511" i="2"/>
  <c r="C511" i="2" s="1"/>
  <c r="D511" i="2" s="1"/>
  <c r="E511" i="2" s="1"/>
  <c r="B512" i="2"/>
  <c r="C512" i="2" s="1"/>
  <c r="D512" i="2" s="1"/>
  <c r="E512" i="2" s="1"/>
  <c r="B513" i="2"/>
  <c r="C513" i="2" s="1"/>
  <c r="D513" i="2" s="1"/>
  <c r="E513" i="2" s="1"/>
  <c r="B514" i="2"/>
  <c r="C514" i="2" s="1"/>
  <c r="D514" i="2" s="1"/>
  <c r="E514" i="2" s="1"/>
  <c r="B515" i="2"/>
  <c r="C515" i="2" s="1"/>
  <c r="D515" i="2" s="1"/>
  <c r="E515" i="2" s="1"/>
  <c r="B516" i="2"/>
  <c r="C516" i="2" s="1"/>
  <c r="D516" i="2" s="1"/>
  <c r="E516" i="2" s="1"/>
  <c r="B517" i="2"/>
  <c r="C517" i="2" s="1"/>
  <c r="D517" i="2" s="1"/>
  <c r="E517" i="2" s="1"/>
  <c r="B518" i="2"/>
  <c r="C518" i="2" s="1"/>
  <c r="D518" i="2" s="1"/>
  <c r="E518" i="2" s="1"/>
  <c r="B519" i="2"/>
  <c r="C519" i="2" s="1"/>
  <c r="D519" i="2" s="1"/>
  <c r="E519" i="2" s="1"/>
  <c r="B520" i="2"/>
  <c r="C520" i="2" s="1"/>
  <c r="D520" i="2" s="1"/>
  <c r="E520" i="2" s="1"/>
  <c r="B521" i="2"/>
  <c r="C521" i="2" s="1"/>
  <c r="D521" i="2" s="1"/>
  <c r="E521" i="2" s="1"/>
  <c r="B522" i="2"/>
  <c r="C522" i="2" s="1"/>
  <c r="D522" i="2" s="1"/>
  <c r="E522" i="2" s="1"/>
  <c r="B523" i="2"/>
  <c r="C523" i="2" s="1"/>
  <c r="D523" i="2" s="1"/>
  <c r="E523" i="2" s="1"/>
  <c r="B524" i="2"/>
  <c r="C524" i="2" s="1"/>
  <c r="D524" i="2" s="1"/>
  <c r="E524" i="2" s="1"/>
  <c r="B525" i="2"/>
  <c r="C525" i="2" s="1"/>
  <c r="D525" i="2" s="1"/>
  <c r="E525" i="2" s="1"/>
  <c r="B526" i="2"/>
  <c r="B527" i="2"/>
  <c r="C527" i="2" s="1"/>
  <c r="D527" i="2" s="1"/>
  <c r="E527" i="2" s="1"/>
  <c r="B528" i="2"/>
  <c r="C528" i="2" s="1"/>
  <c r="D528" i="2" s="1"/>
  <c r="E528" i="2" s="1"/>
  <c r="B529" i="2"/>
  <c r="C529" i="2" s="1"/>
  <c r="D529" i="2" s="1"/>
  <c r="E529" i="2" s="1"/>
  <c r="B530" i="2"/>
  <c r="C530" i="2" s="1"/>
  <c r="D530" i="2" s="1"/>
  <c r="E530" i="2" s="1"/>
  <c r="B531" i="2"/>
  <c r="C531" i="2" s="1"/>
  <c r="D531" i="2" s="1"/>
  <c r="E531" i="2" s="1"/>
  <c r="B532" i="2"/>
  <c r="C532" i="2" s="1"/>
  <c r="D532" i="2" s="1"/>
  <c r="E532" i="2" s="1"/>
  <c r="B533" i="2"/>
  <c r="C533" i="2" s="1"/>
  <c r="D533" i="2" s="1"/>
  <c r="E533" i="2" s="1"/>
  <c r="B534" i="2"/>
  <c r="C534" i="2" s="1"/>
  <c r="D534" i="2" s="1"/>
  <c r="E534" i="2" s="1"/>
  <c r="B535" i="2"/>
  <c r="C535" i="2" s="1"/>
  <c r="D535" i="2" s="1"/>
  <c r="E535" i="2" s="1"/>
  <c r="B536" i="2"/>
  <c r="C536" i="2" s="1"/>
  <c r="D536" i="2" s="1"/>
  <c r="E536" i="2" s="1"/>
  <c r="B537" i="2"/>
  <c r="C537" i="2" s="1"/>
  <c r="D537" i="2" s="1"/>
  <c r="E537" i="2" s="1"/>
  <c r="B538" i="2"/>
  <c r="C538" i="2" s="1"/>
  <c r="D538" i="2" s="1"/>
  <c r="E538" i="2" s="1"/>
  <c r="B539" i="2"/>
  <c r="C539" i="2" s="1"/>
  <c r="D539" i="2" s="1"/>
  <c r="E539" i="2" s="1"/>
  <c r="B540" i="2"/>
  <c r="C540" i="2" s="1"/>
  <c r="D540" i="2" s="1"/>
  <c r="E540" i="2" s="1"/>
  <c r="B541" i="2"/>
  <c r="C541" i="2" s="1"/>
  <c r="D541" i="2" s="1"/>
  <c r="E541" i="2" s="1"/>
  <c r="B542" i="2"/>
  <c r="B543" i="2"/>
  <c r="C543" i="2" s="1"/>
  <c r="D543" i="2" s="1"/>
  <c r="E543" i="2" s="1"/>
  <c r="B544" i="2"/>
  <c r="C544" i="2" s="1"/>
  <c r="D544" i="2" s="1"/>
  <c r="E544" i="2" s="1"/>
  <c r="B545" i="2"/>
  <c r="C545" i="2" s="1"/>
  <c r="D545" i="2" s="1"/>
  <c r="E545" i="2" s="1"/>
  <c r="B546" i="2"/>
  <c r="C546" i="2" s="1"/>
  <c r="D546" i="2" s="1"/>
  <c r="E546" i="2" s="1"/>
  <c r="B547" i="2"/>
  <c r="C547" i="2" s="1"/>
  <c r="D547" i="2" s="1"/>
  <c r="E547" i="2" s="1"/>
  <c r="B548" i="2"/>
  <c r="C548" i="2" s="1"/>
  <c r="D548" i="2" s="1"/>
  <c r="E548" i="2" s="1"/>
  <c r="B549" i="2"/>
  <c r="C549" i="2" s="1"/>
  <c r="D549" i="2" s="1"/>
  <c r="E549" i="2" s="1"/>
  <c r="B550" i="2"/>
  <c r="C550" i="2" s="1"/>
  <c r="D550" i="2" s="1"/>
  <c r="E550" i="2" s="1"/>
  <c r="B551" i="2"/>
  <c r="C551" i="2" s="1"/>
  <c r="D551" i="2" s="1"/>
  <c r="E551" i="2" s="1"/>
  <c r="B552" i="2"/>
  <c r="C552" i="2" s="1"/>
  <c r="D552" i="2" s="1"/>
  <c r="E552" i="2" s="1"/>
  <c r="B553" i="2"/>
  <c r="C553" i="2" s="1"/>
  <c r="D553" i="2" s="1"/>
  <c r="E553" i="2" s="1"/>
  <c r="B554" i="2"/>
  <c r="C554" i="2" s="1"/>
  <c r="D554" i="2" s="1"/>
  <c r="E554" i="2" s="1"/>
  <c r="B555" i="2"/>
  <c r="C555" i="2" s="1"/>
  <c r="D555" i="2" s="1"/>
  <c r="E555" i="2" s="1"/>
  <c r="B556" i="2"/>
  <c r="C556" i="2" s="1"/>
  <c r="D556" i="2" s="1"/>
  <c r="E556" i="2" s="1"/>
  <c r="B557" i="2"/>
  <c r="C557" i="2" s="1"/>
  <c r="D557" i="2" s="1"/>
  <c r="E557" i="2" s="1"/>
  <c r="B558" i="2"/>
  <c r="B559" i="2"/>
  <c r="C559" i="2" s="1"/>
  <c r="D559" i="2" s="1"/>
  <c r="E559" i="2" s="1"/>
  <c r="B560" i="2"/>
  <c r="C560" i="2" s="1"/>
  <c r="D560" i="2" s="1"/>
  <c r="E560" i="2" s="1"/>
  <c r="B561" i="2"/>
  <c r="C561" i="2" s="1"/>
  <c r="D561" i="2" s="1"/>
  <c r="E561" i="2" s="1"/>
  <c r="B562" i="2"/>
  <c r="C562" i="2" s="1"/>
  <c r="D562" i="2" s="1"/>
  <c r="E562" i="2" s="1"/>
  <c r="B563" i="2"/>
  <c r="C563" i="2" s="1"/>
  <c r="D563" i="2" s="1"/>
  <c r="E563" i="2" s="1"/>
  <c r="B564" i="2"/>
  <c r="C564" i="2" s="1"/>
  <c r="D564" i="2" s="1"/>
  <c r="E564" i="2" s="1"/>
  <c r="B565" i="2"/>
  <c r="C565" i="2" s="1"/>
  <c r="D565" i="2" s="1"/>
  <c r="E565" i="2" s="1"/>
  <c r="B566" i="2"/>
  <c r="C566" i="2" s="1"/>
  <c r="D566" i="2" s="1"/>
  <c r="E566" i="2" s="1"/>
  <c r="B567" i="2"/>
  <c r="C567" i="2" s="1"/>
  <c r="D567" i="2" s="1"/>
  <c r="E567" i="2" s="1"/>
  <c r="B568" i="2"/>
  <c r="C568" i="2" s="1"/>
  <c r="D568" i="2" s="1"/>
  <c r="E568" i="2" s="1"/>
  <c r="B569" i="2"/>
  <c r="C569" i="2" s="1"/>
  <c r="D569" i="2" s="1"/>
  <c r="E569" i="2" s="1"/>
  <c r="B570" i="2"/>
  <c r="C570" i="2" s="1"/>
  <c r="D570" i="2" s="1"/>
  <c r="E570" i="2" s="1"/>
  <c r="B571" i="2"/>
  <c r="C571" i="2" s="1"/>
  <c r="D571" i="2" s="1"/>
  <c r="E571" i="2" s="1"/>
  <c r="B572" i="2"/>
  <c r="C572" i="2" s="1"/>
  <c r="D572" i="2" s="1"/>
  <c r="E572" i="2" s="1"/>
  <c r="B573" i="2"/>
  <c r="C573" i="2" s="1"/>
  <c r="D573" i="2" s="1"/>
  <c r="E573" i="2" s="1"/>
  <c r="B574" i="2"/>
  <c r="B575" i="2"/>
  <c r="C575" i="2" s="1"/>
  <c r="D575" i="2" s="1"/>
  <c r="E575" i="2" s="1"/>
  <c r="B576" i="2"/>
  <c r="C576" i="2" s="1"/>
  <c r="D576" i="2" s="1"/>
  <c r="E576" i="2" s="1"/>
  <c r="B577" i="2"/>
  <c r="C577" i="2" s="1"/>
  <c r="D577" i="2" s="1"/>
  <c r="E577" i="2" s="1"/>
  <c r="B578" i="2"/>
  <c r="C578" i="2" s="1"/>
  <c r="D578" i="2" s="1"/>
  <c r="E578" i="2" s="1"/>
  <c r="B579" i="2"/>
  <c r="C579" i="2" s="1"/>
  <c r="D579" i="2" s="1"/>
  <c r="E579" i="2" s="1"/>
  <c r="B580" i="2"/>
  <c r="C580" i="2" s="1"/>
  <c r="D580" i="2" s="1"/>
  <c r="E580" i="2" s="1"/>
  <c r="B581" i="2"/>
  <c r="C581" i="2" s="1"/>
  <c r="D581" i="2" s="1"/>
  <c r="E581" i="2" s="1"/>
  <c r="B582" i="2"/>
  <c r="C582" i="2" s="1"/>
  <c r="D582" i="2" s="1"/>
  <c r="E582" i="2" s="1"/>
  <c r="B583" i="2"/>
  <c r="C583" i="2" s="1"/>
  <c r="D583" i="2" s="1"/>
  <c r="E583" i="2" s="1"/>
  <c r="B584" i="2"/>
  <c r="C584" i="2" s="1"/>
  <c r="D584" i="2" s="1"/>
  <c r="E584" i="2" s="1"/>
  <c r="B585" i="2"/>
  <c r="C585" i="2" s="1"/>
  <c r="D585" i="2" s="1"/>
  <c r="E585" i="2" s="1"/>
  <c r="B586" i="2"/>
  <c r="C586" i="2" s="1"/>
  <c r="D586" i="2" s="1"/>
  <c r="E586" i="2" s="1"/>
  <c r="B587" i="2"/>
  <c r="C587" i="2" s="1"/>
  <c r="D587" i="2" s="1"/>
  <c r="E587" i="2" s="1"/>
  <c r="B588" i="2"/>
  <c r="C588" i="2" s="1"/>
  <c r="D588" i="2" s="1"/>
  <c r="E588" i="2" s="1"/>
  <c r="B589" i="2"/>
  <c r="C589" i="2" s="1"/>
  <c r="D589" i="2" s="1"/>
  <c r="E589" i="2" s="1"/>
  <c r="B590" i="2"/>
  <c r="B591" i="2"/>
  <c r="C591" i="2" s="1"/>
  <c r="D591" i="2" s="1"/>
  <c r="E591" i="2" s="1"/>
  <c r="B592" i="2"/>
  <c r="C592" i="2" s="1"/>
  <c r="D592" i="2" s="1"/>
  <c r="E592" i="2" s="1"/>
  <c r="B593" i="2"/>
  <c r="C593" i="2" s="1"/>
  <c r="D593" i="2" s="1"/>
  <c r="E593" i="2" s="1"/>
  <c r="B594" i="2"/>
  <c r="C594" i="2" s="1"/>
  <c r="D594" i="2" s="1"/>
  <c r="E594" i="2" s="1"/>
  <c r="B595" i="2"/>
  <c r="C595" i="2" s="1"/>
  <c r="D595" i="2" s="1"/>
  <c r="E595" i="2" s="1"/>
  <c r="B596" i="2"/>
  <c r="C596" i="2" s="1"/>
  <c r="D596" i="2" s="1"/>
  <c r="E596" i="2" s="1"/>
  <c r="B597" i="2"/>
  <c r="C597" i="2" s="1"/>
  <c r="D597" i="2" s="1"/>
  <c r="E597" i="2" s="1"/>
  <c r="B598" i="2"/>
  <c r="C598" i="2" s="1"/>
  <c r="D598" i="2" s="1"/>
  <c r="E598" i="2" s="1"/>
  <c r="B599" i="2"/>
  <c r="C599" i="2" s="1"/>
  <c r="D599" i="2" s="1"/>
  <c r="E599" i="2" s="1"/>
  <c r="B600" i="2"/>
  <c r="C600" i="2" s="1"/>
  <c r="D600" i="2" s="1"/>
  <c r="E600" i="2" s="1"/>
  <c r="B601" i="2"/>
  <c r="C601" i="2" s="1"/>
  <c r="D601" i="2" s="1"/>
  <c r="E601" i="2" s="1"/>
  <c r="B602" i="2"/>
  <c r="C602" i="2" s="1"/>
  <c r="D602" i="2" s="1"/>
  <c r="E602" i="2" s="1"/>
  <c r="B603" i="2"/>
  <c r="C603" i="2" s="1"/>
  <c r="D603" i="2" s="1"/>
  <c r="E603" i="2" s="1"/>
  <c r="B604" i="2"/>
  <c r="C604" i="2" s="1"/>
  <c r="D604" i="2" s="1"/>
  <c r="E604" i="2" s="1"/>
  <c r="B4" i="2"/>
  <c r="C4" i="2" s="1"/>
  <c r="D4" i="2" s="1"/>
  <c r="E4" i="2" s="1"/>
  <c r="I597" i="2" l="1"/>
  <c r="M597" i="2"/>
  <c r="Q597" i="2"/>
  <c r="J597" i="2"/>
  <c r="N597" i="2"/>
  <c r="R597" i="2"/>
  <c r="K597" i="2"/>
  <c r="O597" i="2"/>
  <c r="P597" i="2"/>
  <c r="L597" i="2"/>
  <c r="H597" i="2"/>
  <c r="I585" i="2"/>
  <c r="M585" i="2"/>
  <c r="Q585" i="2"/>
  <c r="J585" i="2"/>
  <c r="N585" i="2"/>
  <c r="R585" i="2"/>
  <c r="K585" i="2"/>
  <c r="O585" i="2"/>
  <c r="H585" i="2"/>
  <c r="P585" i="2"/>
  <c r="L585" i="2"/>
  <c r="I573" i="2"/>
  <c r="M573" i="2"/>
  <c r="Q573" i="2"/>
  <c r="J573" i="2"/>
  <c r="N573" i="2"/>
  <c r="R573" i="2"/>
  <c r="K573" i="2"/>
  <c r="O573" i="2"/>
  <c r="H573" i="2"/>
  <c r="L573" i="2"/>
  <c r="P573" i="2"/>
  <c r="I561" i="2"/>
  <c r="M561" i="2"/>
  <c r="Q561" i="2"/>
  <c r="J561" i="2"/>
  <c r="N561" i="2"/>
  <c r="R561" i="2"/>
  <c r="K561" i="2"/>
  <c r="O561" i="2"/>
  <c r="L561" i="2"/>
  <c r="P561" i="2"/>
  <c r="H561" i="2"/>
  <c r="I541" i="2"/>
  <c r="M541" i="2"/>
  <c r="Q541" i="2"/>
  <c r="J541" i="2"/>
  <c r="N541" i="2"/>
  <c r="R541" i="2"/>
  <c r="K541" i="2"/>
  <c r="O541" i="2"/>
  <c r="H541" i="2"/>
  <c r="L541" i="2"/>
  <c r="P541" i="2"/>
  <c r="I529" i="2"/>
  <c r="M529" i="2"/>
  <c r="Q529" i="2"/>
  <c r="J529" i="2"/>
  <c r="N529" i="2"/>
  <c r="R529" i="2"/>
  <c r="K529" i="2"/>
  <c r="O529" i="2"/>
  <c r="L529" i="2"/>
  <c r="P529" i="2"/>
  <c r="H529" i="2"/>
  <c r="I517" i="2"/>
  <c r="M517" i="2"/>
  <c r="Q517" i="2"/>
  <c r="J517" i="2"/>
  <c r="N517" i="2"/>
  <c r="R517" i="2"/>
  <c r="K517" i="2"/>
  <c r="O517" i="2"/>
  <c r="P517" i="2"/>
  <c r="H517" i="2"/>
  <c r="L517" i="2"/>
  <c r="I505" i="2"/>
  <c r="M505" i="2"/>
  <c r="Q505" i="2"/>
  <c r="J505" i="2"/>
  <c r="N505" i="2"/>
  <c r="R505" i="2"/>
  <c r="K505" i="2"/>
  <c r="O505" i="2"/>
  <c r="H505" i="2"/>
  <c r="P505" i="2"/>
  <c r="L505" i="2"/>
  <c r="I493" i="2"/>
  <c r="M493" i="2"/>
  <c r="Q493" i="2"/>
  <c r="J493" i="2"/>
  <c r="N493" i="2"/>
  <c r="R493" i="2"/>
  <c r="K493" i="2"/>
  <c r="O493" i="2"/>
  <c r="H493" i="2"/>
  <c r="L493" i="2"/>
  <c r="P493" i="2"/>
  <c r="I481" i="2"/>
  <c r="M481" i="2"/>
  <c r="Q481" i="2"/>
  <c r="J481" i="2"/>
  <c r="N481" i="2"/>
  <c r="R481" i="2"/>
  <c r="K481" i="2"/>
  <c r="O481" i="2"/>
  <c r="L481" i="2"/>
  <c r="P481" i="2"/>
  <c r="H481" i="2"/>
  <c r="I469" i="2"/>
  <c r="M469" i="2"/>
  <c r="Q469" i="2"/>
  <c r="J469" i="2"/>
  <c r="N469" i="2"/>
  <c r="R469" i="2"/>
  <c r="K469" i="2"/>
  <c r="O469" i="2"/>
  <c r="P469" i="2"/>
  <c r="H469" i="2"/>
  <c r="L469" i="2"/>
  <c r="H457" i="2"/>
  <c r="L457" i="2"/>
  <c r="P457" i="2"/>
  <c r="I457" i="2"/>
  <c r="M457" i="2"/>
  <c r="Q457" i="2"/>
  <c r="N457" i="2"/>
  <c r="O457" i="2"/>
  <c r="J457" i="2"/>
  <c r="R457" i="2"/>
  <c r="K457" i="2"/>
  <c r="K445" i="2"/>
  <c r="O445" i="2"/>
  <c r="H445" i="2"/>
  <c r="L445" i="2"/>
  <c r="P445" i="2"/>
  <c r="I445" i="2"/>
  <c r="M445" i="2"/>
  <c r="Q445" i="2"/>
  <c r="R445" i="2"/>
  <c r="J445" i="2"/>
  <c r="N445" i="2"/>
  <c r="K433" i="2"/>
  <c r="O433" i="2"/>
  <c r="H433" i="2"/>
  <c r="L433" i="2"/>
  <c r="P433" i="2"/>
  <c r="I433" i="2"/>
  <c r="M433" i="2"/>
  <c r="Q433" i="2"/>
  <c r="J433" i="2"/>
  <c r="N433" i="2"/>
  <c r="R433" i="2"/>
  <c r="K421" i="2"/>
  <c r="O421" i="2"/>
  <c r="H421" i="2"/>
  <c r="L421" i="2"/>
  <c r="P421" i="2"/>
  <c r="I421" i="2"/>
  <c r="M421" i="2"/>
  <c r="Q421" i="2"/>
  <c r="J421" i="2"/>
  <c r="N421" i="2"/>
  <c r="R421" i="2"/>
  <c r="K409" i="2"/>
  <c r="O409" i="2"/>
  <c r="H409" i="2"/>
  <c r="L409" i="2"/>
  <c r="P409" i="2"/>
  <c r="I409" i="2"/>
  <c r="M409" i="2"/>
  <c r="Q409" i="2"/>
  <c r="N409" i="2"/>
  <c r="R409" i="2"/>
  <c r="J409" i="2"/>
  <c r="K397" i="2"/>
  <c r="O397" i="2"/>
  <c r="H397" i="2"/>
  <c r="L397" i="2"/>
  <c r="P397" i="2"/>
  <c r="I397" i="2"/>
  <c r="M397" i="2"/>
  <c r="Q397" i="2"/>
  <c r="R397" i="2"/>
  <c r="J397" i="2"/>
  <c r="N397" i="2"/>
  <c r="K385" i="2"/>
  <c r="O385" i="2"/>
  <c r="H385" i="2"/>
  <c r="L385" i="2"/>
  <c r="P385" i="2"/>
  <c r="I385" i="2"/>
  <c r="M385" i="2"/>
  <c r="Q385" i="2"/>
  <c r="J385" i="2"/>
  <c r="N385" i="2"/>
  <c r="R385" i="2"/>
  <c r="K373" i="2"/>
  <c r="O373" i="2"/>
  <c r="H373" i="2"/>
  <c r="L373" i="2"/>
  <c r="P373" i="2"/>
  <c r="I373" i="2"/>
  <c r="M373" i="2"/>
  <c r="Q373" i="2"/>
  <c r="J373" i="2"/>
  <c r="N373" i="2"/>
  <c r="R373" i="2"/>
  <c r="K361" i="2"/>
  <c r="O361" i="2"/>
  <c r="H361" i="2"/>
  <c r="L361" i="2"/>
  <c r="P361" i="2"/>
  <c r="I361" i="2"/>
  <c r="M361" i="2"/>
  <c r="Q361" i="2"/>
  <c r="J361" i="2"/>
  <c r="N361" i="2"/>
  <c r="R361" i="2"/>
  <c r="K349" i="2"/>
  <c r="O349" i="2"/>
  <c r="H349" i="2"/>
  <c r="L349" i="2"/>
  <c r="P349" i="2"/>
  <c r="I349" i="2"/>
  <c r="M349" i="2"/>
  <c r="Q349" i="2"/>
  <c r="N349" i="2"/>
  <c r="R349" i="2"/>
  <c r="J349" i="2"/>
  <c r="K337" i="2"/>
  <c r="O337" i="2"/>
  <c r="H337" i="2"/>
  <c r="L337" i="2"/>
  <c r="P337" i="2"/>
  <c r="I337" i="2"/>
  <c r="M337" i="2"/>
  <c r="Q337" i="2"/>
  <c r="R337" i="2"/>
  <c r="J337" i="2"/>
  <c r="N337" i="2"/>
  <c r="K325" i="2"/>
  <c r="O325" i="2"/>
  <c r="H325" i="2"/>
  <c r="L325" i="2"/>
  <c r="P325" i="2"/>
  <c r="I325" i="2"/>
  <c r="M325" i="2"/>
  <c r="Q325" i="2"/>
  <c r="J325" i="2"/>
  <c r="N325" i="2"/>
  <c r="R325" i="2"/>
  <c r="K313" i="2"/>
  <c r="O313" i="2"/>
  <c r="H313" i="2"/>
  <c r="L313" i="2"/>
  <c r="P313" i="2"/>
  <c r="I313" i="2"/>
  <c r="M313" i="2"/>
  <c r="Q313" i="2"/>
  <c r="J313" i="2"/>
  <c r="N313" i="2"/>
  <c r="R313" i="2"/>
  <c r="K301" i="2"/>
  <c r="O301" i="2"/>
  <c r="H301" i="2"/>
  <c r="L301" i="2"/>
  <c r="P301" i="2"/>
  <c r="I301" i="2"/>
  <c r="M301" i="2"/>
  <c r="Q301" i="2"/>
  <c r="N301" i="2"/>
  <c r="R301" i="2"/>
  <c r="J301" i="2"/>
  <c r="K281" i="2"/>
  <c r="O281" i="2"/>
  <c r="H281" i="2"/>
  <c r="L281" i="2"/>
  <c r="P281" i="2"/>
  <c r="I281" i="2"/>
  <c r="M281" i="2"/>
  <c r="Q281" i="2"/>
  <c r="J281" i="2"/>
  <c r="N281" i="2"/>
  <c r="R281" i="2"/>
  <c r="I269" i="2"/>
  <c r="M269" i="2"/>
  <c r="Q269" i="2"/>
  <c r="J269" i="2"/>
  <c r="N269" i="2"/>
  <c r="R269" i="2"/>
  <c r="O269" i="2"/>
  <c r="H269" i="2"/>
  <c r="P269" i="2"/>
  <c r="K269" i="2"/>
  <c r="L269" i="2"/>
  <c r="H257" i="2"/>
  <c r="L257" i="2"/>
  <c r="P257" i="2"/>
  <c r="I257" i="2"/>
  <c r="M257" i="2"/>
  <c r="Q257" i="2"/>
  <c r="J257" i="2"/>
  <c r="N257" i="2"/>
  <c r="R257" i="2"/>
  <c r="O257" i="2"/>
  <c r="K257" i="2"/>
  <c r="H245" i="2"/>
  <c r="L245" i="2"/>
  <c r="P245" i="2"/>
  <c r="I245" i="2"/>
  <c r="M245" i="2"/>
  <c r="Q245" i="2"/>
  <c r="J245" i="2"/>
  <c r="N245" i="2"/>
  <c r="R245" i="2"/>
  <c r="K245" i="2"/>
  <c r="O245" i="2"/>
  <c r="H233" i="2"/>
  <c r="L233" i="2"/>
  <c r="P233" i="2"/>
  <c r="I233" i="2"/>
  <c r="M233" i="2"/>
  <c r="Q233" i="2"/>
  <c r="J233" i="2"/>
  <c r="N233" i="2"/>
  <c r="R233" i="2"/>
  <c r="K233" i="2"/>
  <c r="O233" i="2"/>
  <c r="H221" i="2"/>
  <c r="L221" i="2"/>
  <c r="P221" i="2"/>
  <c r="I221" i="2"/>
  <c r="M221" i="2"/>
  <c r="Q221" i="2"/>
  <c r="J221" i="2"/>
  <c r="N221" i="2"/>
  <c r="R221" i="2"/>
  <c r="K221" i="2"/>
  <c r="O221" i="2"/>
  <c r="H209" i="2"/>
  <c r="L209" i="2"/>
  <c r="P209" i="2"/>
  <c r="I209" i="2"/>
  <c r="M209" i="2"/>
  <c r="Q209" i="2"/>
  <c r="J209" i="2"/>
  <c r="N209" i="2"/>
  <c r="R209" i="2"/>
  <c r="O209" i="2"/>
  <c r="K209" i="2"/>
  <c r="H197" i="2"/>
  <c r="L197" i="2"/>
  <c r="P197" i="2"/>
  <c r="I197" i="2"/>
  <c r="M197" i="2"/>
  <c r="Q197" i="2"/>
  <c r="J197" i="2"/>
  <c r="N197" i="2"/>
  <c r="R197" i="2"/>
  <c r="K197" i="2"/>
  <c r="O197" i="2"/>
  <c r="H185" i="2"/>
  <c r="L185" i="2"/>
  <c r="P185" i="2"/>
  <c r="I185" i="2"/>
  <c r="M185" i="2"/>
  <c r="Q185" i="2"/>
  <c r="J185" i="2"/>
  <c r="N185" i="2"/>
  <c r="R185" i="2"/>
  <c r="K185" i="2"/>
  <c r="O185" i="2"/>
  <c r="H173" i="2"/>
  <c r="L173" i="2"/>
  <c r="P173" i="2"/>
  <c r="I173" i="2"/>
  <c r="M173" i="2"/>
  <c r="Q173" i="2"/>
  <c r="J173" i="2"/>
  <c r="N173" i="2"/>
  <c r="R173" i="2"/>
  <c r="K173" i="2"/>
  <c r="O173" i="2"/>
  <c r="H161" i="2"/>
  <c r="L161" i="2"/>
  <c r="P161" i="2"/>
  <c r="I161" i="2"/>
  <c r="M161" i="2"/>
  <c r="Q161" i="2"/>
  <c r="J161" i="2"/>
  <c r="N161" i="2"/>
  <c r="R161" i="2"/>
  <c r="K161" i="2"/>
  <c r="O161" i="2"/>
  <c r="H149" i="2"/>
  <c r="L149" i="2"/>
  <c r="P149" i="2"/>
  <c r="I149" i="2"/>
  <c r="M149" i="2"/>
  <c r="Q149" i="2"/>
  <c r="J149" i="2"/>
  <c r="N149" i="2"/>
  <c r="R149" i="2"/>
  <c r="K149" i="2"/>
  <c r="O149" i="2"/>
  <c r="H137" i="2"/>
  <c r="L137" i="2"/>
  <c r="P137" i="2"/>
  <c r="I137" i="2"/>
  <c r="M137" i="2"/>
  <c r="Q137" i="2"/>
  <c r="J137" i="2"/>
  <c r="N137" i="2"/>
  <c r="R137" i="2"/>
  <c r="K137" i="2"/>
  <c r="O137" i="2"/>
  <c r="H125" i="2"/>
  <c r="L125" i="2"/>
  <c r="P125" i="2"/>
  <c r="I125" i="2"/>
  <c r="M125" i="2"/>
  <c r="Q125" i="2"/>
  <c r="J125" i="2"/>
  <c r="N125" i="2"/>
  <c r="R125" i="2"/>
  <c r="O125" i="2"/>
  <c r="K125" i="2"/>
  <c r="H113" i="2"/>
  <c r="L113" i="2"/>
  <c r="P113" i="2"/>
  <c r="I113" i="2"/>
  <c r="M113" i="2"/>
  <c r="Q113" i="2"/>
  <c r="J113" i="2"/>
  <c r="N113" i="2"/>
  <c r="R113" i="2"/>
  <c r="O113" i="2"/>
  <c r="K113" i="2"/>
  <c r="H101" i="2"/>
  <c r="L101" i="2"/>
  <c r="P101" i="2"/>
  <c r="I101" i="2"/>
  <c r="M101" i="2"/>
  <c r="Q101" i="2"/>
  <c r="J101" i="2"/>
  <c r="N101" i="2"/>
  <c r="R101" i="2"/>
  <c r="K101" i="2"/>
  <c r="O101" i="2"/>
  <c r="H89" i="2"/>
  <c r="L89" i="2"/>
  <c r="P89" i="2"/>
  <c r="I89" i="2"/>
  <c r="M89" i="2"/>
  <c r="Q89" i="2"/>
  <c r="J89" i="2"/>
  <c r="N89" i="2"/>
  <c r="R89" i="2"/>
  <c r="K89" i="2"/>
  <c r="O89" i="2"/>
  <c r="H77" i="2"/>
  <c r="L77" i="2"/>
  <c r="P77" i="2"/>
  <c r="I77" i="2"/>
  <c r="M77" i="2"/>
  <c r="Q77" i="2"/>
  <c r="J77" i="2"/>
  <c r="N77" i="2"/>
  <c r="R77" i="2"/>
  <c r="K77" i="2"/>
  <c r="O77" i="2"/>
  <c r="H65" i="2"/>
  <c r="L65" i="2"/>
  <c r="P65" i="2"/>
  <c r="I65" i="2"/>
  <c r="M65" i="2"/>
  <c r="Q65" i="2"/>
  <c r="J65" i="2"/>
  <c r="R65" i="2"/>
  <c r="K65" i="2"/>
  <c r="N65" i="2"/>
  <c r="O65" i="2"/>
  <c r="K53" i="2"/>
  <c r="O53" i="2"/>
  <c r="H53" i="2"/>
  <c r="L53" i="2"/>
  <c r="P53" i="2"/>
  <c r="I53" i="2"/>
  <c r="M53" i="2"/>
  <c r="Q53" i="2"/>
  <c r="R53" i="2"/>
  <c r="J53" i="2"/>
  <c r="N53" i="2"/>
  <c r="K41" i="2"/>
  <c r="O41" i="2"/>
  <c r="H41" i="2"/>
  <c r="L41" i="2"/>
  <c r="P41" i="2"/>
  <c r="N41" i="2"/>
  <c r="I41" i="2"/>
  <c r="Q41" i="2"/>
  <c r="J41" i="2"/>
  <c r="R41" i="2"/>
  <c r="M41" i="2"/>
  <c r="I29" i="2"/>
  <c r="M29" i="2"/>
  <c r="Q29" i="2"/>
  <c r="L29" i="2"/>
  <c r="R29" i="2"/>
  <c r="H29" i="2"/>
  <c r="N29" i="2"/>
  <c r="J29" i="2"/>
  <c r="O29" i="2"/>
  <c r="K29" i="2"/>
  <c r="P29" i="2"/>
  <c r="I17" i="2"/>
  <c r="M17" i="2"/>
  <c r="Q17" i="2"/>
  <c r="K17" i="2"/>
  <c r="P17" i="2"/>
  <c r="L17" i="2"/>
  <c r="R17" i="2"/>
  <c r="H17" i="2"/>
  <c r="N17" i="2"/>
  <c r="J17" i="2"/>
  <c r="O17" i="2"/>
  <c r="K5" i="2"/>
  <c r="H5" i="2"/>
  <c r="I5" i="2"/>
  <c r="M5" i="2"/>
  <c r="Q5" i="2"/>
  <c r="O5" i="2"/>
  <c r="J5" i="2"/>
  <c r="P5" i="2"/>
  <c r="L5" i="2"/>
  <c r="R5" i="2"/>
  <c r="N5" i="2"/>
  <c r="J558" i="2"/>
  <c r="N558" i="2"/>
  <c r="R558" i="2"/>
  <c r="K558" i="2"/>
  <c r="O558" i="2"/>
  <c r="H558" i="2"/>
  <c r="L558" i="2"/>
  <c r="P558" i="2"/>
  <c r="M558" i="2"/>
  <c r="Q558" i="2"/>
  <c r="I558" i="2"/>
  <c r="J510" i="2"/>
  <c r="N510" i="2"/>
  <c r="R510" i="2"/>
  <c r="K510" i="2"/>
  <c r="O510" i="2"/>
  <c r="H510" i="2"/>
  <c r="L510" i="2"/>
  <c r="P510" i="2"/>
  <c r="M510" i="2"/>
  <c r="Q510" i="2"/>
  <c r="I510" i="2"/>
  <c r="J462" i="2"/>
  <c r="N462" i="2"/>
  <c r="R462" i="2"/>
  <c r="K462" i="2"/>
  <c r="O462" i="2"/>
  <c r="H462" i="2"/>
  <c r="L462" i="2"/>
  <c r="P462" i="2"/>
  <c r="M462" i="2"/>
  <c r="Q462" i="2"/>
  <c r="I462" i="2"/>
  <c r="H398" i="2"/>
  <c r="L398" i="2"/>
  <c r="P398" i="2"/>
  <c r="I398" i="2"/>
  <c r="M398" i="2"/>
  <c r="Q398" i="2"/>
  <c r="J398" i="2"/>
  <c r="N398" i="2"/>
  <c r="R398" i="2"/>
  <c r="K398" i="2"/>
  <c r="O398" i="2"/>
  <c r="H334" i="2"/>
  <c r="L334" i="2"/>
  <c r="P334" i="2"/>
  <c r="I334" i="2"/>
  <c r="M334" i="2"/>
  <c r="Q334" i="2"/>
  <c r="J334" i="2"/>
  <c r="N334" i="2"/>
  <c r="R334" i="2"/>
  <c r="K334" i="2"/>
  <c r="O334" i="2"/>
  <c r="H286" i="2"/>
  <c r="L286" i="2"/>
  <c r="P286" i="2"/>
  <c r="I286" i="2"/>
  <c r="M286" i="2"/>
  <c r="Q286" i="2"/>
  <c r="J286" i="2"/>
  <c r="N286" i="2"/>
  <c r="R286" i="2"/>
  <c r="K286" i="2"/>
  <c r="O286" i="2"/>
  <c r="I238" i="2"/>
  <c r="M238" i="2"/>
  <c r="Q238" i="2"/>
  <c r="J238" i="2"/>
  <c r="N238" i="2"/>
  <c r="R238" i="2"/>
  <c r="K238" i="2"/>
  <c r="O238" i="2"/>
  <c r="P238" i="2"/>
  <c r="H238" i="2"/>
  <c r="L238" i="2"/>
  <c r="I190" i="2"/>
  <c r="M190" i="2"/>
  <c r="Q190" i="2"/>
  <c r="J190" i="2"/>
  <c r="N190" i="2"/>
  <c r="R190" i="2"/>
  <c r="K190" i="2"/>
  <c r="O190" i="2"/>
  <c r="P190" i="2"/>
  <c r="H190" i="2"/>
  <c r="L190" i="2"/>
  <c r="H46" i="2"/>
  <c r="L46" i="2"/>
  <c r="P46" i="2"/>
  <c r="I46" i="2"/>
  <c r="M46" i="2"/>
  <c r="Q46" i="2"/>
  <c r="J46" i="2"/>
  <c r="N46" i="2"/>
  <c r="R46" i="2"/>
  <c r="O46" i="2"/>
  <c r="K46" i="2"/>
  <c r="H600" i="2"/>
  <c r="L600" i="2"/>
  <c r="P600" i="2"/>
  <c r="I600" i="2"/>
  <c r="M600" i="2"/>
  <c r="Q600" i="2"/>
  <c r="J600" i="2"/>
  <c r="N600" i="2"/>
  <c r="R600" i="2"/>
  <c r="O600" i="2"/>
  <c r="K600" i="2"/>
  <c r="H588" i="2"/>
  <c r="L588" i="2"/>
  <c r="P588" i="2"/>
  <c r="I588" i="2"/>
  <c r="M588" i="2"/>
  <c r="Q588" i="2"/>
  <c r="J588" i="2"/>
  <c r="N588" i="2"/>
  <c r="R588" i="2"/>
  <c r="O588" i="2"/>
  <c r="K588" i="2"/>
  <c r="H576" i="2"/>
  <c r="L576" i="2"/>
  <c r="P576" i="2"/>
  <c r="I576" i="2"/>
  <c r="M576" i="2"/>
  <c r="Q576" i="2"/>
  <c r="J576" i="2"/>
  <c r="N576" i="2"/>
  <c r="R576" i="2"/>
  <c r="K576" i="2"/>
  <c r="O576" i="2"/>
  <c r="H564" i="2"/>
  <c r="L564" i="2"/>
  <c r="P564" i="2"/>
  <c r="I564" i="2"/>
  <c r="M564" i="2"/>
  <c r="Q564" i="2"/>
  <c r="J564" i="2"/>
  <c r="N564" i="2"/>
  <c r="R564" i="2"/>
  <c r="K564" i="2"/>
  <c r="O564" i="2"/>
  <c r="H552" i="2"/>
  <c r="L552" i="2"/>
  <c r="P552" i="2"/>
  <c r="I552" i="2"/>
  <c r="M552" i="2"/>
  <c r="Q552" i="2"/>
  <c r="J552" i="2"/>
  <c r="N552" i="2"/>
  <c r="R552" i="2"/>
  <c r="O552" i="2"/>
  <c r="K552" i="2"/>
  <c r="H540" i="2"/>
  <c r="L540" i="2"/>
  <c r="P540" i="2"/>
  <c r="I540" i="2"/>
  <c r="M540" i="2"/>
  <c r="Q540" i="2"/>
  <c r="J540" i="2"/>
  <c r="N540" i="2"/>
  <c r="R540" i="2"/>
  <c r="O540" i="2"/>
  <c r="K540" i="2"/>
  <c r="H520" i="2"/>
  <c r="L520" i="2"/>
  <c r="P520" i="2"/>
  <c r="I520" i="2"/>
  <c r="M520" i="2"/>
  <c r="Q520" i="2"/>
  <c r="J520" i="2"/>
  <c r="N520" i="2"/>
  <c r="R520" i="2"/>
  <c r="O520" i="2"/>
  <c r="K520" i="2"/>
  <c r="H508" i="2"/>
  <c r="L508" i="2"/>
  <c r="P508" i="2"/>
  <c r="I508" i="2"/>
  <c r="M508" i="2"/>
  <c r="Q508" i="2"/>
  <c r="J508" i="2"/>
  <c r="N508" i="2"/>
  <c r="R508" i="2"/>
  <c r="O508" i="2"/>
  <c r="K508" i="2"/>
  <c r="H496" i="2"/>
  <c r="L496" i="2"/>
  <c r="P496" i="2"/>
  <c r="I496" i="2"/>
  <c r="M496" i="2"/>
  <c r="Q496" i="2"/>
  <c r="J496" i="2"/>
  <c r="N496" i="2"/>
  <c r="R496" i="2"/>
  <c r="K496" i="2"/>
  <c r="O496" i="2"/>
  <c r="H484" i="2"/>
  <c r="L484" i="2"/>
  <c r="P484" i="2"/>
  <c r="I484" i="2"/>
  <c r="M484" i="2"/>
  <c r="Q484" i="2"/>
  <c r="J484" i="2"/>
  <c r="N484" i="2"/>
  <c r="R484" i="2"/>
  <c r="K484" i="2"/>
  <c r="O484" i="2"/>
  <c r="H472" i="2"/>
  <c r="L472" i="2"/>
  <c r="P472" i="2"/>
  <c r="I472" i="2"/>
  <c r="M472" i="2"/>
  <c r="Q472" i="2"/>
  <c r="J472" i="2"/>
  <c r="N472" i="2"/>
  <c r="R472" i="2"/>
  <c r="O472" i="2"/>
  <c r="K472" i="2"/>
  <c r="H460" i="2"/>
  <c r="L460" i="2"/>
  <c r="P460" i="2"/>
  <c r="I460" i="2"/>
  <c r="M460" i="2"/>
  <c r="Q460" i="2"/>
  <c r="J460" i="2"/>
  <c r="N460" i="2"/>
  <c r="R460" i="2"/>
  <c r="O460" i="2"/>
  <c r="K460" i="2"/>
  <c r="J448" i="2"/>
  <c r="N448" i="2"/>
  <c r="R448" i="2"/>
  <c r="K448" i="2"/>
  <c r="O448" i="2"/>
  <c r="H448" i="2"/>
  <c r="L448" i="2"/>
  <c r="P448" i="2"/>
  <c r="Q448" i="2"/>
  <c r="I448" i="2"/>
  <c r="M448" i="2"/>
  <c r="J436" i="2"/>
  <c r="N436" i="2"/>
  <c r="R436" i="2"/>
  <c r="K436" i="2"/>
  <c r="O436" i="2"/>
  <c r="H436" i="2"/>
  <c r="L436" i="2"/>
  <c r="P436" i="2"/>
  <c r="I436" i="2"/>
  <c r="M436" i="2"/>
  <c r="Q436" i="2"/>
  <c r="J424" i="2"/>
  <c r="N424" i="2"/>
  <c r="R424" i="2"/>
  <c r="K424" i="2"/>
  <c r="O424" i="2"/>
  <c r="H424" i="2"/>
  <c r="L424" i="2"/>
  <c r="P424" i="2"/>
  <c r="I424" i="2"/>
  <c r="M424" i="2"/>
  <c r="Q424" i="2"/>
  <c r="J404" i="2"/>
  <c r="N404" i="2"/>
  <c r="R404" i="2"/>
  <c r="K404" i="2"/>
  <c r="O404" i="2"/>
  <c r="H404" i="2"/>
  <c r="L404" i="2"/>
  <c r="P404" i="2"/>
  <c r="I404" i="2"/>
  <c r="M404" i="2"/>
  <c r="Q404" i="2"/>
  <c r="J392" i="2"/>
  <c r="N392" i="2"/>
  <c r="R392" i="2"/>
  <c r="K392" i="2"/>
  <c r="O392" i="2"/>
  <c r="H392" i="2"/>
  <c r="L392" i="2"/>
  <c r="P392" i="2"/>
  <c r="I392" i="2"/>
  <c r="M392" i="2"/>
  <c r="Q392" i="2"/>
  <c r="J380" i="2"/>
  <c r="N380" i="2"/>
  <c r="R380" i="2"/>
  <c r="K380" i="2"/>
  <c r="O380" i="2"/>
  <c r="H380" i="2"/>
  <c r="L380" i="2"/>
  <c r="P380" i="2"/>
  <c r="M380" i="2"/>
  <c r="Q380" i="2"/>
  <c r="I380" i="2"/>
  <c r="J368" i="2"/>
  <c r="N368" i="2"/>
  <c r="R368" i="2"/>
  <c r="K368" i="2"/>
  <c r="O368" i="2"/>
  <c r="H368" i="2"/>
  <c r="L368" i="2"/>
  <c r="P368" i="2"/>
  <c r="Q368" i="2"/>
  <c r="I368" i="2"/>
  <c r="M368" i="2"/>
  <c r="J364" i="2"/>
  <c r="N364" i="2"/>
  <c r="R364" i="2"/>
  <c r="K364" i="2"/>
  <c r="O364" i="2"/>
  <c r="I364" i="2"/>
  <c r="Q364" i="2"/>
  <c r="L364" i="2"/>
  <c r="M364" i="2"/>
  <c r="H364" i="2"/>
  <c r="P364" i="2"/>
  <c r="J352" i="2"/>
  <c r="N352" i="2"/>
  <c r="R352" i="2"/>
  <c r="K352" i="2"/>
  <c r="O352" i="2"/>
  <c r="H352" i="2"/>
  <c r="L352" i="2"/>
  <c r="P352" i="2"/>
  <c r="M352" i="2"/>
  <c r="Q352" i="2"/>
  <c r="I352" i="2"/>
  <c r="J348" i="2"/>
  <c r="N348" i="2"/>
  <c r="R348" i="2"/>
  <c r="K348" i="2"/>
  <c r="O348" i="2"/>
  <c r="H348" i="2"/>
  <c r="L348" i="2"/>
  <c r="P348" i="2"/>
  <c r="I348" i="2"/>
  <c r="M348" i="2"/>
  <c r="Q348" i="2"/>
  <c r="J344" i="2"/>
  <c r="N344" i="2"/>
  <c r="R344" i="2"/>
  <c r="K344" i="2"/>
  <c r="O344" i="2"/>
  <c r="H344" i="2"/>
  <c r="L344" i="2"/>
  <c r="P344" i="2"/>
  <c r="I344" i="2"/>
  <c r="M344" i="2"/>
  <c r="Q344" i="2"/>
  <c r="J340" i="2"/>
  <c r="N340" i="2"/>
  <c r="R340" i="2"/>
  <c r="K340" i="2"/>
  <c r="O340" i="2"/>
  <c r="H340" i="2"/>
  <c r="L340" i="2"/>
  <c r="P340" i="2"/>
  <c r="Q340" i="2"/>
  <c r="I340" i="2"/>
  <c r="M340" i="2"/>
  <c r="J336" i="2"/>
  <c r="N336" i="2"/>
  <c r="R336" i="2"/>
  <c r="K336" i="2"/>
  <c r="O336" i="2"/>
  <c r="H336" i="2"/>
  <c r="L336" i="2"/>
  <c r="P336" i="2"/>
  <c r="M336" i="2"/>
  <c r="Q336" i="2"/>
  <c r="I336" i="2"/>
  <c r="J332" i="2"/>
  <c r="N332" i="2"/>
  <c r="R332" i="2"/>
  <c r="K332" i="2"/>
  <c r="O332" i="2"/>
  <c r="H332" i="2"/>
  <c r="L332" i="2"/>
  <c r="P332" i="2"/>
  <c r="I332" i="2"/>
  <c r="M332" i="2"/>
  <c r="Q332" i="2"/>
  <c r="J328" i="2"/>
  <c r="N328" i="2"/>
  <c r="R328" i="2"/>
  <c r="K328" i="2"/>
  <c r="O328" i="2"/>
  <c r="H328" i="2"/>
  <c r="L328" i="2"/>
  <c r="P328" i="2"/>
  <c r="I328" i="2"/>
  <c r="M328" i="2"/>
  <c r="Q328" i="2"/>
  <c r="J324" i="2"/>
  <c r="N324" i="2"/>
  <c r="R324" i="2"/>
  <c r="K324" i="2"/>
  <c r="O324" i="2"/>
  <c r="H324" i="2"/>
  <c r="L324" i="2"/>
  <c r="P324" i="2"/>
  <c r="Q324" i="2"/>
  <c r="I324" i="2"/>
  <c r="M324" i="2"/>
  <c r="J320" i="2"/>
  <c r="N320" i="2"/>
  <c r="R320" i="2"/>
  <c r="K320" i="2"/>
  <c r="O320" i="2"/>
  <c r="H320" i="2"/>
  <c r="L320" i="2"/>
  <c r="P320" i="2"/>
  <c r="M320" i="2"/>
  <c r="Q320" i="2"/>
  <c r="I320" i="2"/>
  <c r="J316" i="2"/>
  <c r="N316" i="2"/>
  <c r="R316" i="2"/>
  <c r="K316" i="2"/>
  <c r="O316" i="2"/>
  <c r="H316" i="2"/>
  <c r="L316" i="2"/>
  <c r="P316" i="2"/>
  <c r="I316" i="2"/>
  <c r="M316" i="2"/>
  <c r="Q316" i="2"/>
  <c r="J312" i="2"/>
  <c r="N312" i="2"/>
  <c r="R312" i="2"/>
  <c r="K312" i="2"/>
  <c r="O312" i="2"/>
  <c r="H312" i="2"/>
  <c r="L312" i="2"/>
  <c r="P312" i="2"/>
  <c r="I312" i="2"/>
  <c r="M312" i="2"/>
  <c r="Q312" i="2"/>
  <c r="J308" i="2"/>
  <c r="N308" i="2"/>
  <c r="R308" i="2"/>
  <c r="K308" i="2"/>
  <c r="O308" i="2"/>
  <c r="H308" i="2"/>
  <c r="L308" i="2"/>
  <c r="P308" i="2"/>
  <c r="Q308" i="2"/>
  <c r="I308" i="2"/>
  <c r="M308" i="2"/>
  <c r="J304" i="2"/>
  <c r="N304" i="2"/>
  <c r="R304" i="2"/>
  <c r="K304" i="2"/>
  <c r="O304" i="2"/>
  <c r="H304" i="2"/>
  <c r="L304" i="2"/>
  <c r="P304" i="2"/>
  <c r="M304" i="2"/>
  <c r="Q304" i="2"/>
  <c r="I304" i="2"/>
  <c r="J300" i="2"/>
  <c r="N300" i="2"/>
  <c r="R300" i="2"/>
  <c r="K300" i="2"/>
  <c r="O300" i="2"/>
  <c r="H300" i="2"/>
  <c r="L300" i="2"/>
  <c r="P300" i="2"/>
  <c r="I300" i="2"/>
  <c r="M300" i="2"/>
  <c r="Q300" i="2"/>
  <c r="J296" i="2"/>
  <c r="N296" i="2"/>
  <c r="R296" i="2"/>
  <c r="K296" i="2"/>
  <c r="O296" i="2"/>
  <c r="H296" i="2"/>
  <c r="L296" i="2"/>
  <c r="P296" i="2"/>
  <c r="I296" i="2"/>
  <c r="M296" i="2"/>
  <c r="Q296" i="2"/>
  <c r="J292" i="2"/>
  <c r="N292" i="2"/>
  <c r="R292" i="2"/>
  <c r="K292" i="2"/>
  <c r="O292" i="2"/>
  <c r="H292" i="2"/>
  <c r="L292" i="2"/>
  <c r="P292" i="2"/>
  <c r="Q292" i="2"/>
  <c r="I292" i="2"/>
  <c r="M292" i="2"/>
  <c r="J288" i="2"/>
  <c r="N288" i="2"/>
  <c r="R288" i="2"/>
  <c r="K288" i="2"/>
  <c r="O288" i="2"/>
  <c r="H288" i="2"/>
  <c r="L288" i="2"/>
  <c r="P288" i="2"/>
  <c r="M288" i="2"/>
  <c r="Q288" i="2"/>
  <c r="I288" i="2"/>
  <c r="J284" i="2"/>
  <c r="N284" i="2"/>
  <c r="R284" i="2"/>
  <c r="K284" i="2"/>
  <c r="O284" i="2"/>
  <c r="H284" i="2"/>
  <c r="L284" i="2"/>
  <c r="P284" i="2"/>
  <c r="I284" i="2"/>
  <c r="M284" i="2"/>
  <c r="Q284" i="2"/>
  <c r="J280" i="2"/>
  <c r="N280" i="2"/>
  <c r="R280" i="2"/>
  <c r="K280" i="2"/>
  <c r="O280" i="2"/>
  <c r="H280" i="2"/>
  <c r="L280" i="2"/>
  <c r="P280" i="2"/>
  <c r="I280" i="2"/>
  <c r="M280" i="2"/>
  <c r="Q280" i="2"/>
  <c r="H276" i="2"/>
  <c r="L276" i="2"/>
  <c r="P276" i="2"/>
  <c r="I276" i="2"/>
  <c r="M276" i="2"/>
  <c r="Q276" i="2"/>
  <c r="J276" i="2"/>
  <c r="R276" i="2"/>
  <c r="K276" i="2"/>
  <c r="N276" i="2"/>
  <c r="O276" i="2"/>
  <c r="H272" i="2"/>
  <c r="L272" i="2"/>
  <c r="P272" i="2"/>
  <c r="I272" i="2"/>
  <c r="M272" i="2"/>
  <c r="Q272" i="2"/>
  <c r="N272" i="2"/>
  <c r="O272" i="2"/>
  <c r="J272" i="2"/>
  <c r="R272" i="2"/>
  <c r="K272" i="2"/>
  <c r="H268" i="2"/>
  <c r="L268" i="2"/>
  <c r="P268" i="2"/>
  <c r="I268" i="2"/>
  <c r="M268" i="2"/>
  <c r="Q268" i="2"/>
  <c r="J268" i="2"/>
  <c r="R268" i="2"/>
  <c r="K268" i="2"/>
  <c r="N268" i="2"/>
  <c r="O268" i="2"/>
  <c r="K264" i="2"/>
  <c r="O264" i="2"/>
  <c r="H264" i="2"/>
  <c r="L264" i="2"/>
  <c r="P264" i="2"/>
  <c r="I264" i="2"/>
  <c r="M264" i="2"/>
  <c r="Q264" i="2"/>
  <c r="R264" i="2"/>
  <c r="J264" i="2"/>
  <c r="N264" i="2"/>
  <c r="K260" i="2"/>
  <c r="O260" i="2"/>
  <c r="H260" i="2"/>
  <c r="L260" i="2"/>
  <c r="P260" i="2"/>
  <c r="I260" i="2"/>
  <c r="M260" i="2"/>
  <c r="Q260" i="2"/>
  <c r="N260" i="2"/>
  <c r="R260" i="2"/>
  <c r="J260" i="2"/>
  <c r="K256" i="2"/>
  <c r="O256" i="2"/>
  <c r="H256" i="2"/>
  <c r="L256" i="2"/>
  <c r="P256" i="2"/>
  <c r="I256" i="2"/>
  <c r="M256" i="2"/>
  <c r="Q256" i="2"/>
  <c r="J256" i="2"/>
  <c r="N256" i="2"/>
  <c r="R256" i="2"/>
  <c r="K252" i="2"/>
  <c r="O252" i="2"/>
  <c r="H252" i="2"/>
  <c r="L252" i="2"/>
  <c r="P252" i="2"/>
  <c r="I252" i="2"/>
  <c r="M252" i="2"/>
  <c r="Q252" i="2"/>
  <c r="J252" i="2"/>
  <c r="N252" i="2"/>
  <c r="R252" i="2"/>
  <c r="K248" i="2"/>
  <c r="O248" i="2"/>
  <c r="H248" i="2"/>
  <c r="L248" i="2"/>
  <c r="P248" i="2"/>
  <c r="I248" i="2"/>
  <c r="M248" i="2"/>
  <c r="Q248" i="2"/>
  <c r="R248" i="2"/>
  <c r="J248" i="2"/>
  <c r="N248" i="2"/>
  <c r="K244" i="2"/>
  <c r="O244" i="2"/>
  <c r="H244" i="2"/>
  <c r="L244" i="2"/>
  <c r="P244" i="2"/>
  <c r="I244" i="2"/>
  <c r="M244" i="2"/>
  <c r="Q244" i="2"/>
  <c r="N244" i="2"/>
  <c r="R244" i="2"/>
  <c r="J244" i="2"/>
  <c r="K240" i="2"/>
  <c r="O240" i="2"/>
  <c r="H240" i="2"/>
  <c r="L240" i="2"/>
  <c r="P240" i="2"/>
  <c r="I240" i="2"/>
  <c r="M240" i="2"/>
  <c r="Q240" i="2"/>
  <c r="J240" i="2"/>
  <c r="N240" i="2"/>
  <c r="R240" i="2"/>
  <c r="K236" i="2"/>
  <c r="O236" i="2"/>
  <c r="H236" i="2"/>
  <c r="L236" i="2"/>
  <c r="P236" i="2"/>
  <c r="I236" i="2"/>
  <c r="M236" i="2"/>
  <c r="Q236" i="2"/>
  <c r="J236" i="2"/>
  <c r="N236" i="2"/>
  <c r="R236" i="2"/>
  <c r="K232" i="2"/>
  <c r="O232" i="2"/>
  <c r="H232" i="2"/>
  <c r="L232" i="2"/>
  <c r="P232" i="2"/>
  <c r="I232" i="2"/>
  <c r="M232" i="2"/>
  <c r="Q232" i="2"/>
  <c r="R232" i="2"/>
  <c r="J232" i="2"/>
  <c r="N232" i="2"/>
  <c r="K228" i="2"/>
  <c r="O228" i="2"/>
  <c r="H228" i="2"/>
  <c r="L228" i="2"/>
  <c r="P228" i="2"/>
  <c r="I228" i="2"/>
  <c r="M228" i="2"/>
  <c r="Q228" i="2"/>
  <c r="N228" i="2"/>
  <c r="R228" i="2"/>
  <c r="J228" i="2"/>
  <c r="K224" i="2"/>
  <c r="O224" i="2"/>
  <c r="H224" i="2"/>
  <c r="L224" i="2"/>
  <c r="P224" i="2"/>
  <c r="I224" i="2"/>
  <c r="M224" i="2"/>
  <c r="Q224" i="2"/>
  <c r="J224" i="2"/>
  <c r="N224" i="2"/>
  <c r="R224" i="2"/>
  <c r="K220" i="2"/>
  <c r="O220" i="2"/>
  <c r="H220" i="2"/>
  <c r="L220" i="2"/>
  <c r="P220" i="2"/>
  <c r="I220" i="2"/>
  <c r="M220" i="2"/>
  <c r="Q220" i="2"/>
  <c r="J220" i="2"/>
  <c r="N220" i="2"/>
  <c r="R220" i="2"/>
  <c r="K216" i="2"/>
  <c r="O216" i="2"/>
  <c r="H216" i="2"/>
  <c r="L216" i="2"/>
  <c r="P216" i="2"/>
  <c r="I216" i="2"/>
  <c r="M216" i="2"/>
  <c r="Q216" i="2"/>
  <c r="R216" i="2"/>
  <c r="J216" i="2"/>
  <c r="N216" i="2"/>
  <c r="K212" i="2"/>
  <c r="O212" i="2"/>
  <c r="H212" i="2"/>
  <c r="L212" i="2"/>
  <c r="P212" i="2"/>
  <c r="I212" i="2"/>
  <c r="M212" i="2"/>
  <c r="Q212" i="2"/>
  <c r="N212" i="2"/>
  <c r="R212" i="2"/>
  <c r="J212" i="2"/>
  <c r="K208" i="2"/>
  <c r="O208" i="2"/>
  <c r="H208" i="2"/>
  <c r="L208" i="2"/>
  <c r="P208" i="2"/>
  <c r="I208" i="2"/>
  <c r="M208" i="2"/>
  <c r="Q208" i="2"/>
  <c r="J208" i="2"/>
  <c r="N208" i="2"/>
  <c r="R208" i="2"/>
  <c r="K204" i="2"/>
  <c r="O204" i="2"/>
  <c r="H204" i="2"/>
  <c r="L204" i="2"/>
  <c r="P204" i="2"/>
  <c r="I204" i="2"/>
  <c r="M204" i="2"/>
  <c r="Q204" i="2"/>
  <c r="J204" i="2"/>
  <c r="N204" i="2"/>
  <c r="R204" i="2"/>
  <c r="K200" i="2"/>
  <c r="O200" i="2"/>
  <c r="H200" i="2"/>
  <c r="L200" i="2"/>
  <c r="P200" i="2"/>
  <c r="I200" i="2"/>
  <c r="M200" i="2"/>
  <c r="Q200" i="2"/>
  <c r="R200" i="2"/>
  <c r="J200" i="2"/>
  <c r="N200" i="2"/>
  <c r="K196" i="2"/>
  <c r="O196" i="2"/>
  <c r="H196" i="2"/>
  <c r="L196" i="2"/>
  <c r="P196" i="2"/>
  <c r="I196" i="2"/>
  <c r="M196" i="2"/>
  <c r="Q196" i="2"/>
  <c r="N196" i="2"/>
  <c r="R196" i="2"/>
  <c r="J196" i="2"/>
  <c r="K192" i="2"/>
  <c r="O192" i="2"/>
  <c r="H192" i="2"/>
  <c r="L192" i="2"/>
  <c r="P192" i="2"/>
  <c r="I192" i="2"/>
  <c r="M192" i="2"/>
  <c r="Q192" i="2"/>
  <c r="J192" i="2"/>
  <c r="N192" i="2"/>
  <c r="R192" i="2"/>
  <c r="K188" i="2"/>
  <c r="O188" i="2"/>
  <c r="H188" i="2"/>
  <c r="L188" i="2"/>
  <c r="P188" i="2"/>
  <c r="I188" i="2"/>
  <c r="M188" i="2"/>
  <c r="Q188" i="2"/>
  <c r="J188" i="2"/>
  <c r="N188" i="2"/>
  <c r="R188" i="2"/>
  <c r="K184" i="2"/>
  <c r="O184" i="2"/>
  <c r="H184" i="2"/>
  <c r="L184" i="2"/>
  <c r="P184" i="2"/>
  <c r="I184" i="2"/>
  <c r="M184" i="2"/>
  <c r="Q184" i="2"/>
  <c r="R184" i="2"/>
  <c r="J184" i="2"/>
  <c r="N184" i="2"/>
  <c r="K180" i="2"/>
  <c r="O180" i="2"/>
  <c r="H180" i="2"/>
  <c r="L180" i="2"/>
  <c r="P180" i="2"/>
  <c r="I180" i="2"/>
  <c r="M180" i="2"/>
  <c r="Q180" i="2"/>
  <c r="N180" i="2"/>
  <c r="R180" i="2"/>
  <c r="J180" i="2"/>
  <c r="K176" i="2"/>
  <c r="O176" i="2"/>
  <c r="H176" i="2"/>
  <c r="L176" i="2"/>
  <c r="P176" i="2"/>
  <c r="I176" i="2"/>
  <c r="M176" i="2"/>
  <c r="Q176" i="2"/>
  <c r="J176" i="2"/>
  <c r="N176" i="2"/>
  <c r="R176" i="2"/>
  <c r="K172" i="2"/>
  <c r="O172" i="2"/>
  <c r="H172" i="2"/>
  <c r="L172" i="2"/>
  <c r="P172" i="2"/>
  <c r="I172" i="2"/>
  <c r="M172" i="2"/>
  <c r="Q172" i="2"/>
  <c r="J172" i="2"/>
  <c r="N172" i="2"/>
  <c r="R172" i="2"/>
  <c r="H168" i="2"/>
  <c r="L168" i="2"/>
  <c r="P168" i="2"/>
  <c r="I168" i="2"/>
  <c r="M168" i="2"/>
  <c r="Q168" i="2"/>
  <c r="K168" i="2"/>
  <c r="N168" i="2"/>
  <c r="O168" i="2"/>
  <c r="J168" i="2"/>
  <c r="R168" i="2"/>
  <c r="K164" i="2"/>
  <c r="O164" i="2"/>
  <c r="H164" i="2"/>
  <c r="L164" i="2"/>
  <c r="P164" i="2"/>
  <c r="I164" i="2"/>
  <c r="M164" i="2"/>
  <c r="Q164" i="2"/>
  <c r="R164" i="2"/>
  <c r="J164" i="2"/>
  <c r="N164" i="2"/>
  <c r="K160" i="2"/>
  <c r="O160" i="2"/>
  <c r="H160" i="2"/>
  <c r="L160" i="2"/>
  <c r="P160" i="2"/>
  <c r="I160" i="2"/>
  <c r="M160" i="2"/>
  <c r="Q160" i="2"/>
  <c r="N160" i="2"/>
  <c r="R160" i="2"/>
  <c r="J160" i="2"/>
  <c r="K156" i="2"/>
  <c r="O156" i="2"/>
  <c r="H156" i="2"/>
  <c r="L156" i="2"/>
  <c r="P156" i="2"/>
  <c r="I156" i="2"/>
  <c r="M156" i="2"/>
  <c r="Q156" i="2"/>
  <c r="J156" i="2"/>
  <c r="N156" i="2"/>
  <c r="R156" i="2"/>
  <c r="K152" i="2"/>
  <c r="O152" i="2"/>
  <c r="H152" i="2"/>
  <c r="L152" i="2"/>
  <c r="P152" i="2"/>
  <c r="I152" i="2"/>
  <c r="M152" i="2"/>
  <c r="Q152" i="2"/>
  <c r="J152" i="2"/>
  <c r="N152" i="2"/>
  <c r="R152" i="2"/>
  <c r="K148" i="2"/>
  <c r="O148" i="2"/>
  <c r="H148" i="2"/>
  <c r="L148" i="2"/>
  <c r="P148" i="2"/>
  <c r="I148" i="2"/>
  <c r="M148" i="2"/>
  <c r="Q148" i="2"/>
  <c r="R148" i="2"/>
  <c r="J148" i="2"/>
  <c r="N148" i="2"/>
  <c r="K144" i="2"/>
  <c r="O144" i="2"/>
  <c r="H144" i="2"/>
  <c r="L144" i="2"/>
  <c r="P144" i="2"/>
  <c r="I144" i="2"/>
  <c r="M144" i="2"/>
  <c r="Q144" i="2"/>
  <c r="N144" i="2"/>
  <c r="R144" i="2"/>
  <c r="J144" i="2"/>
  <c r="K140" i="2"/>
  <c r="O140" i="2"/>
  <c r="H140" i="2"/>
  <c r="L140" i="2"/>
  <c r="P140" i="2"/>
  <c r="I140" i="2"/>
  <c r="M140" i="2"/>
  <c r="Q140" i="2"/>
  <c r="J140" i="2"/>
  <c r="N140" i="2"/>
  <c r="R140" i="2"/>
  <c r="K136" i="2"/>
  <c r="O136" i="2"/>
  <c r="H136" i="2"/>
  <c r="L136" i="2"/>
  <c r="P136" i="2"/>
  <c r="I136" i="2"/>
  <c r="M136" i="2"/>
  <c r="Q136" i="2"/>
  <c r="J136" i="2"/>
  <c r="N136" i="2"/>
  <c r="R136" i="2"/>
  <c r="K132" i="2"/>
  <c r="O132" i="2"/>
  <c r="H132" i="2"/>
  <c r="L132" i="2"/>
  <c r="P132" i="2"/>
  <c r="I132" i="2"/>
  <c r="M132" i="2"/>
  <c r="Q132" i="2"/>
  <c r="R132" i="2"/>
  <c r="J132" i="2"/>
  <c r="N132" i="2"/>
  <c r="K128" i="2"/>
  <c r="O128" i="2"/>
  <c r="H128" i="2"/>
  <c r="L128" i="2"/>
  <c r="P128" i="2"/>
  <c r="I128" i="2"/>
  <c r="M128" i="2"/>
  <c r="Q128" i="2"/>
  <c r="N128" i="2"/>
  <c r="R128" i="2"/>
  <c r="J128" i="2"/>
  <c r="K124" i="2"/>
  <c r="O124" i="2"/>
  <c r="H124" i="2"/>
  <c r="L124" i="2"/>
  <c r="P124" i="2"/>
  <c r="I124" i="2"/>
  <c r="M124" i="2"/>
  <c r="Q124" i="2"/>
  <c r="J124" i="2"/>
  <c r="N124" i="2"/>
  <c r="R124" i="2"/>
  <c r="H120" i="2"/>
  <c r="I120" i="2"/>
  <c r="K120" i="2"/>
  <c r="O120" i="2"/>
  <c r="L120" i="2"/>
  <c r="P120" i="2"/>
  <c r="M120" i="2"/>
  <c r="Q120" i="2"/>
  <c r="J120" i="2"/>
  <c r="N120" i="2"/>
  <c r="R120" i="2"/>
  <c r="K116" i="2"/>
  <c r="O116" i="2"/>
  <c r="H116" i="2"/>
  <c r="L116" i="2"/>
  <c r="P116" i="2"/>
  <c r="I116" i="2"/>
  <c r="M116" i="2"/>
  <c r="Q116" i="2"/>
  <c r="N116" i="2"/>
  <c r="R116" i="2"/>
  <c r="J116" i="2"/>
  <c r="K112" i="2"/>
  <c r="O112" i="2"/>
  <c r="H112" i="2"/>
  <c r="L112" i="2"/>
  <c r="P112" i="2"/>
  <c r="I112" i="2"/>
  <c r="M112" i="2"/>
  <c r="Q112" i="2"/>
  <c r="J112" i="2"/>
  <c r="N112" i="2"/>
  <c r="R112" i="2"/>
  <c r="K108" i="2"/>
  <c r="O108" i="2"/>
  <c r="H108" i="2"/>
  <c r="L108" i="2"/>
  <c r="P108" i="2"/>
  <c r="I108" i="2"/>
  <c r="M108" i="2"/>
  <c r="Q108" i="2"/>
  <c r="J108" i="2"/>
  <c r="N108" i="2"/>
  <c r="R108" i="2"/>
  <c r="K104" i="2"/>
  <c r="O104" i="2"/>
  <c r="H104" i="2"/>
  <c r="L104" i="2"/>
  <c r="P104" i="2"/>
  <c r="I104" i="2"/>
  <c r="M104" i="2"/>
  <c r="Q104" i="2"/>
  <c r="R104" i="2"/>
  <c r="J104" i="2"/>
  <c r="N104" i="2"/>
  <c r="K100" i="2"/>
  <c r="O100" i="2"/>
  <c r="H100" i="2"/>
  <c r="L100" i="2"/>
  <c r="P100" i="2"/>
  <c r="I100" i="2"/>
  <c r="M100" i="2"/>
  <c r="Q100" i="2"/>
  <c r="N100" i="2"/>
  <c r="R100" i="2"/>
  <c r="J100" i="2"/>
  <c r="K96" i="2"/>
  <c r="O96" i="2"/>
  <c r="H96" i="2"/>
  <c r="L96" i="2"/>
  <c r="P96" i="2"/>
  <c r="I96" i="2"/>
  <c r="M96" i="2"/>
  <c r="Q96" i="2"/>
  <c r="J96" i="2"/>
  <c r="N96" i="2"/>
  <c r="R96" i="2"/>
  <c r="K92" i="2"/>
  <c r="O92" i="2"/>
  <c r="H92" i="2"/>
  <c r="L92" i="2"/>
  <c r="P92" i="2"/>
  <c r="I92" i="2"/>
  <c r="M92" i="2"/>
  <c r="Q92" i="2"/>
  <c r="J92" i="2"/>
  <c r="N92" i="2"/>
  <c r="R92" i="2"/>
  <c r="K88" i="2"/>
  <c r="O88" i="2"/>
  <c r="H88" i="2"/>
  <c r="L88" i="2"/>
  <c r="P88" i="2"/>
  <c r="I88" i="2"/>
  <c r="M88" i="2"/>
  <c r="Q88" i="2"/>
  <c r="R88" i="2"/>
  <c r="J88" i="2"/>
  <c r="N88" i="2"/>
  <c r="K84" i="2"/>
  <c r="O84" i="2"/>
  <c r="H84" i="2"/>
  <c r="L84" i="2"/>
  <c r="P84" i="2"/>
  <c r="I84" i="2"/>
  <c r="M84" i="2"/>
  <c r="Q84" i="2"/>
  <c r="N84" i="2"/>
  <c r="R84" i="2"/>
  <c r="J84" i="2"/>
  <c r="K80" i="2"/>
  <c r="O80" i="2"/>
  <c r="H80" i="2"/>
  <c r="L80" i="2"/>
  <c r="P80" i="2"/>
  <c r="I80" i="2"/>
  <c r="M80" i="2"/>
  <c r="Q80" i="2"/>
  <c r="J80" i="2"/>
  <c r="N80" i="2"/>
  <c r="R80" i="2"/>
  <c r="K76" i="2"/>
  <c r="O76" i="2"/>
  <c r="H76" i="2"/>
  <c r="L76" i="2"/>
  <c r="P76" i="2"/>
  <c r="I76" i="2"/>
  <c r="M76" i="2"/>
  <c r="Q76" i="2"/>
  <c r="J76" i="2"/>
  <c r="N76" i="2"/>
  <c r="R76" i="2"/>
  <c r="K72" i="2"/>
  <c r="O72" i="2"/>
  <c r="H72" i="2"/>
  <c r="L72" i="2"/>
  <c r="P72" i="2"/>
  <c r="I72" i="2"/>
  <c r="M72" i="2"/>
  <c r="Q72" i="2"/>
  <c r="R72" i="2"/>
  <c r="J72" i="2"/>
  <c r="N72" i="2"/>
  <c r="K68" i="2"/>
  <c r="O68" i="2"/>
  <c r="H68" i="2"/>
  <c r="L68" i="2"/>
  <c r="P68" i="2"/>
  <c r="I68" i="2"/>
  <c r="M68" i="2"/>
  <c r="Q68" i="2"/>
  <c r="N68" i="2"/>
  <c r="R68" i="2"/>
  <c r="J68" i="2"/>
  <c r="J64" i="2"/>
  <c r="N64" i="2"/>
  <c r="K64" i="2"/>
  <c r="O64" i="2"/>
  <c r="H64" i="2"/>
  <c r="L64" i="2"/>
  <c r="P64" i="2"/>
  <c r="I64" i="2"/>
  <c r="M64" i="2"/>
  <c r="Q64" i="2"/>
  <c r="R64" i="2"/>
  <c r="J60" i="2"/>
  <c r="N60" i="2"/>
  <c r="R60" i="2"/>
  <c r="K60" i="2"/>
  <c r="O60" i="2"/>
  <c r="H60" i="2"/>
  <c r="L60" i="2"/>
  <c r="P60" i="2"/>
  <c r="I60" i="2"/>
  <c r="M60" i="2"/>
  <c r="Q60" i="2"/>
  <c r="J56" i="2"/>
  <c r="N56" i="2"/>
  <c r="R56" i="2"/>
  <c r="K56" i="2"/>
  <c r="O56" i="2"/>
  <c r="H56" i="2"/>
  <c r="L56" i="2"/>
  <c r="P56" i="2"/>
  <c r="Q56" i="2"/>
  <c r="I56" i="2"/>
  <c r="M56" i="2"/>
  <c r="J52" i="2"/>
  <c r="N52" i="2"/>
  <c r="R52" i="2"/>
  <c r="K52" i="2"/>
  <c r="O52" i="2"/>
  <c r="H52" i="2"/>
  <c r="L52" i="2"/>
  <c r="P52" i="2"/>
  <c r="M52" i="2"/>
  <c r="Q52" i="2"/>
  <c r="I52" i="2"/>
  <c r="J48" i="2"/>
  <c r="N48" i="2"/>
  <c r="R48" i="2"/>
  <c r="K48" i="2"/>
  <c r="O48" i="2"/>
  <c r="H48" i="2"/>
  <c r="L48" i="2"/>
  <c r="P48" i="2"/>
  <c r="I48" i="2"/>
  <c r="M48" i="2"/>
  <c r="Q48" i="2"/>
  <c r="J44" i="2"/>
  <c r="N44" i="2"/>
  <c r="R44" i="2"/>
  <c r="K44" i="2"/>
  <c r="O44" i="2"/>
  <c r="H44" i="2"/>
  <c r="L44" i="2"/>
  <c r="P44" i="2"/>
  <c r="I44" i="2"/>
  <c r="M44" i="2"/>
  <c r="Q44" i="2"/>
  <c r="J40" i="2"/>
  <c r="N40" i="2"/>
  <c r="R40" i="2"/>
  <c r="K40" i="2"/>
  <c r="O40" i="2"/>
  <c r="I40" i="2"/>
  <c r="Q40" i="2"/>
  <c r="L40" i="2"/>
  <c r="M40" i="2"/>
  <c r="P40" i="2"/>
  <c r="H40" i="2"/>
  <c r="J36" i="2"/>
  <c r="N36" i="2"/>
  <c r="R36" i="2"/>
  <c r="K36" i="2"/>
  <c r="O36" i="2"/>
  <c r="M36" i="2"/>
  <c r="H36" i="2"/>
  <c r="P36" i="2"/>
  <c r="I36" i="2"/>
  <c r="Q36" i="2"/>
  <c r="L36" i="2"/>
  <c r="H32" i="2"/>
  <c r="L32" i="2"/>
  <c r="P32" i="2"/>
  <c r="K32" i="2"/>
  <c r="Q32" i="2"/>
  <c r="M32" i="2"/>
  <c r="R32" i="2"/>
  <c r="I32" i="2"/>
  <c r="N32" i="2"/>
  <c r="J32" i="2"/>
  <c r="O32" i="2"/>
  <c r="H28" i="2"/>
  <c r="L28" i="2"/>
  <c r="P28" i="2"/>
  <c r="M28" i="2"/>
  <c r="R28" i="2"/>
  <c r="I28" i="2"/>
  <c r="N28" i="2"/>
  <c r="J28" i="2"/>
  <c r="O28" i="2"/>
  <c r="K28" i="2"/>
  <c r="Q28" i="2"/>
  <c r="H24" i="2"/>
  <c r="L24" i="2"/>
  <c r="P24" i="2"/>
  <c r="I24" i="2"/>
  <c r="N24" i="2"/>
  <c r="J24" i="2"/>
  <c r="O24" i="2"/>
  <c r="K24" i="2"/>
  <c r="Q24" i="2"/>
  <c r="M24" i="2"/>
  <c r="R24" i="2"/>
  <c r="H20" i="2"/>
  <c r="L20" i="2"/>
  <c r="P20" i="2"/>
  <c r="J20" i="2"/>
  <c r="O20" i="2"/>
  <c r="K20" i="2"/>
  <c r="Q20" i="2"/>
  <c r="M20" i="2"/>
  <c r="R20" i="2"/>
  <c r="N20" i="2"/>
  <c r="I20" i="2"/>
  <c r="H16" i="2"/>
  <c r="L16" i="2"/>
  <c r="P16" i="2"/>
  <c r="K16" i="2"/>
  <c r="Q16" i="2"/>
  <c r="M16" i="2"/>
  <c r="R16" i="2"/>
  <c r="I16" i="2"/>
  <c r="N16" i="2"/>
  <c r="O16" i="2"/>
  <c r="J16" i="2"/>
  <c r="H12" i="2"/>
  <c r="L12" i="2"/>
  <c r="P12" i="2"/>
  <c r="M12" i="2"/>
  <c r="R12" i="2"/>
  <c r="I12" i="2"/>
  <c r="N12" i="2"/>
  <c r="J12" i="2"/>
  <c r="O12" i="2"/>
  <c r="Q12" i="2"/>
  <c r="K12" i="2"/>
  <c r="H8" i="2"/>
  <c r="L8" i="2"/>
  <c r="P8" i="2"/>
  <c r="I8" i="2"/>
  <c r="N8" i="2"/>
  <c r="J8" i="2"/>
  <c r="O8" i="2"/>
  <c r="K8" i="2"/>
  <c r="Q8" i="2"/>
  <c r="R8" i="2"/>
  <c r="M8" i="2"/>
  <c r="J602" i="2"/>
  <c r="N602" i="2"/>
  <c r="R602" i="2"/>
  <c r="K602" i="2"/>
  <c r="O602" i="2"/>
  <c r="H602" i="2"/>
  <c r="L602" i="2"/>
  <c r="P602" i="2"/>
  <c r="I602" i="2"/>
  <c r="M602" i="2"/>
  <c r="Q602" i="2"/>
  <c r="J586" i="2"/>
  <c r="N586" i="2"/>
  <c r="R586" i="2"/>
  <c r="K586" i="2"/>
  <c r="O586" i="2"/>
  <c r="H586" i="2"/>
  <c r="L586" i="2"/>
  <c r="P586" i="2"/>
  <c r="I586" i="2"/>
  <c r="M586" i="2"/>
  <c r="Q586" i="2"/>
  <c r="J570" i="2"/>
  <c r="N570" i="2"/>
  <c r="R570" i="2"/>
  <c r="K570" i="2"/>
  <c r="O570" i="2"/>
  <c r="H570" i="2"/>
  <c r="L570" i="2"/>
  <c r="P570" i="2"/>
  <c r="I570" i="2"/>
  <c r="M570" i="2"/>
  <c r="Q570" i="2"/>
  <c r="J554" i="2"/>
  <c r="N554" i="2"/>
  <c r="R554" i="2"/>
  <c r="K554" i="2"/>
  <c r="O554" i="2"/>
  <c r="H554" i="2"/>
  <c r="L554" i="2"/>
  <c r="P554" i="2"/>
  <c r="I554" i="2"/>
  <c r="M554" i="2"/>
  <c r="Q554" i="2"/>
  <c r="J538" i="2"/>
  <c r="N538" i="2"/>
  <c r="R538" i="2"/>
  <c r="K538" i="2"/>
  <c r="O538" i="2"/>
  <c r="H538" i="2"/>
  <c r="L538" i="2"/>
  <c r="P538" i="2"/>
  <c r="I538" i="2"/>
  <c r="M538" i="2"/>
  <c r="Q538" i="2"/>
  <c r="J522" i="2"/>
  <c r="N522" i="2"/>
  <c r="R522" i="2"/>
  <c r="K522" i="2"/>
  <c r="O522" i="2"/>
  <c r="H522" i="2"/>
  <c r="L522" i="2"/>
  <c r="P522" i="2"/>
  <c r="I522" i="2"/>
  <c r="M522" i="2"/>
  <c r="Q522" i="2"/>
  <c r="J506" i="2"/>
  <c r="N506" i="2"/>
  <c r="R506" i="2"/>
  <c r="K506" i="2"/>
  <c r="O506" i="2"/>
  <c r="H506" i="2"/>
  <c r="L506" i="2"/>
  <c r="P506" i="2"/>
  <c r="I506" i="2"/>
  <c r="M506" i="2"/>
  <c r="Q506" i="2"/>
  <c r="J490" i="2"/>
  <c r="N490" i="2"/>
  <c r="R490" i="2"/>
  <c r="K490" i="2"/>
  <c r="O490" i="2"/>
  <c r="H490" i="2"/>
  <c r="L490" i="2"/>
  <c r="P490" i="2"/>
  <c r="I490" i="2"/>
  <c r="M490" i="2"/>
  <c r="Q490" i="2"/>
  <c r="J474" i="2"/>
  <c r="N474" i="2"/>
  <c r="R474" i="2"/>
  <c r="K474" i="2"/>
  <c r="O474" i="2"/>
  <c r="H474" i="2"/>
  <c r="L474" i="2"/>
  <c r="P474" i="2"/>
  <c r="I474" i="2"/>
  <c r="M474" i="2"/>
  <c r="Q474" i="2"/>
  <c r="I458" i="2"/>
  <c r="M458" i="2"/>
  <c r="Q458" i="2"/>
  <c r="J458" i="2"/>
  <c r="N458" i="2"/>
  <c r="R458" i="2"/>
  <c r="K458" i="2"/>
  <c r="L458" i="2"/>
  <c r="O458" i="2"/>
  <c r="H458" i="2"/>
  <c r="P458" i="2"/>
  <c r="H442" i="2"/>
  <c r="L442" i="2"/>
  <c r="P442" i="2"/>
  <c r="I442" i="2"/>
  <c r="M442" i="2"/>
  <c r="Q442" i="2"/>
  <c r="J442" i="2"/>
  <c r="N442" i="2"/>
  <c r="R442" i="2"/>
  <c r="K442" i="2"/>
  <c r="O442" i="2"/>
  <c r="H426" i="2"/>
  <c r="L426" i="2"/>
  <c r="P426" i="2"/>
  <c r="I426" i="2"/>
  <c r="M426" i="2"/>
  <c r="Q426" i="2"/>
  <c r="J426" i="2"/>
  <c r="N426" i="2"/>
  <c r="R426" i="2"/>
  <c r="K426" i="2"/>
  <c r="O426" i="2"/>
  <c r="H410" i="2"/>
  <c r="L410" i="2"/>
  <c r="P410" i="2"/>
  <c r="I410" i="2"/>
  <c r="M410" i="2"/>
  <c r="Q410" i="2"/>
  <c r="J410" i="2"/>
  <c r="N410" i="2"/>
  <c r="R410" i="2"/>
  <c r="K410" i="2"/>
  <c r="O410" i="2"/>
  <c r="H394" i="2"/>
  <c r="L394" i="2"/>
  <c r="P394" i="2"/>
  <c r="I394" i="2"/>
  <c r="M394" i="2"/>
  <c r="Q394" i="2"/>
  <c r="J394" i="2"/>
  <c r="N394" i="2"/>
  <c r="R394" i="2"/>
  <c r="K394" i="2"/>
  <c r="O394" i="2"/>
  <c r="H378" i="2"/>
  <c r="L378" i="2"/>
  <c r="P378" i="2"/>
  <c r="I378" i="2"/>
  <c r="M378" i="2"/>
  <c r="Q378" i="2"/>
  <c r="J378" i="2"/>
  <c r="N378" i="2"/>
  <c r="R378" i="2"/>
  <c r="K378" i="2"/>
  <c r="O378" i="2"/>
  <c r="H362" i="2"/>
  <c r="L362" i="2"/>
  <c r="P362" i="2"/>
  <c r="I362" i="2"/>
  <c r="M362" i="2"/>
  <c r="Q362" i="2"/>
  <c r="J362" i="2"/>
  <c r="N362" i="2"/>
  <c r="O362" i="2"/>
  <c r="R362" i="2"/>
  <c r="K362" i="2"/>
  <c r="H346" i="2"/>
  <c r="L346" i="2"/>
  <c r="P346" i="2"/>
  <c r="I346" i="2"/>
  <c r="M346" i="2"/>
  <c r="Q346" i="2"/>
  <c r="J346" i="2"/>
  <c r="N346" i="2"/>
  <c r="R346" i="2"/>
  <c r="O346" i="2"/>
  <c r="K346" i="2"/>
  <c r="H330" i="2"/>
  <c r="L330" i="2"/>
  <c r="P330" i="2"/>
  <c r="I330" i="2"/>
  <c r="M330" i="2"/>
  <c r="Q330" i="2"/>
  <c r="J330" i="2"/>
  <c r="N330" i="2"/>
  <c r="R330" i="2"/>
  <c r="O330" i="2"/>
  <c r="K330" i="2"/>
  <c r="H314" i="2"/>
  <c r="L314" i="2"/>
  <c r="P314" i="2"/>
  <c r="I314" i="2"/>
  <c r="M314" i="2"/>
  <c r="Q314" i="2"/>
  <c r="J314" i="2"/>
  <c r="N314" i="2"/>
  <c r="R314" i="2"/>
  <c r="O314" i="2"/>
  <c r="K314" i="2"/>
  <c r="H298" i="2"/>
  <c r="L298" i="2"/>
  <c r="P298" i="2"/>
  <c r="I298" i="2"/>
  <c r="M298" i="2"/>
  <c r="Q298" i="2"/>
  <c r="J298" i="2"/>
  <c r="N298" i="2"/>
  <c r="R298" i="2"/>
  <c r="O298" i="2"/>
  <c r="K298" i="2"/>
  <c r="H282" i="2"/>
  <c r="L282" i="2"/>
  <c r="P282" i="2"/>
  <c r="I282" i="2"/>
  <c r="M282" i="2"/>
  <c r="Q282" i="2"/>
  <c r="J282" i="2"/>
  <c r="N282" i="2"/>
  <c r="R282" i="2"/>
  <c r="O282" i="2"/>
  <c r="K282" i="2"/>
  <c r="I266" i="2"/>
  <c r="M266" i="2"/>
  <c r="Q266" i="2"/>
  <c r="J266" i="2"/>
  <c r="N266" i="2"/>
  <c r="R266" i="2"/>
  <c r="K266" i="2"/>
  <c r="O266" i="2"/>
  <c r="L266" i="2"/>
  <c r="P266" i="2"/>
  <c r="H266" i="2"/>
  <c r="I250" i="2"/>
  <c r="M250" i="2"/>
  <c r="Q250" i="2"/>
  <c r="J250" i="2"/>
  <c r="N250" i="2"/>
  <c r="R250" i="2"/>
  <c r="K250" i="2"/>
  <c r="O250" i="2"/>
  <c r="L250" i="2"/>
  <c r="P250" i="2"/>
  <c r="H250" i="2"/>
  <c r="I234" i="2"/>
  <c r="M234" i="2"/>
  <c r="Q234" i="2"/>
  <c r="J234" i="2"/>
  <c r="N234" i="2"/>
  <c r="R234" i="2"/>
  <c r="K234" i="2"/>
  <c r="O234" i="2"/>
  <c r="L234" i="2"/>
  <c r="P234" i="2"/>
  <c r="H234" i="2"/>
  <c r="I218" i="2"/>
  <c r="M218" i="2"/>
  <c r="Q218" i="2"/>
  <c r="J218" i="2"/>
  <c r="N218" i="2"/>
  <c r="R218" i="2"/>
  <c r="K218" i="2"/>
  <c r="O218" i="2"/>
  <c r="L218" i="2"/>
  <c r="P218" i="2"/>
  <c r="H218" i="2"/>
  <c r="I202" i="2"/>
  <c r="M202" i="2"/>
  <c r="Q202" i="2"/>
  <c r="J202" i="2"/>
  <c r="N202" i="2"/>
  <c r="R202" i="2"/>
  <c r="K202" i="2"/>
  <c r="O202" i="2"/>
  <c r="L202" i="2"/>
  <c r="P202" i="2"/>
  <c r="H202" i="2"/>
  <c r="I186" i="2"/>
  <c r="M186" i="2"/>
  <c r="Q186" i="2"/>
  <c r="J186" i="2"/>
  <c r="N186" i="2"/>
  <c r="R186" i="2"/>
  <c r="K186" i="2"/>
  <c r="O186" i="2"/>
  <c r="L186" i="2"/>
  <c r="P186" i="2"/>
  <c r="H186" i="2"/>
  <c r="J170" i="2"/>
  <c r="N170" i="2"/>
  <c r="R170" i="2"/>
  <c r="K170" i="2"/>
  <c r="O170" i="2"/>
  <c r="M170" i="2"/>
  <c r="H170" i="2"/>
  <c r="P170" i="2"/>
  <c r="I170" i="2"/>
  <c r="Q170" i="2"/>
  <c r="L170" i="2"/>
  <c r="I154" i="2"/>
  <c r="M154" i="2"/>
  <c r="Q154" i="2"/>
  <c r="J154" i="2"/>
  <c r="N154" i="2"/>
  <c r="R154" i="2"/>
  <c r="K154" i="2"/>
  <c r="O154" i="2"/>
  <c r="P154" i="2"/>
  <c r="H154" i="2"/>
  <c r="L154" i="2"/>
  <c r="I138" i="2"/>
  <c r="M138" i="2"/>
  <c r="Q138" i="2"/>
  <c r="J138" i="2"/>
  <c r="N138" i="2"/>
  <c r="R138" i="2"/>
  <c r="K138" i="2"/>
  <c r="O138" i="2"/>
  <c r="P138" i="2"/>
  <c r="H138" i="2"/>
  <c r="L138" i="2"/>
  <c r="I122" i="2"/>
  <c r="M122" i="2"/>
  <c r="Q122" i="2"/>
  <c r="J122" i="2"/>
  <c r="N122" i="2"/>
  <c r="R122" i="2"/>
  <c r="K122" i="2"/>
  <c r="O122" i="2"/>
  <c r="P122" i="2"/>
  <c r="H122" i="2"/>
  <c r="L122" i="2"/>
  <c r="I106" i="2"/>
  <c r="M106" i="2"/>
  <c r="Q106" i="2"/>
  <c r="J106" i="2"/>
  <c r="N106" i="2"/>
  <c r="R106" i="2"/>
  <c r="K106" i="2"/>
  <c r="O106" i="2"/>
  <c r="L106" i="2"/>
  <c r="P106" i="2"/>
  <c r="H106" i="2"/>
  <c r="I90" i="2"/>
  <c r="M90" i="2"/>
  <c r="Q90" i="2"/>
  <c r="J90" i="2"/>
  <c r="N90" i="2"/>
  <c r="R90" i="2"/>
  <c r="K90" i="2"/>
  <c r="O90" i="2"/>
  <c r="L90" i="2"/>
  <c r="P90" i="2"/>
  <c r="H90" i="2"/>
  <c r="I74" i="2"/>
  <c r="M74" i="2"/>
  <c r="Q74" i="2"/>
  <c r="J74" i="2"/>
  <c r="N74" i="2"/>
  <c r="R74" i="2"/>
  <c r="K74" i="2"/>
  <c r="O74" i="2"/>
  <c r="L74" i="2"/>
  <c r="P74" i="2"/>
  <c r="H74" i="2"/>
  <c r="H58" i="2"/>
  <c r="L58" i="2"/>
  <c r="P58" i="2"/>
  <c r="I58" i="2"/>
  <c r="M58" i="2"/>
  <c r="Q58" i="2"/>
  <c r="J58" i="2"/>
  <c r="N58" i="2"/>
  <c r="R58" i="2"/>
  <c r="K58" i="2"/>
  <c r="O58" i="2"/>
  <c r="H42" i="2"/>
  <c r="L42" i="2"/>
  <c r="P42" i="2"/>
  <c r="I42" i="2"/>
  <c r="M42" i="2"/>
  <c r="Q42" i="2"/>
  <c r="K42" i="2"/>
  <c r="N42" i="2"/>
  <c r="O42" i="2"/>
  <c r="J42" i="2"/>
  <c r="R42" i="2"/>
  <c r="J26" i="2"/>
  <c r="N26" i="2"/>
  <c r="R26" i="2"/>
  <c r="H26" i="2"/>
  <c r="M26" i="2"/>
  <c r="I26" i="2"/>
  <c r="O26" i="2"/>
  <c r="K26" i="2"/>
  <c r="P26" i="2"/>
  <c r="L26" i="2"/>
  <c r="Q26" i="2"/>
  <c r="J10" i="2"/>
  <c r="N10" i="2"/>
  <c r="R10" i="2"/>
  <c r="H10" i="2"/>
  <c r="M10" i="2"/>
  <c r="I10" i="2"/>
  <c r="O10" i="2"/>
  <c r="K10" i="2"/>
  <c r="P10" i="2"/>
  <c r="Q10" i="2"/>
  <c r="L10" i="2"/>
  <c r="I601" i="2"/>
  <c r="M601" i="2"/>
  <c r="Q601" i="2"/>
  <c r="J601" i="2"/>
  <c r="N601" i="2"/>
  <c r="R601" i="2"/>
  <c r="K601" i="2"/>
  <c r="O601" i="2"/>
  <c r="P601" i="2"/>
  <c r="H601" i="2"/>
  <c r="L601" i="2"/>
  <c r="I589" i="2"/>
  <c r="M589" i="2"/>
  <c r="Q589" i="2"/>
  <c r="J589" i="2"/>
  <c r="N589" i="2"/>
  <c r="R589" i="2"/>
  <c r="K589" i="2"/>
  <c r="O589" i="2"/>
  <c r="H589" i="2"/>
  <c r="L589" i="2"/>
  <c r="P589" i="2"/>
  <c r="I577" i="2"/>
  <c r="M577" i="2"/>
  <c r="Q577" i="2"/>
  <c r="J577" i="2"/>
  <c r="N577" i="2"/>
  <c r="R577" i="2"/>
  <c r="K577" i="2"/>
  <c r="O577" i="2"/>
  <c r="L577" i="2"/>
  <c r="P577" i="2"/>
  <c r="H577" i="2"/>
  <c r="I569" i="2"/>
  <c r="M569" i="2"/>
  <c r="Q569" i="2"/>
  <c r="J569" i="2"/>
  <c r="N569" i="2"/>
  <c r="R569" i="2"/>
  <c r="K569" i="2"/>
  <c r="O569" i="2"/>
  <c r="H569" i="2"/>
  <c r="P569" i="2"/>
  <c r="L569" i="2"/>
  <c r="I557" i="2"/>
  <c r="M557" i="2"/>
  <c r="Q557" i="2"/>
  <c r="J557" i="2"/>
  <c r="N557" i="2"/>
  <c r="R557" i="2"/>
  <c r="K557" i="2"/>
  <c r="O557" i="2"/>
  <c r="H557" i="2"/>
  <c r="L557" i="2"/>
  <c r="P557" i="2"/>
  <c r="I549" i="2"/>
  <c r="M549" i="2"/>
  <c r="Q549" i="2"/>
  <c r="J549" i="2"/>
  <c r="N549" i="2"/>
  <c r="R549" i="2"/>
  <c r="K549" i="2"/>
  <c r="O549" i="2"/>
  <c r="P549" i="2"/>
  <c r="L549" i="2"/>
  <c r="H549" i="2"/>
  <c r="I537" i="2"/>
  <c r="M537" i="2"/>
  <c r="Q537" i="2"/>
  <c r="J537" i="2"/>
  <c r="N537" i="2"/>
  <c r="R537" i="2"/>
  <c r="K537" i="2"/>
  <c r="O537" i="2"/>
  <c r="H537" i="2"/>
  <c r="L537" i="2"/>
  <c r="P537" i="2"/>
  <c r="I521" i="2"/>
  <c r="M521" i="2"/>
  <c r="Q521" i="2"/>
  <c r="J521" i="2"/>
  <c r="N521" i="2"/>
  <c r="R521" i="2"/>
  <c r="K521" i="2"/>
  <c r="O521" i="2"/>
  <c r="H521" i="2"/>
  <c r="P521" i="2"/>
  <c r="L521" i="2"/>
  <c r="I513" i="2"/>
  <c r="M513" i="2"/>
  <c r="Q513" i="2"/>
  <c r="J513" i="2"/>
  <c r="N513" i="2"/>
  <c r="R513" i="2"/>
  <c r="K513" i="2"/>
  <c r="O513" i="2"/>
  <c r="L513" i="2"/>
  <c r="H513" i="2"/>
  <c r="P513" i="2"/>
  <c r="I501" i="2"/>
  <c r="M501" i="2"/>
  <c r="Q501" i="2"/>
  <c r="J501" i="2"/>
  <c r="N501" i="2"/>
  <c r="R501" i="2"/>
  <c r="K501" i="2"/>
  <c r="O501" i="2"/>
  <c r="P501" i="2"/>
  <c r="H501" i="2"/>
  <c r="L501" i="2"/>
  <c r="I485" i="2"/>
  <c r="M485" i="2"/>
  <c r="Q485" i="2"/>
  <c r="J485" i="2"/>
  <c r="N485" i="2"/>
  <c r="R485" i="2"/>
  <c r="K485" i="2"/>
  <c r="O485" i="2"/>
  <c r="P485" i="2"/>
  <c r="L485" i="2"/>
  <c r="H485" i="2"/>
  <c r="I477" i="2"/>
  <c r="M477" i="2"/>
  <c r="Q477" i="2"/>
  <c r="J477" i="2"/>
  <c r="N477" i="2"/>
  <c r="R477" i="2"/>
  <c r="K477" i="2"/>
  <c r="O477" i="2"/>
  <c r="H477" i="2"/>
  <c r="L477" i="2"/>
  <c r="P477" i="2"/>
  <c r="I461" i="2"/>
  <c r="M461" i="2"/>
  <c r="Q461" i="2"/>
  <c r="J461" i="2"/>
  <c r="N461" i="2"/>
  <c r="R461" i="2"/>
  <c r="K461" i="2"/>
  <c r="O461" i="2"/>
  <c r="H461" i="2"/>
  <c r="L461" i="2"/>
  <c r="P461" i="2"/>
  <c r="K449" i="2"/>
  <c r="O449" i="2"/>
  <c r="H449" i="2"/>
  <c r="L449" i="2"/>
  <c r="P449" i="2"/>
  <c r="I449" i="2"/>
  <c r="M449" i="2"/>
  <c r="Q449" i="2"/>
  <c r="J449" i="2"/>
  <c r="N449" i="2"/>
  <c r="R449" i="2"/>
  <c r="K441" i="2"/>
  <c r="O441" i="2"/>
  <c r="H441" i="2"/>
  <c r="L441" i="2"/>
  <c r="P441" i="2"/>
  <c r="I441" i="2"/>
  <c r="M441" i="2"/>
  <c r="Q441" i="2"/>
  <c r="N441" i="2"/>
  <c r="R441" i="2"/>
  <c r="J441" i="2"/>
  <c r="K425" i="2"/>
  <c r="O425" i="2"/>
  <c r="H425" i="2"/>
  <c r="L425" i="2"/>
  <c r="P425" i="2"/>
  <c r="I425" i="2"/>
  <c r="M425" i="2"/>
  <c r="Q425" i="2"/>
  <c r="N425" i="2"/>
  <c r="R425" i="2"/>
  <c r="J425" i="2"/>
  <c r="K417" i="2"/>
  <c r="O417" i="2"/>
  <c r="H417" i="2"/>
  <c r="L417" i="2"/>
  <c r="P417" i="2"/>
  <c r="I417" i="2"/>
  <c r="M417" i="2"/>
  <c r="Q417" i="2"/>
  <c r="J417" i="2"/>
  <c r="N417" i="2"/>
  <c r="R417" i="2"/>
  <c r="K405" i="2"/>
  <c r="O405" i="2"/>
  <c r="H405" i="2"/>
  <c r="L405" i="2"/>
  <c r="P405" i="2"/>
  <c r="I405" i="2"/>
  <c r="M405" i="2"/>
  <c r="Q405" i="2"/>
  <c r="J405" i="2"/>
  <c r="N405" i="2"/>
  <c r="R405" i="2"/>
  <c r="K393" i="2"/>
  <c r="O393" i="2"/>
  <c r="H393" i="2"/>
  <c r="L393" i="2"/>
  <c r="P393" i="2"/>
  <c r="I393" i="2"/>
  <c r="M393" i="2"/>
  <c r="Q393" i="2"/>
  <c r="N393" i="2"/>
  <c r="R393" i="2"/>
  <c r="J393" i="2"/>
  <c r="K381" i="2"/>
  <c r="O381" i="2"/>
  <c r="H381" i="2"/>
  <c r="L381" i="2"/>
  <c r="P381" i="2"/>
  <c r="I381" i="2"/>
  <c r="M381" i="2"/>
  <c r="Q381" i="2"/>
  <c r="R381" i="2"/>
  <c r="J381" i="2"/>
  <c r="N381" i="2"/>
  <c r="K365" i="2"/>
  <c r="O365" i="2"/>
  <c r="H365" i="2"/>
  <c r="L365" i="2"/>
  <c r="P365" i="2"/>
  <c r="N365" i="2"/>
  <c r="I365" i="2"/>
  <c r="Q365" i="2"/>
  <c r="J365" i="2"/>
  <c r="R365" i="2"/>
  <c r="M365" i="2"/>
  <c r="K353" i="2"/>
  <c r="O353" i="2"/>
  <c r="H353" i="2"/>
  <c r="L353" i="2"/>
  <c r="P353" i="2"/>
  <c r="I353" i="2"/>
  <c r="M353" i="2"/>
  <c r="Q353" i="2"/>
  <c r="R353" i="2"/>
  <c r="J353" i="2"/>
  <c r="N353" i="2"/>
  <c r="K341" i="2"/>
  <c r="O341" i="2"/>
  <c r="H341" i="2"/>
  <c r="L341" i="2"/>
  <c r="P341" i="2"/>
  <c r="I341" i="2"/>
  <c r="M341" i="2"/>
  <c r="Q341" i="2"/>
  <c r="J341" i="2"/>
  <c r="N341" i="2"/>
  <c r="R341" i="2"/>
  <c r="K333" i="2"/>
  <c r="O333" i="2"/>
  <c r="H333" i="2"/>
  <c r="L333" i="2"/>
  <c r="P333" i="2"/>
  <c r="I333" i="2"/>
  <c r="M333" i="2"/>
  <c r="Q333" i="2"/>
  <c r="N333" i="2"/>
  <c r="R333" i="2"/>
  <c r="J333" i="2"/>
  <c r="K317" i="2"/>
  <c r="O317" i="2"/>
  <c r="H317" i="2"/>
  <c r="L317" i="2"/>
  <c r="P317" i="2"/>
  <c r="I317" i="2"/>
  <c r="M317" i="2"/>
  <c r="Q317" i="2"/>
  <c r="N317" i="2"/>
  <c r="R317" i="2"/>
  <c r="J317" i="2"/>
  <c r="K309" i="2"/>
  <c r="O309" i="2"/>
  <c r="H309" i="2"/>
  <c r="L309" i="2"/>
  <c r="P309" i="2"/>
  <c r="I309" i="2"/>
  <c r="M309" i="2"/>
  <c r="Q309" i="2"/>
  <c r="J309" i="2"/>
  <c r="N309" i="2"/>
  <c r="R309" i="2"/>
  <c r="K293" i="2"/>
  <c r="O293" i="2"/>
  <c r="H293" i="2"/>
  <c r="L293" i="2"/>
  <c r="P293" i="2"/>
  <c r="I293" i="2"/>
  <c r="M293" i="2"/>
  <c r="Q293" i="2"/>
  <c r="J293" i="2"/>
  <c r="N293" i="2"/>
  <c r="R293" i="2"/>
  <c r="K289" i="2"/>
  <c r="O289" i="2"/>
  <c r="H289" i="2"/>
  <c r="L289" i="2"/>
  <c r="P289" i="2"/>
  <c r="I289" i="2"/>
  <c r="M289" i="2"/>
  <c r="Q289" i="2"/>
  <c r="R289" i="2"/>
  <c r="J289" i="2"/>
  <c r="N289" i="2"/>
  <c r="K277" i="2"/>
  <c r="O277" i="2"/>
  <c r="H277" i="2"/>
  <c r="L277" i="2"/>
  <c r="P277" i="2"/>
  <c r="I277" i="2"/>
  <c r="M277" i="2"/>
  <c r="Q277" i="2"/>
  <c r="J277" i="2"/>
  <c r="N277" i="2"/>
  <c r="R277" i="2"/>
  <c r="H265" i="2"/>
  <c r="L265" i="2"/>
  <c r="P265" i="2"/>
  <c r="I265" i="2"/>
  <c r="M265" i="2"/>
  <c r="Q265" i="2"/>
  <c r="J265" i="2"/>
  <c r="N265" i="2"/>
  <c r="R265" i="2"/>
  <c r="K265" i="2"/>
  <c r="O265" i="2"/>
  <c r="H253" i="2"/>
  <c r="L253" i="2"/>
  <c r="P253" i="2"/>
  <c r="I253" i="2"/>
  <c r="M253" i="2"/>
  <c r="Q253" i="2"/>
  <c r="J253" i="2"/>
  <c r="N253" i="2"/>
  <c r="R253" i="2"/>
  <c r="K253" i="2"/>
  <c r="O253" i="2"/>
  <c r="H237" i="2"/>
  <c r="L237" i="2"/>
  <c r="P237" i="2"/>
  <c r="I237" i="2"/>
  <c r="M237" i="2"/>
  <c r="Q237" i="2"/>
  <c r="J237" i="2"/>
  <c r="N237" i="2"/>
  <c r="R237" i="2"/>
  <c r="K237" i="2"/>
  <c r="O237" i="2"/>
  <c r="H229" i="2"/>
  <c r="L229" i="2"/>
  <c r="P229" i="2"/>
  <c r="I229" i="2"/>
  <c r="M229" i="2"/>
  <c r="Q229" i="2"/>
  <c r="J229" i="2"/>
  <c r="N229" i="2"/>
  <c r="R229" i="2"/>
  <c r="K229" i="2"/>
  <c r="O229" i="2"/>
  <c r="H217" i="2"/>
  <c r="L217" i="2"/>
  <c r="P217" i="2"/>
  <c r="I217" i="2"/>
  <c r="M217" i="2"/>
  <c r="Q217" i="2"/>
  <c r="J217" i="2"/>
  <c r="N217" i="2"/>
  <c r="R217" i="2"/>
  <c r="K217" i="2"/>
  <c r="O217" i="2"/>
  <c r="H201" i="2"/>
  <c r="L201" i="2"/>
  <c r="P201" i="2"/>
  <c r="I201" i="2"/>
  <c r="M201" i="2"/>
  <c r="Q201" i="2"/>
  <c r="J201" i="2"/>
  <c r="N201" i="2"/>
  <c r="R201" i="2"/>
  <c r="K201" i="2"/>
  <c r="O201" i="2"/>
  <c r="H193" i="2"/>
  <c r="L193" i="2"/>
  <c r="P193" i="2"/>
  <c r="I193" i="2"/>
  <c r="M193" i="2"/>
  <c r="Q193" i="2"/>
  <c r="J193" i="2"/>
  <c r="N193" i="2"/>
  <c r="R193" i="2"/>
  <c r="O193" i="2"/>
  <c r="K193" i="2"/>
  <c r="H181" i="2"/>
  <c r="L181" i="2"/>
  <c r="P181" i="2"/>
  <c r="I181" i="2"/>
  <c r="M181" i="2"/>
  <c r="Q181" i="2"/>
  <c r="J181" i="2"/>
  <c r="N181" i="2"/>
  <c r="R181" i="2"/>
  <c r="K181" i="2"/>
  <c r="O181" i="2"/>
  <c r="H165" i="2"/>
  <c r="L165" i="2"/>
  <c r="P165" i="2"/>
  <c r="I165" i="2"/>
  <c r="M165" i="2"/>
  <c r="Q165" i="2"/>
  <c r="J165" i="2"/>
  <c r="N165" i="2"/>
  <c r="R165" i="2"/>
  <c r="K165" i="2"/>
  <c r="O165" i="2"/>
  <c r="H153" i="2"/>
  <c r="L153" i="2"/>
  <c r="P153" i="2"/>
  <c r="I153" i="2"/>
  <c r="M153" i="2"/>
  <c r="Q153" i="2"/>
  <c r="J153" i="2"/>
  <c r="N153" i="2"/>
  <c r="R153" i="2"/>
  <c r="K153" i="2"/>
  <c r="O153" i="2"/>
  <c r="H145" i="2"/>
  <c r="L145" i="2"/>
  <c r="P145" i="2"/>
  <c r="I145" i="2"/>
  <c r="M145" i="2"/>
  <c r="Q145" i="2"/>
  <c r="J145" i="2"/>
  <c r="N145" i="2"/>
  <c r="R145" i="2"/>
  <c r="K145" i="2"/>
  <c r="O145" i="2"/>
  <c r="H133" i="2"/>
  <c r="L133" i="2"/>
  <c r="P133" i="2"/>
  <c r="I133" i="2"/>
  <c r="M133" i="2"/>
  <c r="Q133" i="2"/>
  <c r="J133" i="2"/>
  <c r="N133" i="2"/>
  <c r="R133" i="2"/>
  <c r="K133" i="2"/>
  <c r="O133" i="2"/>
  <c r="I117" i="2"/>
  <c r="M117" i="2"/>
  <c r="Q117" i="2"/>
  <c r="J117" i="2"/>
  <c r="N117" i="2"/>
  <c r="R117" i="2"/>
  <c r="L117" i="2"/>
  <c r="O117" i="2"/>
  <c r="H117" i="2"/>
  <c r="P117" i="2"/>
  <c r="K117" i="2"/>
  <c r="H105" i="2"/>
  <c r="L105" i="2"/>
  <c r="P105" i="2"/>
  <c r="I105" i="2"/>
  <c r="M105" i="2"/>
  <c r="Q105" i="2"/>
  <c r="J105" i="2"/>
  <c r="N105" i="2"/>
  <c r="R105" i="2"/>
  <c r="K105" i="2"/>
  <c r="O105" i="2"/>
  <c r="H93" i="2"/>
  <c r="L93" i="2"/>
  <c r="P93" i="2"/>
  <c r="I93" i="2"/>
  <c r="M93" i="2"/>
  <c r="Q93" i="2"/>
  <c r="J93" i="2"/>
  <c r="N93" i="2"/>
  <c r="R93" i="2"/>
  <c r="K93" i="2"/>
  <c r="O93" i="2"/>
  <c r="H81" i="2"/>
  <c r="L81" i="2"/>
  <c r="P81" i="2"/>
  <c r="I81" i="2"/>
  <c r="M81" i="2"/>
  <c r="Q81" i="2"/>
  <c r="J81" i="2"/>
  <c r="N81" i="2"/>
  <c r="R81" i="2"/>
  <c r="O81" i="2"/>
  <c r="K81" i="2"/>
  <c r="H73" i="2"/>
  <c r="L73" i="2"/>
  <c r="P73" i="2"/>
  <c r="I73" i="2"/>
  <c r="M73" i="2"/>
  <c r="Q73" i="2"/>
  <c r="J73" i="2"/>
  <c r="N73" i="2"/>
  <c r="R73" i="2"/>
  <c r="K73" i="2"/>
  <c r="O73" i="2"/>
  <c r="K61" i="2"/>
  <c r="O61" i="2"/>
  <c r="H61" i="2"/>
  <c r="L61" i="2"/>
  <c r="P61" i="2"/>
  <c r="I61" i="2"/>
  <c r="M61" i="2"/>
  <c r="Q61" i="2"/>
  <c r="J61" i="2"/>
  <c r="N61" i="2"/>
  <c r="R61" i="2"/>
  <c r="K45" i="2"/>
  <c r="O45" i="2"/>
  <c r="H45" i="2"/>
  <c r="L45" i="2"/>
  <c r="P45" i="2"/>
  <c r="I45" i="2"/>
  <c r="M45" i="2"/>
  <c r="Q45" i="2"/>
  <c r="J45" i="2"/>
  <c r="N45" i="2"/>
  <c r="R45" i="2"/>
  <c r="I33" i="2"/>
  <c r="M33" i="2"/>
  <c r="Q33" i="2"/>
  <c r="K33" i="2"/>
  <c r="L33" i="2"/>
  <c r="R33" i="2"/>
  <c r="H33" i="2"/>
  <c r="N33" i="2"/>
  <c r="P33" i="2"/>
  <c r="J33" i="2"/>
  <c r="O33" i="2"/>
  <c r="I25" i="2"/>
  <c r="M25" i="2"/>
  <c r="Q25" i="2"/>
  <c r="H25" i="2"/>
  <c r="N25" i="2"/>
  <c r="J25" i="2"/>
  <c r="O25" i="2"/>
  <c r="K25" i="2"/>
  <c r="P25" i="2"/>
  <c r="L25" i="2"/>
  <c r="R25" i="2"/>
  <c r="I9" i="2"/>
  <c r="M9" i="2"/>
  <c r="Q9" i="2"/>
  <c r="H9" i="2"/>
  <c r="N9" i="2"/>
  <c r="J9" i="2"/>
  <c r="O9" i="2"/>
  <c r="K9" i="2"/>
  <c r="P9" i="2"/>
  <c r="L9" i="2"/>
  <c r="R9" i="2"/>
  <c r="J574" i="2"/>
  <c r="N574" i="2"/>
  <c r="R574" i="2"/>
  <c r="K574" i="2"/>
  <c r="O574" i="2"/>
  <c r="H574" i="2"/>
  <c r="L574" i="2"/>
  <c r="P574" i="2"/>
  <c r="M574" i="2"/>
  <c r="Q574" i="2"/>
  <c r="I574" i="2"/>
  <c r="J526" i="2"/>
  <c r="N526" i="2"/>
  <c r="R526" i="2"/>
  <c r="K526" i="2"/>
  <c r="O526" i="2"/>
  <c r="H526" i="2"/>
  <c r="L526" i="2"/>
  <c r="P526" i="2"/>
  <c r="M526" i="2"/>
  <c r="Q526" i="2"/>
  <c r="I526" i="2"/>
  <c r="J478" i="2"/>
  <c r="N478" i="2"/>
  <c r="R478" i="2"/>
  <c r="K478" i="2"/>
  <c r="O478" i="2"/>
  <c r="H478" i="2"/>
  <c r="L478" i="2"/>
  <c r="P478" i="2"/>
  <c r="M478" i="2"/>
  <c r="Q478" i="2"/>
  <c r="I478" i="2"/>
  <c r="H430" i="2"/>
  <c r="L430" i="2"/>
  <c r="P430" i="2"/>
  <c r="I430" i="2"/>
  <c r="M430" i="2"/>
  <c r="Q430" i="2"/>
  <c r="J430" i="2"/>
  <c r="N430" i="2"/>
  <c r="R430" i="2"/>
  <c r="K430" i="2"/>
  <c r="O430" i="2"/>
  <c r="H382" i="2"/>
  <c r="L382" i="2"/>
  <c r="P382" i="2"/>
  <c r="I382" i="2"/>
  <c r="M382" i="2"/>
  <c r="Q382" i="2"/>
  <c r="J382" i="2"/>
  <c r="N382" i="2"/>
  <c r="R382" i="2"/>
  <c r="K382" i="2"/>
  <c r="O382" i="2"/>
  <c r="H366" i="2"/>
  <c r="L366" i="2"/>
  <c r="P366" i="2"/>
  <c r="I366" i="2"/>
  <c r="M366" i="2"/>
  <c r="Q366" i="2"/>
  <c r="K366" i="2"/>
  <c r="N366" i="2"/>
  <c r="O366" i="2"/>
  <c r="R366" i="2"/>
  <c r="J366" i="2"/>
  <c r="H318" i="2"/>
  <c r="L318" i="2"/>
  <c r="P318" i="2"/>
  <c r="I318" i="2"/>
  <c r="M318" i="2"/>
  <c r="Q318" i="2"/>
  <c r="J318" i="2"/>
  <c r="N318" i="2"/>
  <c r="R318" i="2"/>
  <c r="K318" i="2"/>
  <c r="O318" i="2"/>
  <c r="J270" i="2"/>
  <c r="N270" i="2"/>
  <c r="R270" i="2"/>
  <c r="K270" i="2"/>
  <c r="O270" i="2"/>
  <c r="L270" i="2"/>
  <c r="M270" i="2"/>
  <c r="H270" i="2"/>
  <c r="P270" i="2"/>
  <c r="Q270" i="2"/>
  <c r="I270" i="2"/>
  <c r="I222" i="2"/>
  <c r="M222" i="2"/>
  <c r="Q222" i="2"/>
  <c r="J222" i="2"/>
  <c r="N222" i="2"/>
  <c r="R222" i="2"/>
  <c r="K222" i="2"/>
  <c r="O222" i="2"/>
  <c r="P222" i="2"/>
  <c r="H222" i="2"/>
  <c r="L222" i="2"/>
  <c r="I158" i="2"/>
  <c r="M158" i="2"/>
  <c r="Q158" i="2"/>
  <c r="J158" i="2"/>
  <c r="N158" i="2"/>
  <c r="R158" i="2"/>
  <c r="K158" i="2"/>
  <c r="O158" i="2"/>
  <c r="H158" i="2"/>
  <c r="L158" i="2"/>
  <c r="P158" i="2"/>
  <c r="I126" i="2"/>
  <c r="M126" i="2"/>
  <c r="Q126" i="2"/>
  <c r="J126" i="2"/>
  <c r="N126" i="2"/>
  <c r="R126" i="2"/>
  <c r="K126" i="2"/>
  <c r="O126" i="2"/>
  <c r="H126" i="2"/>
  <c r="L126" i="2"/>
  <c r="P126" i="2"/>
  <c r="I94" i="2"/>
  <c r="M94" i="2"/>
  <c r="Q94" i="2"/>
  <c r="J94" i="2"/>
  <c r="N94" i="2"/>
  <c r="R94" i="2"/>
  <c r="K94" i="2"/>
  <c r="O94" i="2"/>
  <c r="P94" i="2"/>
  <c r="H94" i="2"/>
  <c r="L94" i="2"/>
  <c r="H62" i="2"/>
  <c r="L62" i="2"/>
  <c r="P62" i="2"/>
  <c r="I62" i="2"/>
  <c r="M62" i="2"/>
  <c r="Q62" i="2"/>
  <c r="J62" i="2"/>
  <c r="N62" i="2"/>
  <c r="R62" i="2"/>
  <c r="O62" i="2"/>
  <c r="K62" i="2"/>
  <c r="J30" i="2"/>
  <c r="N30" i="2"/>
  <c r="R30" i="2"/>
  <c r="L30" i="2"/>
  <c r="Q30" i="2"/>
  <c r="H30" i="2"/>
  <c r="M30" i="2"/>
  <c r="I30" i="2"/>
  <c r="O30" i="2"/>
  <c r="K30" i="2"/>
  <c r="P30" i="2"/>
  <c r="H604" i="2"/>
  <c r="L604" i="2"/>
  <c r="P604" i="2"/>
  <c r="I604" i="2"/>
  <c r="M604" i="2"/>
  <c r="Q604" i="2"/>
  <c r="J604" i="2"/>
  <c r="N604" i="2"/>
  <c r="R604" i="2"/>
  <c r="K604" i="2"/>
  <c r="O604" i="2"/>
  <c r="H596" i="2"/>
  <c r="L596" i="2"/>
  <c r="P596" i="2"/>
  <c r="I596" i="2"/>
  <c r="M596" i="2"/>
  <c r="Q596" i="2"/>
  <c r="J596" i="2"/>
  <c r="N596" i="2"/>
  <c r="R596" i="2"/>
  <c r="K596" i="2"/>
  <c r="O596" i="2"/>
  <c r="H580" i="2"/>
  <c r="L580" i="2"/>
  <c r="P580" i="2"/>
  <c r="I580" i="2"/>
  <c r="M580" i="2"/>
  <c r="Q580" i="2"/>
  <c r="J580" i="2"/>
  <c r="N580" i="2"/>
  <c r="R580" i="2"/>
  <c r="K580" i="2"/>
  <c r="O580" i="2"/>
  <c r="H572" i="2"/>
  <c r="L572" i="2"/>
  <c r="P572" i="2"/>
  <c r="I572" i="2"/>
  <c r="M572" i="2"/>
  <c r="Q572" i="2"/>
  <c r="J572" i="2"/>
  <c r="N572" i="2"/>
  <c r="R572" i="2"/>
  <c r="O572" i="2"/>
  <c r="K572" i="2"/>
  <c r="H560" i="2"/>
  <c r="L560" i="2"/>
  <c r="P560" i="2"/>
  <c r="I560" i="2"/>
  <c r="M560" i="2"/>
  <c r="Q560" i="2"/>
  <c r="J560" i="2"/>
  <c r="N560" i="2"/>
  <c r="R560" i="2"/>
  <c r="K560" i="2"/>
  <c r="O560" i="2"/>
  <c r="H544" i="2"/>
  <c r="L544" i="2"/>
  <c r="P544" i="2"/>
  <c r="I544" i="2"/>
  <c r="M544" i="2"/>
  <c r="Q544" i="2"/>
  <c r="J544" i="2"/>
  <c r="N544" i="2"/>
  <c r="R544" i="2"/>
  <c r="K544" i="2"/>
  <c r="O544" i="2"/>
  <c r="H532" i="2"/>
  <c r="L532" i="2"/>
  <c r="P532" i="2"/>
  <c r="I532" i="2"/>
  <c r="M532" i="2"/>
  <c r="Q532" i="2"/>
  <c r="J532" i="2"/>
  <c r="N532" i="2"/>
  <c r="R532" i="2"/>
  <c r="K532" i="2"/>
  <c r="O532" i="2"/>
  <c r="H524" i="2"/>
  <c r="L524" i="2"/>
  <c r="P524" i="2"/>
  <c r="I524" i="2"/>
  <c r="M524" i="2"/>
  <c r="Q524" i="2"/>
  <c r="J524" i="2"/>
  <c r="N524" i="2"/>
  <c r="R524" i="2"/>
  <c r="O524" i="2"/>
  <c r="K524" i="2"/>
  <c r="H516" i="2"/>
  <c r="L516" i="2"/>
  <c r="P516" i="2"/>
  <c r="I516" i="2"/>
  <c r="M516" i="2"/>
  <c r="Q516" i="2"/>
  <c r="J516" i="2"/>
  <c r="N516" i="2"/>
  <c r="R516" i="2"/>
  <c r="K516" i="2"/>
  <c r="O516" i="2"/>
  <c r="H500" i="2"/>
  <c r="L500" i="2"/>
  <c r="P500" i="2"/>
  <c r="I500" i="2"/>
  <c r="M500" i="2"/>
  <c r="Q500" i="2"/>
  <c r="J500" i="2"/>
  <c r="N500" i="2"/>
  <c r="R500" i="2"/>
  <c r="K500" i="2"/>
  <c r="O500" i="2"/>
  <c r="H488" i="2"/>
  <c r="L488" i="2"/>
  <c r="P488" i="2"/>
  <c r="I488" i="2"/>
  <c r="M488" i="2"/>
  <c r="Q488" i="2"/>
  <c r="J488" i="2"/>
  <c r="N488" i="2"/>
  <c r="R488" i="2"/>
  <c r="O488" i="2"/>
  <c r="K488" i="2"/>
  <c r="H476" i="2"/>
  <c r="L476" i="2"/>
  <c r="P476" i="2"/>
  <c r="I476" i="2"/>
  <c r="M476" i="2"/>
  <c r="Q476" i="2"/>
  <c r="J476" i="2"/>
  <c r="N476" i="2"/>
  <c r="R476" i="2"/>
  <c r="O476" i="2"/>
  <c r="K476" i="2"/>
  <c r="H468" i="2"/>
  <c r="L468" i="2"/>
  <c r="P468" i="2"/>
  <c r="I468" i="2"/>
  <c r="M468" i="2"/>
  <c r="Q468" i="2"/>
  <c r="J468" i="2"/>
  <c r="N468" i="2"/>
  <c r="R468" i="2"/>
  <c r="K468" i="2"/>
  <c r="O468" i="2"/>
  <c r="K456" i="2"/>
  <c r="O456" i="2"/>
  <c r="H456" i="2"/>
  <c r="L456" i="2"/>
  <c r="P456" i="2"/>
  <c r="I456" i="2"/>
  <c r="Q456" i="2"/>
  <c r="J456" i="2"/>
  <c r="R456" i="2"/>
  <c r="M456" i="2"/>
  <c r="N456" i="2"/>
  <c r="J444" i="2"/>
  <c r="N444" i="2"/>
  <c r="R444" i="2"/>
  <c r="K444" i="2"/>
  <c r="O444" i="2"/>
  <c r="H444" i="2"/>
  <c r="L444" i="2"/>
  <c r="P444" i="2"/>
  <c r="M444" i="2"/>
  <c r="Q444" i="2"/>
  <c r="I444" i="2"/>
  <c r="J432" i="2"/>
  <c r="N432" i="2"/>
  <c r="R432" i="2"/>
  <c r="K432" i="2"/>
  <c r="O432" i="2"/>
  <c r="H432" i="2"/>
  <c r="L432" i="2"/>
  <c r="P432" i="2"/>
  <c r="Q432" i="2"/>
  <c r="I432" i="2"/>
  <c r="M432" i="2"/>
  <c r="J416" i="2"/>
  <c r="N416" i="2"/>
  <c r="R416" i="2"/>
  <c r="K416" i="2"/>
  <c r="O416" i="2"/>
  <c r="H416" i="2"/>
  <c r="L416" i="2"/>
  <c r="P416" i="2"/>
  <c r="Q416" i="2"/>
  <c r="I416" i="2"/>
  <c r="M416" i="2"/>
  <c r="J408" i="2"/>
  <c r="N408" i="2"/>
  <c r="R408" i="2"/>
  <c r="K408" i="2"/>
  <c r="O408" i="2"/>
  <c r="H408" i="2"/>
  <c r="L408" i="2"/>
  <c r="P408" i="2"/>
  <c r="I408" i="2"/>
  <c r="M408" i="2"/>
  <c r="Q408" i="2"/>
  <c r="J396" i="2"/>
  <c r="N396" i="2"/>
  <c r="R396" i="2"/>
  <c r="K396" i="2"/>
  <c r="O396" i="2"/>
  <c r="H396" i="2"/>
  <c r="L396" i="2"/>
  <c r="P396" i="2"/>
  <c r="M396" i="2"/>
  <c r="Q396" i="2"/>
  <c r="I396" i="2"/>
  <c r="J388" i="2"/>
  <c r="N388" i="2"/>
  <c r="R388" i="2"/>
  <c r="K388" i="2"/>
  <c r="O388" i="2"/>
  <c r="H388" i="2"/>
  <c r="L388" i="2"/>
  <c r="P388" i="2"/>
  <c r="I388" i="2"/>
  <c r="M388" i="2"/>
  <c r="Q388" i="2"/>
  <c r="J376" i="2"/>
  <c r="N376" i="2"/>
  <c r="R376" i="2"/>
  <c r="K376" i="2"/>
  <c r="O376" i="2"/>
  <c r="H376" i="2"/>
  <c r="L376" i="2"/>
  <c r="P376" i="2"/>
  <c r="I376" i="2"/>
  <c r="M376" i="2"/>
  <c r="Q376" i="2"/>
  <c r="J356" i="2"/>
  <c r="N356" i="2"/>
  <c r="R356" i="2"/>
  <c r="K356" i="2"/>
  <c r="O356" i="2"/>
  <c r="H356" i="2"/>
  <c r="L356" i="2"/>
  <c r="P356" i="2"/>
  <c r="Q356" i="2"/>
  <c r="I356" i="2"/>
  <c r="M356" i="2"/>
  <c r="K603" i="2"/>
  <c r="O603" i="2"/>
  <c r="H603" i="2"/>
  <c r="L603" i="2"/>
  <c r="P603" i="2"/>
  <c r="I603" i="2"/>
  <c r="M603" i="2"/>
  <c r="Q603" i="2"/>
  <c r="N603" i="2"/>
  <c r="R603" i="2"/>
  <c r="J603" i="2"/>
  <c r="K591" i="2"/>
  <c r="O591" i="2"/>
  <c r="H591" i="2"/>
  <c r="L591" i="2"/>
  <c r="P591" i="2"/>
  <c r="I591" i="2"/>
  <c r="M591" i="2"/>
  <c r="Q591" i="2"/>
  <c r="R591" i="2"/>
  <c r="J591" i="2"/>
  <c r="N591" i="2"/>
  <c r="K583" i="2"/>
  <c r="O583" i="2"/>
  <c r="H583" i="2"/>
  <c r="L583" i="2"/>
  <c r="P583" i="2"/>
  <c r="I583" i="2"/>
  <c r="M583" i="2"/>
  <c r="Q583" i="2"/>
  <c r="J583" i="2"/>
  <c r="N583" i="2"/>
  <c r="R583" i="2"/>
  <c r="K575" i="2"/>
  <c r="O575" i="2"/>
  <c r="H575" i="2"/>
  <c r="L575" i="2"/>
  <c r="P575" i="2"/>
  <c r="I575" i="2"/>
  <c r="M575" i="2"/>
  <c r="Q575" i="2"/>
  <c r="R575" i="2"/>
  <c r="J575" i="2"/>
  <c r="N575" i="2"/>
  <c r="K571" i="2"/>
  <c r="O571" i="2"/>
  <c r="H571" i="2"/>
  <c r="L571" i="2"/>
  <c r="P571" i="2"/>
  <c r="I571" i="2"/>
  <c r="M571" i="2"/>
  <c r="Q571" i="2"/>
  <c r="N571" i="2"/>
  <c r="R571" i="2"/>
  <c r="J571" i="2"/>
  <c r="K563" i="2"/>
  <c r="O563" i="2"/>
  <c r="H563" i="2"/>
  <c r="L563" i="2"/>
  <c r="P563" i="2"/>
  <c r="I563" i="2"/>
  <c r="M563" i="2"/>
  <c r="Q563" i="2"/>
  <c r="R563" i="2"/>
  <c r="J563" i="2"/>
  <c r="N563" i="2"/>
  <c r="K555" i="2"/>
  <c r="O555" i="2"/>
  <c r="H555" i="2"/>
  <c r="L555" i="2"/>
  <c r="P555" i="2"/>
  <c r="I555" i="2"/>
  <c r="M555" i="2"/>
  <c r="Q555" i="2"/>
  <c r="N555" i="2"/>
  <c r="J555" i="2"/>
  <c r="R555" i="2"/>
  <c r="K547" i="2"/>
  <c r="O547" i="2"/>
  <c r="H547" i="2"/>
  <c r="L547" i="2"/>
  <c r="P547" i="2"/>
  <c r="I547" i="2"/>
  <c r="M547" i="2"/>
  <c r="Q547" i="2"/>
  <c r="J547" i="2"/>
  <c r="R547" i="2"/>
  <c r="N547" i="2"/>
  <c r="K539" i="2"/>
  <c r="O539" i="2"/>
  <c r="H539" i="2"/>
  <c r="L539" i="2"/>
  <c r="P539" i="2"/>
  <c r="I539" i="2"/>
  <c r="M539" i="2"/>
  <c r="Q539" i="2"/>
  <c r="N539" i="2"/>
  <c r="J539" i="2"/>
  <c r="R539" i="2"/>
  <c r="K527" i="2"/>
  <c r="O527" i="2"/>
  <c r="H527" i="2"/>
  <c r="L527" i="2"/>
  <c r="P527" i="2"/>
  <c r="I527" i="2"/>
  <c r="M527" i="2"/>
  <c r="Q527" i="2"/>
  <c r="R527" i="2"/>
  <c r="N527" i="2"/>
  <c r="J527" i="2"/>
  <c r="K519" i="2"/>
  <c r="O519" i="2"/>
  <c r="H519" i="2"/>
  <c r="L519" i="2"/>
  <c r="P519" i="2"/>
  <c r="I519" i="2"/>
  <c r="M519" i="2"/>
  <c r="Q519" i="2"/>
  <c r="J519" i="2"/>
  <c r="N519" i="2"/>
  <c r="R519" i="2"/>
  <c r="K511" i="2"/>
  <c r="O511" i="2"/>
  <c r="H511" i="2"/>
  <c r="L511" i="2"/>
  <c r="P511" i="2"/>
  <c r="I511" i="2"/>
  <c r="M511" i="2"/>
  <c r="Q511" i="2"/>
  <c r="R511" i="2"/>
  <c r="N511" i="2"/>
  <c r="J511" i="2"/>
  <c r="K503" i="2"/>
  <c r="O503" i="2"/>
  <c r="H503" i="2"/>
  <c r="L503" i="2"/>
  <c r="P503" i="2"/>
  <c r="I503" i="2"/>
  <c r="M503" i="2"/>
  <c r="Q503" i="2"/>
  <c r="J503" i="2"/>
  <c r="N503" i="2"/>
  <c r="R503" i="2"/>
  <c r="K499" i="2"/>
  <c r="O499" i="2"/>
  <c r="H499" i="2"/>
  <c r="L499" i="2"/>
  <c r="P499" i="2"/>
  <c r="I499" i="2"/>
  <c r="M499" i="2"/>
  <c r="Q499" i="2"/>
  <c r="J499" i="2"/>
  <c r="R499" i="2"/>
  <c r="N499" i="2"/>
  <c r="K491" i="2"/>
  <c r="O491" i="2"/>
  <c r="H491" i="2"/>
  <c r="L491" i="2"/>
  <c r="P491" i="2"/>
  <c r="I491" i="2"/>
  <c r="M491" i="2"/>
  <c r="Q491" i="2"/>
  <c r="N491" i="2"/>
  <c r="R491" i="2"/>
  <c r="J491" i="2"/>
  <c r="K483" i="2"/>
  <c r="O483" i="2"/>
  <c r="H483" i="2"/>
  <c r="L483" i="2"/>
  <c r="P483" i="2"/>
  <c r="I483" i="2"/>
  <c r="M483" i="2"/>
  <c r="Q483" i="2"/>
  <c r="J483" i="2"/>
  <c r="N483" i="2"/>
  <c r="R483" i="2"/>
  <c r="K475" i="2"/>
  <c r="O475" i="2"/>
  <c r="H475" i="2"/>
  <c r="L475" i="2"/>
  <c r="P475" i="2"/>
  <c r="I475" i="2"/>
  <c r="M475" i="2"/>
  <c r="Q475" i="2"/>
  <c r="N475" i="2"/>
  <c r="R475" i="2"/>
  <c r="J475" i="2"/>
  <c r="K467" i="2"/>
  <c r="O467" i="2"/>
  <c r="H467" i="2"/>
  <c r="L467" i="2"/>
  <c r="P467" i="2"/>
  <c r="I467" i="2"/>
  <c r="M467" i="2"/>
  <c r="Q467" i="2"/>
  <c r="J467" i="2"/>
  <c r="R467" i="2"/>
  <c r="N467" i="2"/>
  <c r="J459" i="2"/>
  <c r="N459" i="2"/>
  <c r="K459" i="2"/>
  <c r="H459" i="2"/>
  <c r="O459" i="2"/>
  <c r="I459" i="2"/>
  <c r="P459" i="2"/>
  <c r="L459" i="2"/>
  <c r="Q459" i="2"/>
  <c r="M459" i="2"/>
  <c r="R459" i="2"/>
  <c r="J451" i="2"/>
  <c r="N451" i="2"/>
  <c r="R451" i="2"/>
  <c r="K451" i="2"/>
  <c r="O451" i="2"/>
  <c r="H451" i="2"/>
  <c r="P451" i="2"/>
  <c r="I451" i="2"/>
  <c r="Q451" i="2"/>
  <c r="L451" i="2"/>
  <c r="M451" i="2"/>
  <c r="I443" i="2"/>
  <c r="M443" i="2"/>
  <c r="Q443" i="2"/>
  <c r="J443" i="2"/>
  <c r="N443" i="2"/>
  <c r="R443" i="2"/>
  <c r="K443" i="2"/>
  <c r="O443" i="2"/>
  <c r="H443" i="2"/>
  <c r="L443" i="2"/>
  <c r="P443" i="2"/>
  <c r="I435" i="2"/>
  <c r="M435" i="2"/>
  <c r="Q435" i="2"/>
  <c r="J435" i="2"/>
  <c r="N435" i="2"/>
  <c r="R435" i="2"/>
  <c r="K435" i="2"/>
  <c r="O435" i="2"/>
  <c r="P435" i="2"/>
  <c r="H435" i="2"/>
  <c r="L435" i="2"/>
  <c r="I427" i="2"/>
  <c r="M427" i="2"/>
  <c r="Q427" i="2"/>
  <c r="J427" i="2"/>
  <c r="N427" i="2"/>
  <c r="R427" i="2"/>
  <c r="K427" i="2"/>
  <c r="O427" i="2"/>
  <c r="H427" i="2"/>
  <c r="L427" i="2"/>
  <c r="P427" i="2"/>
  <c r="I415" i="2"/>
  <c r="M415" i="2"/>
  <c r="Q415" i="2"/>
  <c r="J415" i="2"/>
  <c r="N415" i="2"/>
  <c r="R415" i="2"/>
  <c r="K415" i="2"/>
  <c r="O415" i="2"/>
  <c r="L415" i="2"/>
  <c r="P415" i="2"/>
  <c r="H415" i="2"/>
  <c r="I407" i="2"/>
  <c r="M407" i="2"/>
  <c r="Q407" i="2"/>
  <c r="J407" i="2"/>
  <c r="N407" i="2"/>
  <c r="R407" i="2"/>
  <c r="K407" i="2"/>
  <c r="O407" i="2"/>
  <c r="H407" i="2"/>
  <c r="L407" i="2"/>
  <c r="P407" i="2"/>
  <c r="I399" i="2"/>
  <c r="M399" i="2"/>
  <c r="Q399" i="2"/>
  <c r="J399" i="2"/>
  <c r="N399" i="2"/>
  <c r="R399" i="2"/>
  <c r="K399" i="2"/>
  <c r="O399" i="2"/>
  <c r="L399" i="2"/>
  <c r="P399" i="2"/>
  <c r="H399" i="2"/>
  <c r="I395" i="2"/>
  <c r="M395" i="2"/>
  <c r="Q395" i="2"/>
  <c r="J395" i="2"/>
  <c r="N395" i="2"/>
  <c r="R395" i="2"/>
  <c r="K395" i="2"/>
  <c r="O395" i="2"/>
  <c r="H395" i="2"/>
  <c r="L395" i="2"/>
  <c r="P395" i="2"/>
  <c r="I387" i="2"/>
  <c r="M387" i="2"/>
  <c r="Q387" i="2"/>
  <c r="J387" i="2"/>
  <c r="N387" i="2"/>
  <c r="R387" i="2"/>
  <c r="K387" i="2"/>
  <c r="O387" i="2"/>
  <c r="P387" i="2"/>
  <c r="H387" i="2"/>
  <c r="L387" i="2"/>
  <c r="I379" i="2"/>
  <c r="M379" i="2"/>
  <c r="Q379" i="2"/>
  <c r="J379" i="2"/>
  <c r="N379" i="2"/>
  <c r="R379" i="2"/>
  <c r="K379" i="2"/>
  <c r="O379" i="2"/>
  <c r="H379" i="2"/>
  <c r="L379" i="2"/>
  <c r="P379" i="2"/>
  <c r="I371" i="2"/>
  <c r="M371" i="2"/>
  <c r="Q371" i="2"/>
  <c r="J371" i="2"/>
  <c r="N371" i="2"/>
  <c r="R371" i="2"/>
  <c r="K371" i="2"/>
  <c r="O371" i="2"/>
  <c r="P371" i="2"/>
  <c r="H371" i="2"/>
  <c r="L371" i="2"/>
  <c r="I363" i="2"/>
  <c r="M363" i="2"/>
  <c r="Q363" i="2"/>
  <c r="J363" i="2"/>
  <c r="N363" i="2"/>
  <c r="R363" i="2"/>
  <c r="L363" i="2"/>
  <c r="O363" i="2"/>
  <c r="H363" i="2"/>
  <c r="P363" i="2"/>
  <c r="K363" i="2"/>
  <c r="I351" i="2"/>
  <c r="M351" i="2"/>
  <c r="Q351" i="2"/>
  <c r="J351" i="2"/>
  <c r="N351" i="2"/>
  <c r="R351" i="2"/>
  <c r="K351" i="2"/>
  <c r="O351" i="2"/>
  <c r="H351" i="2"/>
  <c r="L351" i="2"/>
  <c r="P351" i="2"/>
  <c r="I347" i="2"/>
  <c r="M347" i="2"/>
  <c r="Q347" i="2"/>
  <c r="J347" i="2"/>
  <c r="N347" i="2"/>
  <c r="R347" i="2"/>
  <c r="K347" i="2"/>
  <c r="O347" i="2"/>
  <c r="H347" i="2"/>
  <c r="L347" i="2"/>
  <c r="P347" i="2"/>
  <c r="I339" i="2"/>
  <c r="M339" i="2"/>
  <c r="Q339" i="2"/>
  <c r="J339" i="2"/>
  <c r="N339" i="2"/>
  <c r="R339" i="2"/>
  <c r="K339" i="2"/>
  <c r="O339" i="2"/>
  <c r="L339" i="2"/>
  <c r="P339" i="2"/>
  <c r="H339" i="2"/>
  <c r="I331" i="2"/>
  <c r="M331" i="2"/>
  <c r="Q331" i="2"/>
  <c r="J331" i="2"/>
  <c r="N331" i="2"/>
  <c r="R331" i="2"/>
  <c r="K331" i="2"/>
  <c r="O331" i="2"/>
  <c r="H331" i="2"/>
  <c r="L331" i="2"/>
  <c r="P331" i="2"/>
  <c r="I323" i="2"/>
  <c r="M323" i="2"/>
  <c r="Q323" i="2"/>
  <c r="J323" i="2"/>
  <c r="N323" i="2"/>
  <c r="R323" i="2"/>
  <c r="K323" i="2"/>
  <c r="O323" i="2"/>
  <c r="L323" i="2"/>
  <c r="P323" i="2"/>
  <c r="H323" i="2"/>
  <c r="I315" i="2"/>
  <c r="M315" i="2"/>
  <c r="Q315" i="2"/>
  <c r="J315" i="2"/>
  <c r="N315" i="2"/>
  <c r="R315" i="2"/>
  <c r="K315" i="2"/>
  <c r="O315" i="2"/>
  <c r="H315" i="2"/>
  <c r="L315" i="2"/>
  <c r="P315" i="2"/>
  <c r="I307" i="2"/>
  <c r="M307" i="2"/>
  <c r="Q307" i="2"/>
  <c r="J307" i="2"/>
  <c r="N307" i="2"/>
  <c r="R307" i="2"/>
  <c r="K307" i="2"/>
  <c r="O307" i="2"/>
  <c r="L307" i="2"/>
  <c r="P307" i="2"/>
  <c r="H307" i="2"/>
  <c r="I299" i="2"/>
  <c r="M299" i="2"/>
  <c r="Q299" i="2"/>
  <c r="J299" i="2"/>
  <c r="N299" i="2"/>
  <c r="R299" i="2"/>
  <c r="K299" i="2"/>
  <c r="O299" i="2"/>
  <c r="H299" i="2"/>
  <c r="L299" i="2"/>
  <c r="P299" i="2"/>
  <c r="I291" i="2"/>
  <c r="M291" i="2"/>
  <c r="Q291" i="2"/>
  <c r="J291" i="2"/>
  <c r="N291" i="2"/>
  <c r="R291" i="2"/>
  <c r="K291" i="2"/>
  <c r="O291" i="2"/>
  <c r="L291" i="2"/>
  <c r="P291" i="2"/>
  <c r="H291" i="2"/>
  <c r="I283" i="2"/>
  <c r="M283" i="2"/>
  <c r="Q283" i="2"/>
  <c r="J283" i="2"/>
  <c r="N283" i="2"/>
  <c r="R283" i="2"/>
  <c r="K283" i="2"/>
  <c r="O283" i="2"/>
  <c r="H283" i="2"/>
  <c r="L283" i="2"/>
  <c r="P283" i="2"/>
  <c r="K275" i="2"/>
  <c r="O275" i="2"/>
  <c r="H275" i="2"/>
  <c r="L275" i="2"/>
  <c r="P275" i="2"/>
  <c r="M275" i="2"/>
  <c r="N275" i="2"/>
  <c r="I275" i="2"/>
  <c r="Q275" i="2"/>
  <c r="J275" i="2"/>
  <c r="R275" i="2"/>
  <c r="K267" i="2"/>
  <c r="O267" i="2"/>
  <c r="H267" i="2"/>
  <c r="L267" i="2"/>
  <c r="P267" i="2"/>
  <c r="M267" i="2"/>
  <c r="N267" i="2"/>
  <c r="I267" i="2"/>
  <c r="Q267" i="2"/>
  <c r="R267" i="2"/>
  <c r="J267" i="2"/>
  <c r="J255" i="2"/>
  <c r="N255" i="2"/>
  <c r="R255" i="2"/>
  <c r="K255" i="2"/>
  <c r="O255" i="2"/>
  <c r="H255" i="2"/>
  <c r="L255" i="2"/>
  <c r="P255" i="2"/>
  <c r="I255" i="2"/>
  <c r="M255" i="2"/>
  <c r="Q255" i="2"/>
  <c r="J251" i="2"/>
  <c r="N251" i="2"/>
  <c r="R251" i="2"/>
  <c r="K251" i="2"/>
  <c r="O251" i="2"/>
  <c r="H251" i="2"/>
  <c r="L251" i="2"/>
  <c r="P251" i="2"/>
  <c r="Q251" i="2"/>
  <c r="I251" i="2"/>
  <c r="M251" i="2"/>
  <c r="J243" i="2"/>
  <c r="N243" i="2"/>
  <c r="R243" i="2"/>
  <c r="K243" i="2"/>
  <c r="O243" i="2"/>
  <c r="H243" i="2"/>
  <c r="L243" i="2"/>
  <c r="P243" i="2"/>
  <c r="I243" i="2"/>
  <c r="M243" i="2"/>
  <c r="Q243" i="2"/>
  <c r="J231" i="2"/>
  <c r="N231" i="2"/>
  <c r="R231" i="2"/>
  <c r="K231" i="2"/>
  <c r="O231" i="2"/>
  <c r="H231" i="2"/>
  <c r="L231" i="2"/>
  <c r="P231" i="2"/>
  <c r="M231" i="2"/>
  <c r="Q231" i="2"/>
  <c r="I231" i="2"/>
  <c r="J223" i="2"/>
  <c r="N223" i="2"/>
  <c r="R223" i="2"/>
  <c r="K223" i="2"/>
  <c r="O223" i="2"/>
  <c r="H223" i="2"/>
  <c r="L223" i="2"/>
  <c r="P223" i="2"/>
  <c r="I223" i="2"/>
  <c r="M223" i="2"/>
  <c r="Q223" i="2"/>
  <c r="J219" i="2"/>
  <c r="N219" i="2"/>
  <c r="R219" i="2"/>
  <c r="K219" i="2"/>
  <c r="O219" i="2"/>
  <c r="H219" i="2"/>
  <c r="L219" i="2"/>
  <c r="P219" i="2"/>
  <c r="Q219" i="2"/>
  <c r="I219" i="2"/>
  <c r="M219" i="2"/>
  <c r="J207" i="2"/>
  <c r="N207" i="2"/>
  <c r="R207" i="2"/>
  <c r="K207" i="2"/>
  <c r="O207" i="2"/>
  <c r="H207" i="2"/>
  <c r="L207" i="2"/>
  <c r="P207" i="2"/>
  <c r="I207" i="2"/>
  <c r="M207" i="2"/>
  <c r="Q207" i="2"/>
  <c r="J199" i="2"/>
  <c r="N199" i="2"/>
  <c r="R199" i="2"/>
  <c r="K199" i="2"/>
  <c r="O199" i="2"/>
  <c r="H199" i="2"/>
  <c r="L199" i="2"/>
  <c r="P199" i="2"/>
  <c r="M199" i="2"/>
  <c r="Q199" i="2"/>
  <c r="I199" i="2"/>
  <c r="J191" i="2"/>
  <c r="N191" i="2"/>
  <c r="R191" i="2"/>
  <c r="K191" i="2"/>
  <c r="O191" i="2"/>
  <c r="H191" i="2"/>
  <c r="L191" i="2"/>
  <c r="P191" i="2"/>
  <c r="I191" i="2"/>
  <c r="M191" i="2"/>
  <c r="Q191" i="2"/>
  <c r="J187" i="2"/>
  <c r="N187" i="2"/>
  <c r="R187" i="2"/>
  <c r="K187" i="2"/>
  <c r="O187" i="2"/>
  <c r="H187" i="2"/>
  <c r="L187" i="2"/>
  <c r="P187" i="2"/>
  <c r="Q187" i="2"/>
  <c r="I187" i="2"/>
  <c r="M187" i="2"/>
  <c r="J179" i="2"/>
  <c r="N179" i="2"/>
  <c r="R179" i="2"/>
  <c r="K179" i="2"/>
  <c r="O179" i="2"/>
  <c r="H179" i="2"/>
  <c r="L179" i="2"/>
  <c r="P179" i="2"/>
  <c r="I179" i="2"/>
  <c r="M179" i="2"/>
  <c r="Q179" i="2"/>
  <c r="H171" i="2"/>
  <c r="J171" i="2"/>
  <c r="N171" i="2"/>
  <c r="R171" i="2"/>
  <c r="K171" i="2"/>
  <c r="O171" i="2"/>
  <c r="L171" i="2"/>
  <c r="P171" i="2"/>
  <c r="Q171" i="2"/>
  <c r="I171" i="2"/>
  <c r="M171" i="2"/>
  <c r="J163" i="2"/>
  <c r="N163" i="2"/>
  <c r="R163" i="2"/>
  <c r="K163" i="2"/>
  <c r="O163" i="2"/>
  <c r="H163" i="2"/>
  <c r="L163" i="2"/>
  <c r="P163" i="2"/>
  <c r="M163" i="2"/>
  <c r="Q163" i="2"/>
  <c r="I163" i="2"/>
  <c r="J155" i="2"/>
  <c r="N155" i="2"/>
  <c r="R155" i="2"/>
  <c r="K155" i="2"/>
  <c r="O155" i="2"/>
  <c r="H155" i="2"/>
  <c r="L155" i="2"/>
  <c r="P155" i="2"/>
  <c r="I155" i="2"/>
  <c r="M155" i="2"/>
  <c r="Q155" i="2"/>
  <c r="J147" i="2"/>
  <c r="N147" i="2"/>
  <c r="R147" i="2"/>
  <c r="K147" i="2"/>
  <c r="O147" i="2"/>
  <c r="H147" i="2"/>
  <c r="L147" i="2"/>
  <c r="P147" i="2"/>
  <c r="M147" i="2"/>
  <c r="Q147" i="2"/>
  <c r="I147" i="2"/>
  <c r="J139" i="2"/>
  <c r="N139" i="2"/>
  <c r="R139" i="2"/>
  <c r="K139" i="2"/>
  <c r="O139" i="2"/>
  <c r="H139" i="2"/>
  <c r="L139" i="2"/>
  <c r="P139" i="2"/>
  <c r="I139" i="2"/>
  <c r="M139" i="2"/>
  <c r="Q139" i="2"/>
  <c r="J131" i="2"/>
  <c r="N131" i="2"/>
  <c r="R131" i="2"/>
  <c r="K131" i="2"/>
  <c r="O131" i="2"/>
  <c r="H131" i="2"/>
  <c r="L131" i="2"/>
  <c r="P131" i="2"/>
  <c r="M131" i="2"/>
  <c r="Q131" i="2"/>
  <c r="I131" i="2"/>
  <c r="K119" i="2"/>
  <c r="O119" i="2"/>
  <c r="H119" i="2"/>
  <c r="L119" i="2"/>
  <c r="P119" i="2"/>
  <c r="N119" i="2"/>
  <c r="I119" i="2"/>
  <c r="Q119" i="2"/>
  <c r="J119" i="2"/>
  <c r="R119" i="2"/>
  <c r="M119" i="2"/>
  <c r="J111" i="2"/>
  <c r="N111" i="2"/>
  <c r="R111" i="2"/>
  <c r="K111" i="2"/>
  <c r="O111" i="2"/>
  <c r="H111" i="2"/>
  <c r="L111" i="2"/>
  <c r="P111" i="2"/>
  <c r="I111" i="2"/>
  <c r="M111" i="2"/>
  <c r="Q111" i="2"/>
  <c r="J103" i="2"/>
  <c r="N103" i="2"/>
  <c r="R103" i="2"/>
  <c r="K103" i="2"/>
  <c r="O103" i="2"/>
  <c r="H103" i="2"/>
  <c r="L103" i="2"/>
  <c r="P103" i="2"/>
  <c r="M103" i="2"/>
  <c r="Q103" i="2"/>
  <c r="I103" i="2"/>
  <c r="J95" i="2"/>
  <c r="N95" i="2"/>
  <c r="R95" i="2"/>
  <c r="K95" i="2"/>
  <c r="O95" i="2"/>
  <c r="H95" i="2"/>
  <c r="L95" i="2"/>
  <c r="P95" i="2"/>
  <c r="I95" i="2"/>
  <c r="M95" i="2"/>
  <c r="Q95" i="2"/>
  <c r="J91" i="2"/>
  <c r="N91" i="2"/>
  <c r="R91" i="2"/>
  <c r="K91" i="2"/>
  <c r="O91" i="2"/>
  <c r="H91" i="2"/>
  <c r="L91" i="2"/>
  <c r="P91" i="2"/>
  <c r="Q91" i="2"/>
  <c r="I91" i="2"/>
  <c r="M91" i="2"/>
  <c r="J83" i="2"/>
  <c r="N83" i="2"/>
  <c r="R83" i="2"/>
  <c r="K83" i="2"/>
  <c r="O83" i="2"/>
  <c r="H83" i="2"/>
  <c r="L83" i="2"/>
  <c r="P83" i="2"/>
  <c r="I83" i="2"/>
  <c r="M83" i="2"/>
  <c r="Q83" i="2"/>
  <c r="J75" i="2"/>
  <c r="N75" i="2"/>
  <c r="R75" i="2"/>
  <c r="K75" i="2"/>
  <c r="O75" i="2"/>
  <c r="H75" i="2"/>
  <c r="L75" i="2"/>
  <c r="P75" i="2"/>
  <c r="Q75" i="2"/>
  <c r="I75" i="2"/>
  <c r="M75" i="2"/>
  <c r="J67" i="2"/>
  <c r="N67" i="2"/>
  <c r="K67" i="2"/>
  <c r="O67" i="2"/>
  <c r="L67" i="2"/>
  <c r="R67" i="2"/>
  <c r="M67" i="2"/>
  <c r="H67" i="2"/>
  <c r="P67" i="2"/>
  <c r="I67" i="2"/>
  <c r="Q67" i="2"/>
  <c r="I55" i="2"/>
  <c r="M55" i="2"/>
  <c r="Q55" i="2"/>
  <c r="J55" i="2"/>
  <c r="N55" i="2"/>
  <c r="R55" i="2"/>
  <c r="K55" i="2"/>
  <c r="O55" i="2"/>
  <c r="L55" i="2"/>
  <c r="P55" i="2"/>
  <c r="H55" i="2"/>
  <c r="I47" i="2"/>
  <c r="M47" i="2"/>
  <c r="Q47" i="2"/>
  <c r="J47" i="2"/>
  <c r="N47" i="2"/>
  <c r="R47" i="2"/>
  <c r="K47" i="2"/>
  <c r="O47" i="2"/>
  <c r="H47" i="2"/>
  <c r="L47" i="2"/>
  <c r="P47" i="2"/>
  <c r="I39" i="2"/>
  <c r="M39" i="2"/>
  <c r="Q39" i="2"/>
  <c r="J39" i="2"/>
  <c r="N39" i="2"/>
  <c r="R39" i="2"/>
  <c r="L39" i="2"/>
  <c r="O39" i="2"/>
  <c r="H39" i="2"/>
  <c r="P39" i="2"/>
  <c r="K39" i="2"/>
  <c r="K35" i="2"/>
  <c r="O35" i="2"/>
  <c r="L35" i="2"/>
  <c r="Q35" i="2"/>
  <c r="H35" i="2"/>
  <c r="M35" i="2"/>
  <c r="R35" i="2"/>
  <c r="P35" i="2"/>
  <c r="I35" i="2"/>
  <c r="J35" i="2"/>
  <c r="N35" i="2"/>
  <c r="K31" i="2"/>
  <c r="O31" i="2"/>
  <c r="L31" i="2"/>
  <c r="Q31" i="2"/>
  <c r="H31" i="2"/>
  <c r="M31" i="2"/>
  <c r="R31" i="2"/>
  <c r="I31" i="2"/>
  <c r="N31" i="2"/>
  <c r="J31" i="2"/>
  <c r="P31" i="2"/>
  <c r="K23" i="2"/>
  <c r="O23" i="2"/>
  <c r="I23" i="2"/>
  <c r="N23" i="2"/>
  <c r="J23" i="2"/>
  <c r="P23" i="2"/>
  <c r="L23" i="2"/>
  <c r="Q23" i="2"/>
  <c r="H23" i="2"/>
  <c r="M23" i="2"/>
  <c r="R23" i="2"/>
  <c r="K19" i="2"/>
  <c r="O19" i="2"/>
  <c r="J19" i="2"/>
  <c r="P19" i="2"/>
  <c r="L19" i="2"/>
  <c r="Q19" i="2"/>
  <c r="H19" i="2"/>
  <c r="M19" i="2"/>
  <c r="R19" i="2"/>
  <c r="I19" i="2"/>
  <c r="N19" i="2"/>
  <c r="K15" i="2"/>
  <c r="O15" i="2"/>
  <c r="L15" i="2"/>
  <c r="Q15" i="2"/>
  <c r="H15" i="2"/>
  <c r="M15" i="2"/>
  <c r="R15" i="2"/>
  <c r="I15" i="2"/>
  <c r="N15" i="2"/>
  <c r="J15" i="2"/>
  <c r="P15" i="2"/>
  <c r="K11" i="2"/>
  <c r="O11" i="2"/>
  <c r="H11" i="2"/>
  <c r="M11" i="2"/>
  <c r="R11" i="2"/>
  <c r="I11" i="2"/>
  <c r="N11" i="2"/>
  <c r="J11" i="2"/>
  <c r="P11" i="2"/>
  <c r="L11" i="2"/>
  <c r="Q11" i="2"/>
  <c r="K7" i="2"/>
  <c r="O7" i="2"/>
  <c r="I7" i="2"/>
  <c r="N7" i="2"/>
  <c r="J7" i="2"/>
  <c r="P7" i="2"/>
  <c r="L7" i="2"/>
  <c r="Q7" i="2"/>
  <c r="H7" i="2"/>
  <c r="M7" i="2"/>
  <c r="R7" i="2"/>
  <c r="J598" i="2"/>
  <c r="N598" i="2"/>
  <c r="R598" i="2"/>
  <c r="K598" i="2"/>
  <c r="O598" i="2"/>
  <c r="H598" i="2"/>
  <c r="L598" i="2"/>
  <c r="P598" i="2"/>
  <c r="I598" i="2"/>
  <c r="Q598" i="2"/>
  <c r="M598" i="2"/>
  <c r="J582" i="2"/>
  <c r="N582" i="2"/>
  <c r="R582" i="2"/>
  <c r="K582" i="2"/>
  <c r="O582" i="2"/>
  <c r="H582" i="2"/>
  <c r="L582" i="2"/>
  <c r="P582" i="2"/>
  <c r="I582" i="2"/>
  <c r="M582" i="2"/>
  <c r="Q582" i="2"/>
  <c r="J566" i="2"/>
  <c r="N566" i="2"/>
  <c r="R566" i="2"/>
  <c r="K566" i="2"/>
  <c r="O566" i="2"/>
  <c r="H566" i="2"/>
  <c r="L566" i="2"/>
  <c r="P566" i="2"/>
  <c r="I566" i="2"/>
  <c r="M566" i="2"/>
  <c r="Q566" i="2"/>
  <c r="J550" i="2"/>
  <c r="N550" i="2"/>
  <c r="R550" i="2"/>
  <c r="K550" i="2"/>
  <c r="O550" i="2"/>
  <c r="H550" i="2"/>
  <c r="L550" i="2"/>
  <c r="P550" i="2"/>
  <c r="I550" i="2"/>
  <c r="M550" i="2"/>
  <c r="Q550" i="2"/>
  <c r="J534" i="2"/>
  <c r="N534" i="2"/>
  <c r="R534" i="2"/>
  <c r="K534" i="2"/>
  <c r="O534" i="2"/>
  <c r="H534" i="2"/>
  <c r="L534" i="2"/>
  <c r="P534" i="2"/>
  <c r="I534" i="2"/>
  <c r="M534" i="2"/>
  <c r="Q534" i="2"/>
  <c r="J518" i="2"/>
  <c r="N518" i="2"/>
  <c r="R518" i="2"/>
  <c r="K518" i="2"/>
  <c r="O518" i="2"/>
  <c r="H518" i="2"/>
  <c r="L518" i="2"/>
  <c r="P518" i="2"/>
  <c r="I518" i="2"/>
  <c r="Q518" i="2"/>
  <c r="M518" i="2"/>
  <c r="J502" i="2"/>
  <c r="N502" i="2"/>
  <c r="R502" i="2"/>
  <c r="K502" i="2"/>
  <c r="O502" i="2"/>
  <c r="H502" i="2"/>
  <c r="L502" i="2"/>
  <c r="P502" i="2"/>
  <c r="I502" i="2"/>
  <c r="Q502" i="2"/>
  <c r="M502" i="2"/>
  <c r="J486" i="2"/>
  <c r="N486" i="2"/>
  <c r="R486" i="2"/>
  <c r="K486" i="2"/>
  <c r="O486" i="2"/>
  <c r="H486" i="2"/>
  <c r="L486" i="2"/>
  <c r="P486" i="2"/>
  <c r="I486" i="2"/>
  <c r="M486" i="2"/>
  <c r="Q486" i="2"/>
  <c r="J470" i="2"/>
  <c r="N470" i="2"/>
  <c r="R470" i="2"/>
  <c r="K470" i="2"/>
  <c r="O470" i="2"/>
  <c r="H470" i="2"/>
  <c r="L470" i="2"/>
  <c r="P470" i="2"/>
  <c r="I470" i="2"/>
  <c r="Q470" i="2"/>
  <c r="M470" i="2"/>
  <c r="I454" i="2"/>
  <c r="M454" i="2"/>
  <c r="Q454" i="2"/>
  <c r="J454" i="2"/>
  <c r="N454" i="2"/>
  <c r="R454" i="2"/>
  <c r="O454" i="2"/>
  <c r="H454" i="2"/>
  <c r="P454" i="2"/>
  <c r="K454" i="2"/>
  <c r="L454" i="2"/>
  <c r="H438" i="2"/>
  <c r="L438" i="2"/>
  <c r="P438" i="2"/>
  <c r="I438" i="2"/>
  <c r="M438" i="2"/>
  <c r="Q438" i="2"/>
  <c r="J438" i="2"/>
  <c r="N438" i="2"/>
  <c r="R438" i="2"/>
  <c r="O438" i="2"/>
  <c r="K438" i="2"/>
  <c r="H422" i="2"/>
  <c r="L422" i="2"/>
  <c r="P422" i="2"/>
  <c r="I422" i="2"/>
  <c r="M422" i="2"/>
  <c r="Q422" i="2"/>
  <c r="J422" i="2"/>
  <c r="N422" i="2"/>
  <c r="R422" i="2"/>
  <c r="O422" i="2"/>
  <c r="K422" i="2"/>
  <c r="H406" i="2"/>
  <c r="L406" i="2"/>
  <c r="P406" i="2"/>
  <c r="I406" i="2"/>
  <c r="M406" i="2"/>
  <c r="Q406" i="2"/>
  <c r="J406" i="2"/>
  <c r="N406" i="2"/>
  <c r="R406" i="2"/>
  <c r="O406" i="2"/>
  <c r="K406" i="2"/>
  <c r="H390" i="2"/>
  <c r="L390" i="2"/>
  <c r="P390" i="2"/>
  <c r="I390" i="2"/>
  <c r="M390" i="2"/>
  <c r="Q390" i="2"/>
  <c r="J390" i="2"/>
  <c r="N390" i="2"/>
  <c r="R390" i="2"/>
  <c r="O390" i="2"/>
  <c r="K390" i="2"/>
  <c r="H374" i="2"/>
  <c r="L374" i="2"/>
  <c r="P374" i="2"/>
  <c r="I374" i="2"/>
  <c r="M374" i="2"/>
  <c r="Q374" i="2"/>
  <c r="J374" i="2"/>
  <c r="N374" i="2"/>
  <c r="R374" i="2"/>
  <c r="O374" i="2"/>
  <c r="K374" i="2"/>
  <c r="H358" i="2"/>
  <c r="L358" i="2"/>
  <c r="P358" i="2"/>
  <c r="I358" i="2"/>
  <c r="M358" i="2"/>
  <c r="Q358" i="2"/>
  <c r="J358" i="2"/>
  <c r="N358" i="2"/>
  <c r="R358" i="2"/>
  <c r="K358" i="2"/>
  <c r="O358" i="2"/>
  <c r="H342" i="2"/>
  <c r="L342" i="2"/>
  <c r="P342" i="2"/>
  <c r="I342" i="2"/>
  <c r="M342" i="2"/>
  <c r="Q342" i="2"/>
  <c r="J342" i="2"/>
  <c r="N342" i="2"/>
  <c r="R342" i="2"/>
  <c r="K342" i="2"/>
  <c r="O342" i="2"/>
  <c r="H326" i="2"/>
  <c r="L326" i="2"/>
  <c r="P326" i="2"/>
  <c r="I326" i="2"/>
  <c r="M326" i="2"/>
  <c r="Q326" i="2"/>
  <c r="J326" i="2"/>
  <c r="N326" i="2"/>
  <c r="R326" i="2"/>
  <c r="K326" i="2"/>
  <c r="O326" i="2"/>
  <c r="H310" i="2"/>
  <c r="L310" i="2"/>
  <c r="P310" i="2"/>
  <c r="I310" i="2"/>
  <c r="M310" i="2"/>
  <c r="Q310" i="2"/>
  <c r="J310" i="2"/>
  <c r="N310" i="2"/>
  <c r="R310" i="2"/>
  <c r="K310" i="2"/>
  <c r="O310" i="2"/>
  <c r="H294" i="2"/>
  <c r="L294" i="2"/>
  <c r="P294" i="2"/>
  <c r="I294" i="2"/>
  <c r="M294" i="2"/>
  <c r="Q294" i="2"/>
  <c r="J294" i="2"/>
  <c r="N294" i="2"/>
  <c r="R294" i="2"/>
  <c r="K294" i="2"/>
  <c r="O294" i="2"/>
  <c r="H278" i="2"/>
  <c r="L278" i="2"/>
  <c r="P278" i="2"/>
  <c r="I278" i="2"/>
  <c r="M278" i="2"/>
  <c r="Q278" i="2"/>
  <c r="J278" i="2"/>
  <c r="N278" i="2"/>
  <c r="R278" i="2"/>
  <c r="K278" i="2"/>
  <c r="O278" i="2"/>
  <c r="I262" i="2"/>
  <c r="M262" i="2"/>
  <c r="Q262" i="2"/>
  <c r="J262" i="2"/>
  <c r="N262" i="2"/>
  <c r="R262" i="2"/>
  <c r="K262" i="2"/>
  <c r="O262" i="2"/>
  <c r="H262" i="2"/>
  <c r="L262" i="2"/>
  <c r="P262" i="2"/>
  <c r="I246" i="2"/>
  <c r="M246" i="2"/>
  <c r="Q246" i="2"/>
  <c r="J246" i="2"/>
  <c r="N246" i="2"/>
  <c r="R246" i="2"/>
  <c r="K246" i="2"/>
  <c r="O246" i="2"/>
  <c r="H246" i="2"/>
  <c r="L246" i="2"/>
  <c r="P246" i="2"/>
  <c r="I230" i="2"/>
  <c r="M230" i="2"/>
  <c r="Q230" i="2"/>
  <c r="J230" i="2"/>
  <c r="N230" i="2"/>
  <c r="R230" i="2"/>
  <c r="K230" i="2"/>
  <c r="O230" i="2"/>
  <c r="H230" i="2"/>
  <c r="L230" i="2"/>
  <c r="P230" i="2"/>
  <c r="I214" i="2"/>
  <c r="M214" i="2"/>
  <c r="Q214" i="2"/>
  <c r="J214" i="2"/>
  <c r="N214" i="2"/>
  <c r="R214" i="2"/>
  <c r="K214" i="2"/>
  <c r="O214" i="2"/>
  <c r="H214" i="2"/>
  <c r="L214" i="2"/>
  <c r="P214" i="2"/>
  <c r="I198" i="2"/>
  <c r="M198" i="2"/>
  <c r="Q198" i="2"/>
  <c r="J198" i="2"/>
  <c r="N198" i="2"/>
  <c r="R198" i="2"/>
  <c r="K198" i="2"/>
  <c r="O198" i="2"/>
  <c r="H198" i="2"/>
  <c r="L198" i="2"/>
  <c r="P198" i="2"/>
  <c r="I182" i="2"/>
  <c r="M182" i="2"/>
  <c r="Q182" i="2"/>
  <c r="J182" i="2"/>
  <c r="N182" i="2"/>
  <c r="R182" i="2"/>
  <c r="K182" i="2"/>
  <c r="O182" i="2"/>
  <c r="H182" i="2"/>
  <c r="L182" i="2"/>
  <c r="P182" i="2"/>
  <c r="J166" i="2"/>
  <c r="N166" i="2"/>
  <c r="R166" i="2"/>
  <c r="K166" i="2"/>
  <c r="O166" i="2"/>
  <c r="I166" i="2"/>
  <c r="Q166" i="2"/>
  <c r="L166" i="2"/>
  <c r="M166" i="2"/>
  <c r="P166" i="2"/>
  <c r="H166" i="2"/>
  <c r="I150" i="2"/>
  <c r="M150" i="2"/>
  <c r="Q150" i="2"/>
  <c r="J150" i="2"/>
  <c r="N150" i="2"/>
  <c r="R150" i="2"/>
  <c r="K150" i="2"/>
  <c r="O150" i="2"/>
  <c r="L150" i="2"/>
  <c r="P150" i="2"/>
  <c r="H150" i="2"/>
  <c r="I134" i="2"/>
  <c r="M134" i="2"/>
  <c r="Q134" i="2"/>
  <c r="J134" i="2"/>
  <c r="N134" i="2"/>
  <c r="R134" i="2"/>
  <c r="K134" i="2"/>
  <c r="O134" i="2"/>
  <c r="L134" i="2"/>
  <c r="P134" i="2"/>
  <c r="H134" i="2"/>
  <c r="J118" i="2"/>
  <c r="N118" i="2"/>
  <c r="R118" i="2"/>
  <c r="K118" i="2"/>
  <c r="O118" i="2"/>
  <c r="I118" i="2"/>
  <c r="Q118" i="2"/>
  <c r="L118" i="2"/>
  <c r="M118" i="2"/>
  <c r="H118" i="2"/>
  <c r="P118" i="2"/>
  <c r="I102" i="2"/>
  <c r="M102" i="2"/>
  <c r="Q102" i="2"/>
  <c r="J102" i="2"/>
  <c r="N102" i="2"/>
  <c r="R102" i="2"/>
  <c r="K102" i="2"/>
  <c r="O102" i="2"/>
  <c r="H102" i="2"/>
  <c r="L102" i="2"/>
  <c r="P102" i="2"/>
  <c r="I86" i="2"/>
  <c r="M86" i="2"/>
  <c r="Q86" i="2"/>
  <c r="J86" i="2"/>
  <c r="N86" i="2"/>
  <c r="R86" i="2"/>
  <c r="K86" i="2"/>
  <c r="O86" i="2"/>
  <c r="H86" i="2"/>
  <c r="L86" i="2"/>
  <c r="P86" i="2"/>
  <c r="I70" i="2"/>
  <c r="M70" i="2"/>
  <c r="Q70" i="2"/>
  <c r="J70" i="2"/>
  <c r="N70" i="2"/>
  <c r="R70" i="2"/>
  <c r="K70" i="2"/>
  <c r="O70" i="2"/>
  <c r="H70" i="2"/>
  <c r="L70" i="2"/>
  <c r="P70" i="2"/>
  <c r="H54" i="2"/>
  <c r="L54" i="2"/>
  <c r="P54" i="2"/>
  <c r="I54" i="2"/>
  <c r="M54" i="2"/>
  <c r="Q54" i="2"/>
  <c r="J54" i="2"/>
  <c r="N54" i="2"/>
  <c r="R54" i="2"/>
  <c r="K54" i="2"/>
  <c r="O54" i="2"/>
  <c r="H38" i="2"/>
  <c r="L38" i="2"/>
  <c r="P38" i="2"/>
  <c r="I38" i="2"/>
  <c r="M38" i="2"/>
  <c r="Q38" i="2"/>
  <c r="O38" i="2"/>
  <c r="J38" i="2"/>
  <c r="R38" i="2"/>
  <c r="K38" i="2"/>
  <c r="N38" i="2"/>
  <c r="J22" i="2"/>
  <c r="N22" i="2"/>
  <c r="R22" i="2"/>
  <c r="I22" i="2"/>
  <c r="O22" i="2"/>
  <c r="K22" i="2"/>
  <c r="P22" i="2"/>
  <c r="L22" i="2"/>
  <c r="Q22" i="2"/>
  <c r="M22" i="2"/>
  <c r="H22" i="2"/>
  <c r="J6" i="2"/>
  <c r="N6" i="2"/>
  <c r="R6" i="2"/>
  <c r="I6" i="2"/>
  <c r="O6" i="2"/>
  <c r="K6" i="2"/>
  <c r="P6" i="2"/>
  <c r="L6" i="2"/>
  <c r="Q6" i="2"/>
  <c r="H6" i="2"/>
  <c r="M6" i="2"/>
  <c r="J4" i="2"/>
  <c r="N4" i="2"/>
  <c r="R4" i="2"/>
  <c r="K4" i="2"/>
  <c r="O4" i="2"/>
  <c r="H4" i="2"/>
  <c r="L4" i="2"/>
  <c r="P4" i="2"/>
  <c r="I4" i="2"/>
  <c r="M4" i="2"/>
  <c r="Q4" i="2"/>
  <c r="I593" i="2"/>
  <c r="M593" i="2"/>
  <c r="Q593" i="2"/>
  <c r="J593" i="2"/>
  <c r="N593" i="2"/>
  <c r="R593" i="2"/>
  <c r="K593" i="2"/>
  <c r="O593" i="2"/>
  <c r="L593" i="2"/>
  <c r="H593" i="2"/>
  <c r="P593" i="2"/>
  <c r="I581" i="2"/>
  <c r="M581" i="2"/>
  <c r="Q581" i="2"/>
  <c r="J581" i="2"/>
  <c r="N581" i="2"/>
  <c r="R581" i="2"/>
  <c r="K581" i="2"/>
  <c r="O581" i="2"/>
  <c r="P581" i="2"/>
  <c r="L581" i="2"/>
  <c r="H581" i="2"/>
  <c r="I565" i="2"/>
  <c r="M565" i="2"/>
  <c r="Q565" i="2"/>
  <c r="J565" i="2"/>
  <c r="N565" i="2"/>
  <c r="R565" i="2"/>
  <c r="K565" i="2"/>
  <c r="O565" i="2"/>
  <c r="P565" i="2"/>
  <c r="L565" i="2"/>
  <c r="H565" i="2"/>
  <c r="I553" i="2"/>
  <c r="M553" i="2"/>
  <c r="Q553" i="2"/>
  <c r="J553" i="2"/>
  <c r="N553" i="2"/>
  <c r="R553" i="2"/>
  <c r="K553" i="2"/>
  <c r="O553" i="2"/>
  <c r="H553" i="2"/>
  <c r="L553" i="2"/>
  <c r="P553" i="2"/>
  <c r="I545" i="2"/>
  <c r="M545" i="2"/>
  <c r="Q545" i="2"/>
  <c r="J545" i="2"/>
  <c r="N545" i="2"/>
  <c r="R545" i="2"/>
  <c r="K545" i="2"/>
  <c r="O545" i="2"/>
  <c r="L545" i="2"/>
  <c r="H545" i="2"/>
  <c r="P545" i="2"/>
  <c r="I533" i="2"/>
  <c r="M533" i="2"/>
  <c r="Q533" i="2"/>
  <c r="J533" i="2"/>
  <c r="N533" i="2"/>
  <c r="R533" i="2"/>
  <c r="K533" i="2"/>
  <c r="O533" i="2"/>
  <c r="P533" i="2"/>
  <c r="L533" i="2"/>
  <c r="H533" i="2"/>
  <c r="I525" i="2"/>
  <c r="M525" i="2"/>
  <c r="Q525" i="2"/>
  <c r="J525" i="2"/>
  <c r="N525" i="2"/>
  <c r="R525" i="2"/>
  <c r="K525" i="2"/>
  <c r="O525" i="2"/>
  <c r="H525" i="2"/>
  <c r="L525" i="2"/>
  <c r="P525" i="2"/>
  <c r="I509" i="2"/>
  <c r="M509" i="2"/>
  <c r="Q509" i="2"/>
  <c r="J509" i="2"/>
  <c r="N509" i="2"/>
  <c r="R509" i="2"/>
  <c r="K509" i="2"/>
  <c r="O509" i="2"/>
  <c r="H509" i="2"/>
  <c r="L509" i="2"/>
  <c r="P509" i="2"/>
  <c r="I497" i="2"/>
  <c r="M497" i="2"/>
  <c r="Q497" i="2"/>
  <c r="J497" i="2"/>
  <c r="N497" i="2"/>
  <c r="R497" i="2"/>
  <c r="K497" i="2"/>
  <c r="O497" i="2"/>
  <c r="L497" i="2"/>
  <c r="P497" i="2"/>
  <c r="H497" i="2"/>
  <c r="I489" i="2"/>
  <c r="M489" i="2"/>
  <c r="Q489" i="2"/>
  <c r="J489" i="2"/>
  <c r="N489" i="2"/>
  <c r="R489" i="2"/>
  <c r="K489" i="2"/>
  <c r="O489" i="2"/>
  <c r="H489" i="2"/>
  <c r="L489" i="2"/>
  <c r="P489" i="2"/>
  <c r="I473" i="2"/>
  <c r="M473" i="2"/>
  <c r="Q473" i="2"/>
  <c r="J473" i="2"/>
  <c r="N473" i="2"/>
  <c r="R473" i="2"/>
  <c r="K473" i="2"/>
  <c r="O473" i="2"/>
  <c r="H473" i="2"/>
  <c r="P473" i="2"/>
  <c r="L473" i="2"/>
  <c r="I465" i="2"/>
  <c r="M465" i="2"/>
  <c r="Q465" i="2"/>
  <c r="J465" i="2"/>
  <c r="N465" i="2"/>
  <c r="R465" i="2"/>
  <c r="K465" i="2"/>
  <c r="O465" i="2"/>
  <c r="L465" i="2"/>
  <c r="P465" i="2"/>
  <c r="H465" i="2"/>
  <c r="H453" i="2"/>
  <c r="L453" i="2"/>
  <c r="P453" i="2"/>
  <c r="I453" i="2"/>
  <c r="M453" i="2"/>
  <c r="Q453" i="2"/>
  <c r="J453" i="2"/>
  <c r="R453" i="2"/>
  <c r="K453" i="2"/>
  <c r="N453" i="2"/>
  <c r="O453" i="2"/>
  <c r="K437" i="2"/>
  <c r="O437" i="2"/>
  <c r="H437" i="2"/>
  <c r="L437" i="2"/>
  <c r="P437" i="2"/>
  <c r="I437" i="2"/>
  <c r="M437" i="2"/>
  <c r="Q437" i="2"/>
  <c r="J437" i="2"/>
  <c r="N437" i="2"/>
  <c r="R437" i="2"/>
  <c r="K429" i="2"/>
  <c r="O429" i="2"/>
  <c r="H429" i="2"/>
  <c r="L429" i="2"/>
  <c r="P429" i="2"/>
  <c r="I429" i="2"/>
  <c r="M429" i="2"/>
  <c r="Q429" i="2"/>
  <c r="R429" i="2"/>
  <c r="J429" i="2"/>
  <c r="N429" i="2"/>
  <c r="K413" i="2"/>
  <c r="O413" i="2"/>
  <c r="H413" i="2"/>
  <c r="L413" i="2"/>
  <c r="P413" i="2"/>
  <c r="I413" i="2"/>
  <c r="M413" i="2"/>
  <c r="Q413" i="2"/>
  <c r="R413" i="2"/>
  <c r="J413" i="2"/>
  <c r="N413" i="2"/>
  <c r="K401" i="2"/>
  <c r="O401" i="2"/>
  <c r="H401" i="2"/>
  <c r="L401" i="2"/>
  <c r="P401" i="2"/>
  <c r="I401" i="2"/>
  <c r="M401" i="2"/>
  <c r="Q401" i="2"/>
  <c r="J401" i="2"/>
  <c r="N401" i="2"/>
  <c r="R401" i="2"/>
  <c r="K389" i="2"/>
  <c r="O389" i="2"/>
  <c r="H389" i="2"/>
  <c r="L389" i="2"/>
  <c r="P389" i="2"/>
  <c r="I389" i="2"/>
  <c r="M389" i="2"/>
  <c r="Q389" i="2"/>
  <c r="J389" i="2"/>
  <c r="N389" i="2"/>
  <c r="R389" i="2"/>
  <c r="K377" i="2"/>
  <c r="O377" i="2"/>
  <c r="H377" i="2"/>
  <c r="L377" i="2"/>
  <c r="P377" i="2"/>
  <c r="I377" i="2"/>
  <c r="M377" i="2"/>
  <c r="Q377" i="2"/>
  <c r="N377" i="2"/>
  <c r="R377" i="2"/>
  <c r="J377" i="2"/>
  <c r="K369" i="2"/>
  <c r="O369" i="2"/>
  <c r="H369" i="2"/>
  <c r="L369" i="2"/>
  <c r="P369" i="2"/>
  <c r="I369" i="2"/>
  <c r="M369" i="2"/>
  <c r="Q369" i="2"/>
  <c r="J369" i="2"/>
  <c r="N369" i="2"/>
  <c r="R369" i="2"/>
  <c r="K357" i="2"/>
  <c r="O357" i="2"/>
  <c r="H357" i="2"/>
  <c r="L357" i="2"/>
  <c r="P357" i="2"/>
  <c r="I357" i="2"/>
  <c r="M357" i="2"/>
  <c r="Q357" i="2"/>
  <c r="J357" i="2"/>
  <c r="N357" i="2"/>
  <c r="R357" i="2"/>
  <c r="K345" i="2"/>
  <c r="O345" i="2"/>
  <c r="H345" i="2"/>
  <c r="L345" i="2"/>
  <c r="P345" i="2"/>
  <c r="I345" i="2"/>
  <c r="M345" i="2"/>
  <c r="Q345" i="2"/>
  <c r="J345" i="2"/>
  <c r="N345" i="2"/>
  <c r="R345" i="2"/>
  <c r="K329" i="2"/>
  <c r="O329" i="2"/>
  <c r="H329" i="2"/>
  <c r="L329" i="2"/>
  <c r="P329" i="2"/>
  <c r="I329" i="2"/>
  <c r="M329" i="2"/>
  <c r="Q329" i="2"/>
  <c r="J329" i="2"/>
  <c r="N329" i="2"/>
  <c r="R329" i="2"/>
  <c r="K321" i="2"/>
  <c r="O321" i="2"/>
  <c r="H321" i="2"/>
  <c r="L321" i="2"/>
  <c r="P321" i="2"/>
  <c r="I321" i="2"/>
  <c r="M321" i="2"/>
  <c r="Q321" i="2"/>
  <c r="R321" i="2"/>
  <c r="J321" i="2"/>
  <c r="N321" i="2"/>
  <c r="K305" i="2"/>
  <c r="O305" i="2"/>
  <c r="H305" i="2"/>
  <c r="L305" i="2"/>
  <c r="P305" i="2"/>
  <c r="I305" i="2"/>
  <c r="M305" i="2"/>
  <c r="Q305" i="2"/>
  <c r="R305" i="2"/>
  <c r="J305" i="2"/>
  <c r="N305" i="2"/>
  <c r="K297" i="2"/>
  <c r="O297" i="2"/>
  <c r="H297" i="2"/>
  <c r="L297" i="2"/>
  <c r="P297" i="2"/>
  <c r="I297" i="2"/>
  <c r="M297" i="2"/>
  <c r="Q297" i="2"/>
  <c r="J297" i="2"/>
  <c r="N297" i="2"/>
  <c r="R297" i="2"/>
  <c r="K285" i="2"/>
  <c r="O285" i="2"/>
  <c r="H285" i="2"/>
  <c r="L285" i="2"/>
  <c r="P285" i="2"/>
  <c r="I285" i="2"/>
  <c r="M285" i="2"/>
  <c r="Q285" i="2"/>
  <c r="N285" i="2"/>
  <c r="R285" i="2"/>
  <c r="J285" i="2"/>
  <c r="I273" i="2"/>
  <c r="M273" i="2"/>
  <c r="Q273" i="2"/>
  <c r="J273" i="2"/>
  <c r="N273" i="2"/>
  <c r="R273" i="2"/>
  <c r="K273" i="2"/>
  <c r="L273" i="2"/>
  <c r="O273" i="2"/>
  <c r="P273" i="2"/>
  <c r="H273" i="2"/>
  <c r="H261" i="2"/>
  <c r="L261" i="2"/>
  <c r="P261" i="2"/>
  <c r="I261" i="2"/>
  <c r="M261" i="2"/>
  <c r="Q261" i="2"/>
  <c r="J261" i="2"/>
  <c r="N261" i="2"/>
  <c r="R261" i="2"/>
  <c r="K261" i="2"/>
  <c r="O261" i="2"/>
  <c r="H249" i="2"/>
  <c r="L249" i="2"/>
  <c r="P249" i="2"/>
  <c r="I249" i="2"/>
  <c r="M249" i="2"/>
  <c r="Q249" i="2"/>
  <c r="J249" i="2"/>
  <c r="N249" i="2"/>
  <c r="R249" i="2"/>
  <c r="K249" i="2"/>
  <c r="O249" i="2"/>
  <c r="H241" i="2"/>
  <c r="L241" i="2"/>
  <c r="P241" i="2"/>
  <c r="I241" i="2"/>
  <c r="M241" i="2"/>
  <c r="Q241" i="2"/>
  <c r="J241" i="2"/>
  <c r="N241" i="2"/>
  <c r="R241" i="2"/>
  <c r="O241" i="2"/>
  <c r="K241" i="2"/>
  <c r="H225" i="2"/>
  <c r="L225" i="2"/>
  <c r="P225" i="2"/>
  <c r="I225" i="2"/>
  <c r="M225" i="2"/>
  <c r="Q225" i="2"/>
  <c r="J225" i="2"/>
  <c r="N225" i="2"/>
  <c r="R225" i="2"/>
  <c r="O225" i="2"/>
  <c r="K225" i="2"/>
  <c r="H213" i="2"/>
  <c r="L213" i="2"/>
  <c r="P213" i="2"/>
  <c r="I213" i="2"/>
  <c r="M213" i="2"/>
  <c r="Q213" i="2"/>
  <c r="J213" i="2"/>
  <c r="N213" i="2"/>
  <c r="R213" i="2"/>
  <c r="K213" i="2"/>
  <c r="O213" i="2"/>
  <c r="H205" i="2"/>
  <c r="L205" i="2"/>
  <c r="P205" i="2"/>
  <c r="I205" i="2"/>
  <c r="M205" i="2"/>
  <c r="Q205" i="2"/>
  <c r="J205" i="2"/>
  <c r="N205" i="2"/>
  <c r="R205" i="2"/>
  <c r="K205" i="2"/>
  <c r="O205" i="2"/>
  <c r="H189" i="2"/>
  <c r="L189" i="2"/>
  <c r="P189" i="2"/>
  <c r="I189" i="2"/>
  <c r="M189" i="2"/>
  <c r="Q189" i="2"/>
  <c r="J189" i="2"/>
  <c r="N189" i="2"/>
  <c r="R189" i="2"/>
  <c r="K189" i="2"/>
  <c r="O189" i="2"/>
  <c r="H177" i="2"/>
  <c r="L177" i="2"/>
  <c r="P177" i="2"/>
  <c r="I177" i="2"/>
  <c r="M177" i="2"/>
  <c r="Q177" i="2"/>
  <c r="J177" i="2"/>
  <c r="N177" i="2"/>
  <c r="R177" i="2"/>
  <c r="O177" i="2"/>
  <c r="K177" i="2"/>
  <c r="I169" i="2"/>
  <c r="M169" i="2"/>
  <c r="Q169" i="2"/>
  <c r="J169" i="2"/>
  <c r="N169" i="2"/>
  <c r="R169" i="2"/>
  <c r="H169" i="2"/>
  <c r="P169" i="2"/>
  <c r="K169" i="2"/>
  <c r="L169" i="2"/>
  <c r="O169" i="2"/>
  <c r="H157" i="2"/>
  <c r="L157" i="2"/>
  <c r="P157" i="2"/>
  <c r="I157" i="2"/>
  <c r="M157" i="2"/>
  <c r="Q157" i="2"/>
  <c r="J157" i="2"/>
  <c r="N157" i="2"/>
  <c r="R157" i="2"/>
  <c r="O157" i="2"/>
  <c r="K157" i="2"/>
  <c r="H141" i="2"/>
  <c r="L141" i="2"/>
  <c r="P141" i="2"/>
  <c r="I141" i="2"/>
  <c r="M141" i="2"/>
  <c r="Q141" i="2"/>
  <c r="J141" i="2"/>
  <c r="N141" i="2"/>
  <c r="R141" i="2"/>
  <c r="O141" i="2"/>
  <c r="K141" i="2"/>
  <c r="H129" i="2"/>
  <c r="L129" i="2"/>
  <c r="P129" i="2"/>
  <c r="I129" i="2"/>
  <c r="M129" i="2"/>
  <c r="Q129" i="2"/>
  <c r="J129" i="2"/>
  <c r="N129" i="2"/>
  <c r="R129" i="2"/>
  <c r="K129" i="2"/>
  <c r="O129" i="2"/>
  <c r="H121" i="2"/>
  <c r="L121" i="2"/>
  <c r="P121" i="2"/>
  <c r="I121" i="2"/>
  <c r="M121" i="2"/>
  <c r="Q121" i="2"/>
  <c r="J121" i="2"/>
  <c r="N121" i="2"/>
  <c r="R121" i="2"/>
  <c r="K121" i="2"/>
  <c r="O121" i="2"/>
  <c r="H109" i="2"/>
  <c r="L109" i="2"/>
  <c r="P109" i="2"/>
  <c r="I109" i="2"/>
  <c r="M109" i="2"/>
  <c r="Q109" i="2"/>
  <c r="J109" i="2"/>
  <c r="N109" i="2"/>
  <c r="R109" i="2"/>
  <c r="K109" i="2"/>
  <c r="O109" i="2"/>
  <c r="H97" i="2"/>
  <c r="L97" i="2"/>
  <c r="P97" i="2"/>
  <c r="I97" i="2"/>
  <c r="M97" i="2"/>
  <c r="Q97" i="2"/>
  <c r="J97" i="2"/>
  <c r="N97" i="2"/>
  <c r="R97" i="2"/>
  <c r="O97" i="2"/>
  <c r="K97" i="2"/>
  <c r="H85" i="2"/>
  <c r="L85" i="2"/>
  <c r="P85" i="2"/>
  <c r="I85" i="2"/>
  <c r="M85" i="2"/>
  <c r="Q85" i="2"/>
  <c r="J85" i="2"/>
  <c r="N85" i="2"/>
  <c r="R85" i="2"/>
  <c r="K85" i="2"/>
  <c r="O85" i="2"/>
  <c r="H69" i="2"/>
  <c r="L69" i="2"/>
  <c r="P69" i="2"/>
  <c r="I69" i="2"/>
  <c r="M69" i="2"/>
  <c r="Q69" i="2"/>
  <c r="J69" i="2"/>
  <c r="N69" i="2"/>
  <c r="R69" i="2"/>
  <c r="K69" i="2"/>
  <c r="O69" i="2"/>
  <c r="K57" i="2"/>
  <c r="O57" i="2"/>
  <c r="H57" i="2"/>
  <c r="L57" i="2"/>
  <c r="P57" i="2"/>
  <c r="I57" i="2"/>
  <c r="M57" i="2"/>
  <c r="Q57" i="2"/>
  <c r="J57" i="2"/>
  <c r="N57" i="2"/>
  <c r="R57" i="2"/>
  <c r="K49" i="2"/>
  <c r="O49" i="2"/>
  <c r="H49" i="2"/>
  <c r="L49" i="2"/>
  <c r="P49" i="2"/>
  <c r="I49" i="2"/>
  <c r="M49" i="2"/>
  <c r="Q49" i="2"/>
  <c r="N49" i="2"/>
  <c r="R49" i="2"/>
  <c r="J49" i="2"/>
  <c r="K37" i="2"/>
  <c r="O37" i="2"/>
  <c r="H37" i="2"/>
  <c r="L37" i="2"/>
  <c r="P37" i="2"/>
  <c r="J37" i="2"/>
  <c r="R37" i="2"/>
  <c r="M37" i="2"/>
  <c r="N37" i="2"/>
  <c r="Q37" i="2"/>
  <c r="I37" i="2"/>
  <c r="I21" i="2"/>
  <c r="M21" i="2"/>
  <c r="Q21" i="2"/>
  <c r="J21" i="2"/>
  <c r="O21" i="2"/>
  <c r="K21" i="2"/>
  <c r="P21" i="2"/>
  <c r="L21" i="2"/>
  <c r="R21" i="2"/>
  <c r="H21" i="2"/>
  <c r="N21" i="2"/>
  <c r="I13" i="2"/>
  <c r="M13" i="2"/>
  <c r="Q13" i="2"/>
  <c r="L13" i="2"/>
  <c r="R13" i="2"/>
  <c r="H13" i="2"/>
  <c r="N13" i="2"/>
  <c r="J13" i="2"/>
  <c r="O13" i="2"/>
  <c r="K13" i="2"/>
  <c r="P13" i="2"/>
  <c r="J590" i="2"/>
  <c r="N590" i="2"/>
  <c r="R590" i="2"/>
  <c r="K590" i="2"/>
  <c r="O590" i="2"/>
  <c r="H590" i="2"/>
  <c r="L590" i="2"/>
  <c r="P590" i="2"/>
  <c r="M590" i="2"/>
  <c r="Q590" i="2"/>
  <c r="I590" i="2"/>
  <c r="J542" i="2"/>
  <c r="N542" i="2"/>
  <c r="R542" i="2"/>
  <c r="K542" i="2"/>
  <c r="O542" i="2"/>
  <c r="H542" i="2"/>
  <c r="L542" i="2"/>
  <c r="P542" i="2"/>
  <c r="M542" i="2"/>
  <c r="Q542" i="2"/>
  <c r="I542" i="2"/>
  <c r="J494" i="2"/>
  <c r="N494" i="2"/>
  <c r="R494" i="2"/>
  <c r="K494" i="2"/>
  <c r="O494" i="2"/>
  <c r="H494" i="2"/>
  <c r="L494" i="2"/>
  <c r="P494" i="2"/>
  <c r="M494" i="2"/>
  <c r="Q494" i="2"/>
  <c r="I494" i="2"/>
  <c r="H446" i="2"/>
  <c r="L446" i="2"/>
  <c r="P446" i="2"/>
  <c r="I446" i="2"/>
  <c r="M446" i="2"/>
  <c r="Q446" i="2"/>
  <c r="J446" i="2"/>
  <c r="N446" i="2"/>
  <c r="R446" i="2"/>
  <c r="K446" i="2"/>
  <c r="O446" i="2"/>
  <c r="H414" i="2"/>
  <c r="L414" i="2"/>
  <c r="P414" i="2"/>
  <c r="I414" i="2"/>
  <c r="M414" i="2"/>
  <c r="Q414" i="2"/>
  <c r="J414" i="2"/>
  <c r="N414" i="2"/>
  <c r="R414" i="2"/>
  <c r="K414" i="2"/>
  <c r="O414" i="2"/>
  <c r="H350" i="2"/>
  <c r="L350" i="2"/>
  <c r="P350" i="2"/>
  <c r="I350" i="2"/>
  <c r="M350" i="2"/>
  <c r="Q350" i="2"/>
  <c r="J350" i="2"/>
  <c r="N350" i="2"/>
  <c r="R350" i="2"/>
  <c r="K350" i="2"/>
  <c r="O350" i="2"/>
  <c r="H302" i="2"/>
  <c r="L302" i="2"/>
  <c r="P302" i="2"/>
  <c r="I302" i="2"/>
  <c r="M302" i="2"/>
  <c r="Q302" i="2"/>
  <c r="J302" i="2"/>
  <c r="N302" i="2"/>
  <c r="R302" i="2"/>
  <c r="K302" i="2"/>
  <c r="O302" i="2"/>
  <c r="I254" i="2"/>
  <c r="M254" i="2"/>
  <c r="Q254" i="2"/>
  <c r="J254" i="2"/>
  <c r="N254" i="2"/>
  <c r="R254" i="2"/>
  <c r="K254" i="2"/>
  <c r="O254" i="2"/>
  <c r="P254" i="2"/>
  <c r="H254" i="2"/>
  <c r="L254" i="2"/>
  <c r="I206" i="2"/>
  <c r="M206" i="2"/>
  <c r="Q206" i="2"/>
  <c r="J206" i="2"/>
  <c r="N206" i="2"/>
  <c r="R206" i="2"/>
  <c r="K206" i="2"/>
  <c r="O206" i="2"/>
  <c r="P206" i="2"/>
  <c r="H206" i="2"/>
  <c r="L206" i="2"/>
  <c r="I174" i="2"/>
  <c r="M174" i="2"/>
  <c r="Q174" i="2"/>
  <c r="J174" i="2"/>
  <c r="N174" i="2"/>
  <c r="R174" i="2"/>
  <c r="K174" i="2"/>
  <c r="O174" i="2"/>
  <c r="P174" i="2"/>
  <c r="H174" i="2"/>
  <c r="L174" i="2"/>
  <c r="I142" i="2"/>
  <c r="M142" i="2"/>
  <c r="Q142" i="2"/>
  <c r="J142" i="2"/>
  <c r="N142" i="2"/>
  <c r="R142" i="2"/>
  <c r="K142" i="2"/>
  <c r="O142" i="2"/>
  <c r="H142" i="2"/>
  <c r="L142" i="2"/>
  <c r="P142" i="2"/>
  <c r="I110" i="2"/>
  <c r="M110" i="2"/>
  <c r="Q110" i="2"/>
  <c r="J110" i="2"/>
  <c r="N110" i="2"/>
  <c r="R110" i="2"/>
  <c r="K110" i="2"/>
  <c r="O110" i="2"/>
  <c r="P110" i="2"/>
  <c r="H110" i="2"/>
  <c r="L110" i="2"/>
  <c r="I78" i="2"/>
  <c r="M78" i="2"/>
  <c r="Q78" i="2"/>
  <c r="J78" i="2"/>
  <c r="N78" i="2"/>
  <c r="R78" i="2"/>
  <c r="K78" i="2"/>
  <c r="O78" i="2"/>
  <c r="P78" i="2"/>
  <c r="H78" i="2"/>
  <c r="L78" i="2"/>
  <c r="J14" i="2"/>
  <c r="N14" i="2"/>
  <c r="R14" i="2"/>
  <c r="L14" i="2"/>
  <c r="Q14" i="2"/>
  <c r="H14" i="2"/>
  <c r="M14" i="2"/>
  <c r="I14" i="2"/>
  <c r="O14" i="2"/>
  <c r="P14" i="2"/>
  <c r="K14" i="2"/>
  <c r="H592" i="2"/>
  <c r="L592" i="2"/>
  <c r="P592" i="2"/>
  <c r="I592" i="2"/>
  <c r="M592" i="2"/>
  <c r="Q592" i="2"/>
  <c r="J592" i="2"/>
  <c r="N592" i="2"/>
  <c r="R592" i="2"/>
  <c r="K592" i="2"/>
  <c r="O592" i="2"/>
  <c r="H584" i="2"/>
  <c r="L584" i="2"/>
  <c r="P584" i="2"/>
  <c r="I584" i="2"/>
  <c r="M584" i="2"/>
  <c r="Q584" i="2"/>
  <c r="J584" i="2"/>
  <c r="N584" i="2"/>
  <c r="R584" i="2"/>
  <c r="O584" i="2"/>
  <c r="K584" i="2"/>
  <c r="H568" i="2"/>
  <c r="L568" i="2"/>
  <c r="P568" i="2"/>
  <c r="I568" i="2"/>
  <c r="M568" i="2"/>
  <c r="Q568" i="2"/>
  <c r="J568" i="2"/>
  <c r="N568" i="2"/>
  <c r="R568" i="2"/>
  <c r="O568" i="2"/>
  <c r="K568" i="2"/>
  <c r="H556" i="2"/>
  <c r="L556" i="2"/>
  <c r="P556" i="2"/>
  <c r="I556" i="2"/>
  <c r="M556" i="2"/>
  <c r="Q556" i="2"/>
  <c r="J556" i="2"/>
  <c r="N556" i="2"/>
  <c r="R556" i="2"/>
  <c r="O556" i="2"/>
  <c r="K556" i="2"/>
  <c r="H548" i="2"/>
  <c r="L548" i="2"/>
  <c r="P548" i="2"/>
  <c r="I548" i="2"/>
  <c r="M548" i="2"/>
  <c r="Q548" i="2"/>
  <c r="J548" i="2"/>
  <c r="N548" i="2"/>
  <c r="R548" i="2"/>
  <c r="K548" i="2"/>
  <c r="O548" i="2"/>
  <c r="H536" i="2"/>
  <c r="L536" i="2"/>
  <c r="P536" i="2"/>
  <c r="I536" i="2"/>
  <c r="M536" i="2"/>
  <c r="Q536" i="2"/>
  <c r="J536" i="2"/>
  <c r="N536" i="2"/>
  <c r="R536" i="2"/>
  <c r="O536" i="2"/>
  <c r="K536" i="2"/>
  <c r="H528" i="2"/>
  <c r="L528" i="2"/>
  <c r="P528" i="2"/>
  <c r="I528" i="2"/>
  <c r="M528" i="2"/>
  <c r="Q528" i="2"/>
  <c r="J528" i="2"/>
  <c r="N528" i="2"/>
  <c r="R528" i="2"/>
  <c r="K528" i="2"/>
  <c r="O528" i="2"/>
  <c r="H512" i="2"/>
  <c r="L512" i="2"/>
  <c r="P512" i="2"/>
  <c r="I512" i="2"/>
  <c r="M512" i="2"/>
  <c r="Q512" i="2"/>
  <c r="J512" i="2"/>
  <c r="N512" i="2"/>
  <c r="R512" i="2"/>
  <c r="K512" i="2"/>
  <c r="O512" i="2"/>
  <c r="H504" i="2"/>
  <c r="L504" i="2"/>
  <c r="P504" i="2"/>
  <c r="I504" i="2"/>
  <c r="M504" i="2"/>
  <c r="Q504" i="2"/>
  <c r="J504" i="2"/>
  <c r="N504" i="2"/>
  <c r="R504" i="2"/>
  <c r="O504" i="2"/>
  <c r="K504" i="2"/>
  <c r="H492" i="2"/>
  <c r="L492" i="2"/>
  <c r="P492" i="2"/>
  <c r="I492" i="2"/>
  <c r="M492" i="2"/>
  <c r="Q492" i="2"/>
  <c r="J492" i="2"/>
  <c r="N492" i="2"/>
  <c r="R492" i="2"/>
  <c r="K492" i="2"/>
  <c r="O492" i="2"/>
  <c r="H480" i="2"/>
  <c r="L480" i="2"/>
  <c r="P480" i="2"/>
  <c r="I480" i="2"/>
  <c r="M480" i="2"/>
  <c r="Q480" i="2"/>
  <c r="J480" i="2"/>
  <c r="N480" i="2"/>
  <c r="R480" i="2"/>
  <c r="K480" i="2"/>
  <c r="O480" i="2"/>
  <c r="H464" i="2"/>
  <c r="L464" i="2"/>
  <c r="P464" i="2"/>
  <c r="I464" i="2"/>
  <c r="M464" i="2"/>
  <c r="Q464" i="2"/>
  <c r="J464" i="2"/>
  <c r="N464" i="2"/>
  <c r="R464" i="2"/>
  <c r="K464" i="2"/>
  <c r="O464" i="2"/>
  <c r="K452" i="2"/>
  <c r="O452" i="2"/>
  <c r="H452" i="2"/>
  <c r="L452" i="2"/>
  <c r="P452" i="2"/>
  <c r="M452" i="2"/>
  <c r="N452" i="2"/>
  <c r="I452" i="2"/>
  <c r="Q452" i="2"/>
  <c r="J452" i="2"/>
  <c r="R452" i="2"/>
  <c r="J440" i="2"/>
  <c r="N440" i="2"/>
  <c r="R440" i="2"/>
  <c r="K440" i="2"/>
  <c r="O440" i="2"/>
  <c r="H440" i="2"/>
  <c r="L440" i="2"/>
  <c r="P440" i="2"/>
  <c r="I440" i="2"/>
  <c r="M440" i="2"/>
  <c r="Q440" i="2"/>
  <c r="J428" i="2"/>
  <c r="N428" i="2"/>
  <c r="R428" i="2"/>
  <c r="K428" i="2"/>
  <c r="O428" i="2"/>
  <c r="H428" i="2"/>
  <c r="L428" i="2"/>
  <c r="P428" i="2"/>
  <c r="M428" i="2"/>
  <c r="Q428" i="2"/>
  <c r="I428" i="2"/>
  <c r="J420" i="2"/>
  <c r="N420" i="2"/>
  <c r="R420" i="2"/>
  <c r="K420" i="2"/>
  <c r="O420" i="2"/>
  <c r="H420" i="2"/>
  <c r="L420" i="2"/>
  <c r="P420" i="2"/>
  <c r="I420" i="2"/>
  <c r="M420" i="2"/>
  <c r="Q420" i="2"/>
  <c r="J412" i="2"/>
  <c r="N412" i="2"/>
  <c r="R412" i="2"/>
  <c r="K412" i="2"/>
  <c r="O412" i="2"/>
  <c r="H412" i="2"/>
  <c r="L412" i="2"/>
  <c r="P412" i="2"/>
  <c r="M412" i="2"/>
  <c r="Q412" i="2"/>
  <c r="I412" i="2"/>
  <c r="J400" i="2"/>
  <c r="N400" i="2"/>
  <c r="R400" i="2"/>
  <c r="K400" i="2"/>
  <c r="O400" i="2"/>
  <c r="H400" i="2"/>
  <c r="L400" i="2"/>
  <c r="P400" i="2"/>
  <c r="Q400" i="2"/>
  <c r="I400" i="2"/>
  <c r="M400" i="2"/>
  <c r="J384" i="2"/>
  <c r="N384" i="2"/>
  <c r="R384" i="2"/>
  <c r="K384" i="2"/>
  <c r="O384" i="2"/>
  <c r="H384" i="2"/>
  <c r="L384" i="2"/>
  <c r="P384" i="2"/>
  <c r="Q384" i="2"/>
  <c r="I384" i="2"/>
  <c r="M384" i="2"/>
  <c r="J372" i="2"/>
  <c r="N372" i="2"/>
  <c r="R372" i="2"/>
  <c r="K372" i="2"/>
  <c r="O372" i="2"/>
  <c r="H372" i="2"/>
  <c r="L372" i="2"/>
  <c r="P372" i="2"/>
  <c r="I372" i="2"/>
  <c r="M372" i="2"/>
  <c r="Q372" i="2"/>
  <c r="J360" i="2"/>
  <c r="N360" i="2"/>
  <c r="R360" i="2"/>
  <c r="K360" i="2"/>
  <c r="O360" i="2"/>
  <c r="H360" i="2"/>
  <c r="L360" i="2"/>
  <c r="P360" i="2"/>
  <c r="I360" i="2"/>
  <c r="M360" i="2"/>
  <c r="Q360" i="2"/>
  <c r="K599" i="2"/>
  <c r="O599" i="2"/>
  <c r="H599" i="2"/>
  <c r="L599" i="2"/>
  <c r="P599" i="2"/>
  <c r="I599" i="2"/>
  <c r="M599" i="2"/>
  <c r="Q599" i="2"/>
  <c r="J599" i="2"/>
  <c r="N599" i="2"/>
  <c r="R599" i="2"/>
  <c r="K595" i="2"/>
  <c r="O595" i="2"/>
  <c r="H595" i="2"/>
  <c r="L595" i="2"/>
  <c r="P595" i="2"/>
  <c r="I595" i="2"/>
  <c r="M595" i="2"/>
  <c r="Q595" i="2"/>
  <c r="J595" i="2"/>
  <c r="N595" i="2"/>
  <c r="R595" i="2"/>
  <c r="K587" i="2"/>
  <c r="O587" i="2"/>
  <c r="H587" i="2"/>
  <c r="L587" i="2"/>
  <c r="P587" i="2"/>
  <c r="I587" i="2"/>
  <c r="M587" i="2"/>
  <c r="Q587" i="2"/>
  <c r="N587" i="2"/>
  <c r="R587" i="2"/>
  <c r="J587" i="2"/>
  <c r="K579" i="2"/>
  <c r="O579" i="2"/>
  <c r="H579" i="2"/>
  <c r="L579" i="2"/>
  <c r="P579" i="2"/>
  <c r="I579" i="2"/>
  <c r="M579" i="2"/>
  <c r="Q579" i="2"/>
  <c r="J579" i="2"/>
  <c r="N579" i="2"/>
  <c r="R579" i="2"/>
  <c r="K567" i="2"/>
  <c r="O567" i="2"/>
  <c r="H567" i="2"/>
  <c r="L567" i="2"/>
  <c r="P567" i="2"/>
  <c r="I567" i="2"/>
  <c r="M567" i="2"/>
  <c r="Q567" i="2"/>
  <c r="J567" i="2"/>
  <c r="N567" i="2"/>
  <c r="R567" i="2"/>
  <c r="K559" i="2"/>
  <c r="O559" i="2"/>
  <c r="H559" i="2"/>
  <c r="L559" i="2"/>
  <c r="P559" i="2"/>
  <c r="I559" i="2"/>
  <c r="M559" i="2"/>
  <c r="Q559" i="2"/>
  <c r="R559" i="2"/>
  <c r="N559" i="2"/>
  <c r="J559" i="2"/>
  <c r="K551" i="2"/>
  <c r="O551" i="2"/>
  <c r="H551" i="2"/>
  <c r="L551" i="2"/>
  <c r="P551" i="2"/>
  <c r="I551" i="2"/>
  <c r="M551" i="2"/>
  <c r="Q551" i="2"/>
  <c r="J551" i="2"/>
  <c r="N551" i="2"/>
  <c r="R551" i="2"/>
  <c r="K543" i="2"/>
  <c r="O543" i="2"/>
  <c r="H543" i="2"/>
  <c r="L543" i="2"/>
  <c r="P543" i="2"/>
  <c r="I543" i="2"/>
  <c r="M543" i="2"/>
  <c r="Q543" i="2"/>
  <c r="R543" i="2"/>
  <c r="N543" i="2"/>
  <c r="J543" i="2"/>
  <c r="K535" i="2"/>
  <c r="O535" i="2"/>
  <c r="H535" i="2"/>
  <c r="L535" i="2"/>
  <c r="P535" i="2"/>
  <c r="I535" i="2"/>
  <c r="M535" i="2"/>
  <c r="Q535" i="2"/>
  <c r="J535" i="2"/>
  <c r="N535" i="2"/>
  <c r="R535" i="2"/>
  <c r="K531" i="2"/>
  <c r="O531" i="2"/>
  <c r="H531" i="2"/>
  <c r="L531" i="2"/>
  <c r="P531" i="2"/>
  <c r="I531" i="2"/>
  <c r="M531" i="2"/>
  <c r="Q531" i="2"/>
  <c r="J531" i="2"/>
  <c r="R531" i="2"/>
  <c r="N531" i="2"/>
  <c r="K523" i="2"/>
  <c r="O523" i="2"/>
  <c r="H523" i="2"/>
  <c r="L523" i="2"/>
  <c r="P523" i="2"/>
  <c r="I523" i="2"/>
  <c r="M523" i="2"/>
  <c r="Q523" i="2"/>
  <c r="N523" i="2"/>
  <c r="R523" i="2"/>
  <c r="J523" i="2"/>
  <c r="K515" i="2"/>
  <c r="O515" i="2"/>
  <c r="H515" i="2"/>
  <c r="L515" i="2"/>
  <c r="P515" i="2"/>
  <c r="I515" i="2"/>
  <c r="M515" i="2"/>
  <c r="Q515" i="2"/>
  <c r="J515" i="2"/>
  <c r="R515" i="2"/>
  <c r="N515" i="2"/>
  <c r="K507" i="2"/>
  <c r="O507" i="2"/>
  <c r="H507" i="2"/>
  <c r="L507" i="2"/>
  <c r="P507" i="2"/>
  <c r="I507" i="2"/>
  <c r="M507" i="2"/>
  <c r="Q507" i="2"/>
  <c r="N507" i="2"/>
  <c r="R507" i="2"/>
  <c r="J507" i="2"/>
  <c r="K495" i="2"/>
  <c r="O495" i="2"/>
  <c r="H495" i="2"/>
  <c r="L495" i="2"/>
  <c r="P495" i="2"/>
  <c r="I495" i="2"/>
  <c r="M495" i="2"/>
  <c r="Q495" i="2"/>
  <c r="R495" i="2"/>
  <c r="J495" i="2"/>
  <c r="N495" i="2"/>
  <c r="K487" i="2"/>
  <c r="O487" i="2"/>
  <c r="H487" i="2"/>
  <c r="L487" i="2"/>
  <c r="P487" i="2"/>
  <c r="I487" i="2"/>
  <c r="M487" i="2"/>
  <c r="Q487" i="2"/>
  <c r="J487" i="2"/>
  <c r="N487" i="2"/>
  <c r="R487" i="2"/>
  <c r="K479" i="2"/>
  <c r="O479" i="2"/>
  <c r="H479" i="2"/>
  <c r="L479" i="2"/>
  <c r="P479" i="2"/>
  <c r="I479" i="2"/>
  <c r="M479" i="2"/>
  <c r="Q479" i="2"/>
  <c r="R479" i="2"/>
  <c r="N479" i="2"/>
  <c r="J479" i="2"/>
  <c r="K471" i="2"/>
  <c r="O471" i="2"/>
  <c r="H471" i="2"/>
  <c r="L471" i="2"/>
  <c r="P471" i="2"/>
  <c r="I471" i="2"/>
  <c r="M471" i="2"/>
  <c r="Q471" i="2"/>
  <c r="J471" i="2"/>
  <c r="N471" i="2"/>
  <c r="R471" i="2"/>
  <c r="K463" i="2"/>
  <c r="O463" i="2"/>
  <c r="H463" i="2"/>
  <c r="L463" i="2"/>
  <c r="P463" i="2"/>
  <c r="I463" i="2"/>
  <c r="M463" i="2"/>
  <c r="Q463" i="2"/>
  <c r="R463" i="2"/>
  <c r="N463" i="2"/>
  <c r="J463" i="2"/>
  <c r="J455" i="2"/>
  <c r="N455" i="2"/>
  <c r="R455" i="2"/>
  <c r="K455" i="2"/>
  <c r="O455" i="2"/>
  <c r="L455" i="2"/>
  <c r="M455" i="2"/>
  <c r="H455" i="2"/>
  <c r="P455" i="2"/>
  <c r="Q455" i="2"/>
  <c r="I455" i="2"/>
  <c r="I447" i="2"/>
  <c r="M447" i="2"/>
  <c r="Q447" i="2"/>
  <c r="J447" i="2"/>
  <c r="N447" i="2"/>
  <c r="R447" i="2"/>
  <c r="K447" i="2"/>
  <c r="O447" i="2"/>
  <c r="L447" i="2"/>
  <c r="P447" i="2"/>
  <c r="H447" i="2"/>
  <c r="I439" i="2"/>
  <c r="M439" i="2"/>
  <c r="Q439" i="2"/>
  <c r="J439" i="2"/>
  <c r="N439" i="2"/>
  <c r="R439" i="2"/>
  <c r="K439" i="2"/>
  <c r="O439" i="2"/>
  <c r="H439" i="2"/>
  <c r="L439" i="2"/>
  <c r="P439" i="2"/>
  <c r="I431" i="2"/>
  <c r="M431" i="2"/>
  <c r="Q431" i="2"/>
  <c r="J431" i="2"/>
  <c r="N431" i="2"/>
  <c r="R431" i="2"/>
  <c r="K431" i="2"/>
  <c r="O431" i="2"/>
  <c r="L431" i="2"/>
  <c r="P431" i="2"/>
  <c r="H431" i="2"/>
  <c r="I423" i="2"/>
  <c r="M423" i="2"/>
  <c r="Q423" i="2"/>
  <c r="J423" i="2"/>
  <c r="N423" i="2"/>
  <c r="R423" i="2"/>
  <c r="K423" i="2"/>
  <c r="O423" i="2"/>
  <c r="H423" i="2"/>
  <c r="L423" i="2"/>
  <c r="P423" i="2"/>
  <c r="I419" i="2"/>
  <c r="M419" i="2"/>
  <c r="Q419" i="2"/>
  <c r="J419" i="2"/>
  <c r="N419" i="2"/>
  <c r="R419" i="2"/>
  <c r="K419" i="2"/>
  <c r="O419" i="2"/>
  <c r="P419" i="2"/>
  <c r="H419" i="2"/>
  <c r="L419" i="2"/>
  <c r="I411" i="2"/>
  <c r="M411" i="2"/>
  <c r="Q411" i="2"/>
  <c r="J411" i="2"/>
  <c r="N411" i="2"/>
  <c r="R411" i="2"/>
  <c r="K411" i="2"/>
  <c r="O411" i="2"/>
  <c r="H411" i="2"/>
  <c r="L411" i="2"/>
  <c r="P411" i="2"/>
  <c r="I403" i="2"/>
  <c r="M403" i="2"/>
  <c r="Q403" i="2"/>
  <c r="J403" i="2"/>
  <c r="N403" i="2"/>
  <c r="R403" i="2"/>
  <c r="K403" i="2"/>
  <c r="O403" i="2"/>
  <c r="P403" i="2"/>
  <c r="H403" i="2"/>
  <c r="L403" i="2"/>
  <c r="I391" i="2"/>
  <c r="M391" i="2"/>
  <c r="Q391" i="2"/>
  <c r="J391" i="2"/>
  <c r="N391" i="2"/>
  <c r="R391" i="2"/>
  <c r="K391" i="2"/>
  <c r="O391" i="2"/>
  <c r="H391" i="2"/>
  <c r="L391" i="2"/>
  <c r="P391" i="2"/>
  <c r="I383" i="2"/>
  <c r="M383" i="2"/>
  <c r="Q383" i="2"/>
  <c r="J383" i="2"/>
  <c r="N383" i="2"/>
  <c r="R383" i="2"/>
  <c r="K383" i="2"/>
  <c r="O383" i="2"/>
  <c r="L383" i="2"/>
  <c r="P383" i="2"/>
  <c r="H383" i="2"/>
  <c r="I375" i="2"/>
  <c r="M375" i="2"/>
  <c r="Q375" i="2"/>
  <c r="J375" i="2"/>
  <c r="N375" i="2"/>
  <c r="R375" i="2"/>
  <c r="K375" i="2"/>
  <c r="O375" i="2"/>
  <c r="H375" i="2"/>
  <c r="L375" i="2"/>
  <c r="P375" i="2"/>
  <c r="I367" i="2"/>
  <c r="M367" i="2"/>
  <c r="J367" i="2"/>
  <c r="N367" i="2"/>
  <c r="R367" i="2"/>
  <c r="H367" i="2"/>
  <c r="P367" i="2"/>
  <c r="K367" i="2"/>
  <c r="Q367" i="2"/>
  <c r="L367" i="2"/>
  <c r="O367" i="2"/>
  <c r="I359" i="2"/>
  <c r="M359" i="2"/>
  <c r="Q359" i="2"/>
  <c r="J359" i="2"/>
  <c r="N359" i="2"/>
  <c r="R359" i="2"/>
  <c r="K359" i="2"/>
  <c r="O359" i="2"/>
  <c r="P359" i="2"/>
  <c r="H359" i="2"/>
  <c r="L359" i="2"/>
  <c r="I355" i="2"/>
  <c r="M355" i="2"/>
  <c r="Q355" i="2"/>
  <c r="J355" i="2"/>
  <c r="N355" i="2"/>
  <c r="R355" i="2"/>
  <c r="K355" i="2"/>
  <c r="O355" i="2"/>
  <c r="L355" i="2"/>
  <c r="P355" i="2"/>
  <c r="H355" i="2"/>
  <c r="I343" i="2"/>
  <c r="M343" i="2"/>
  <c r="Q343" i="2"/>
  <c r="J343" i="2"/>
  <c r="N343" i="2"/>
  <c r="R343" i="2"/>
  <c r="K343" i="2"/>
  <c r="O343" i="2"/>
  <c r="P343" i="2"/>
  <c r="H343" i="2"/>
  <c r="L343" i="2"/>
  <c r="I335" i="2"/>
  <c r="M335" i="2"/>
  <c r="Q335" i="2"/>
  <c r="J335" i="2"/>
  <c r="N335" i="2"/>
  <c r="R335" i="2"/>
  <c r="K335" i="2"/>
  <c r="O335" i="2"/>
  <c r="H335" i="2"/>
  <c r="L335" i="2"/>
  <c r="P335" i="2"/>
  <c r="I327" i="2"/>
  <c r="M327" i="2"/>
  <c r="Q327" i="2"/>
  <c r="J327" i="2"/>
  <c r="N327" i="2"/>
  <c r="R327" i="2"/>
  <c r="K327" i="2"/>
  <c r="O327" i="2"/>
  <c r="P327" i="2"/>
  <c r="H327" i="2"/>
  <c r="L327" i="2"/>
  <c r="I319" i="2"/>
  <c r="M319" i="2"/>
  <c r="Q319" i="2"/>
  <c r="J319" i="2"/>
  <c r="N319" i="2"/>
  <c r="R319" i="2"/>
  <c r="K319" i="2"/>
  <c r="O319" i="2"/>
  <c r="H319" i="2"/>
  <c r="L319" i="2"/>
  <c r="P319" i="2"/>
  <c r="I311" i="2"/>
  <c r="M311" i="2"/>
  <c r="Q311" i="2"/>
  <c r="J311" i="2"/>
  <c r="N311" i="2"/>
  <c r="R311" i="2"/>
  <c r="K311" i="2"/>
  <c r="O311" i="2"/>
  <c r="P311" i="2"/>
  <c r="H311" i="2"/>
  <c r="L311" i="2"/>
  <c r="I303" i="2"/>
  <c r="M303" i="2"/>
  <c r="Q303" i="2"/>
  <c r="J303" i="2"/>
  <c r="N303" i="2"/>
  <c r="R303" i="2"/>
  <c r="K303" i="2"/>
  <c r="O303" i="2"/>
  <c r="H303" i="2"/>
  <c r="L303" i="2"/>
  <c r="P303" i="2"/>
  <c r="I295" i="2"/>
  <c r="M295" i="2"/>
  <c r="Q295" i="2"/>
  <c r="J295" i="2"/>
  <c r="N295" i="2"/>
  <c r="R295" i="2"/>
  <c r="K295" i="2"/>
  <c r="O295" i="2"/>
  <c r="P295" i="2"/>
  <c r="H295" i="2"/>
  <c r="L295" i="2"/>
  <c r="I287" i="2"/>
  <c r="M287" i="2"/>
  <c r="Q287" i="2"/>
  <c r="J287" i="2"/>
  <c r="N287" i="2"/>
  <c r="R287" i="2"/>
  <c r="K287" i="2"/>
  <c r="O287" i="2"/>
  <c r="H287" i="2"/>
  <c r="L287" i="2"/>
  <c r="P287" i="2"/>
  <c r="I279" i="2"/>
  <c r="M279" i="2"/>
  <c r="Q279" i="2"/>
  <c r="J279" i="2"/>
  <c r="N279" i="2"/>
  <c r="R279" i="2"/>
  <c r="K279" i="2"/>
  <c r="O279" i="2"/>
  <c r="P279" i="2"/>
  <c r="H279" i="2"/>
  <c r="L279" i="2"/>
  <c r="K271" i="2"/>
  <c r="O271" i="2"/>
  <c r="H271" i="2"/>
  <c r="L271" i="2"/>
  <c r="P271" i="2"/>
  <c r="I271" i="2"/>
  <c r="Q271" i="2"/>
  <c r="J271" i="2"/>
  <c r="R271" i="2"/>
  <c r="M271" i="2"/>
  <c r="N271" i="2"/>
  <c r="J263" i="2"/>
  <c r="N263" i="2"/>
  <c r="R263" i="2"/>
  <c r="K263" i="2"/>
  <c r="O263" i="2"/>
  <c r="H263" i="2"/>
  <c r="L263" i="2"/>
  <c r="P263" i="2"/>
  <c r="M263" i="2"/>
  <c r="Q263" i="2"/>
  <c r="I263" i="2"/>
  <c r="J259" i="2"/>
  <c r="N259" i="2"/>
  <c r="R259" i="2"/>
  <c r="K259" i="2"/>
  <c r="O259" i="2"/>
  <c r="H259" i="2"/>
  <c r="L259" i="2"/>
  <c r="P259" i="2"/>
  <c r="I259" i="2"/>
  <c r="M259" i="2"/>
  <c r="Q259" i="2"/>
  <c r="J247" i="2"/>
  <c r="N247" i="2"/>
  <c r="R247" i="2"/>
  <c r="K247" i="2"/>
  <c r="O247" i="2"/>
  <c r="H247" i="2"/>
  <c r="L247" i="2"/>
  <c r="P247" i="2"/>
  <c r="M247" i="2"/>
  <c r="Q247" i="2"/>
  <c r="I247" i="2"/>
  <c r="J239" i="2"/>
  <c r="N239" i="2"/>
  <c r="R239" i="2"/>
  <c r="K239" i="2"/>
  <c r="O239" i="2"/>
  <c r="H239" i="2"/>
  <c r="L239" i="2"/>
  <c r="P239" i="2"/>
  <c r="I239" i="2"/>
  <c r="M239" i="2"/>
  <c r="Q239" i="2"/>
  <c r="J235" i="2"/>
  <c r="N235" i="2"/>
  <c r="R235" i="2"/>
  <c r="K235" i="2"/>
  <c r="O235" i="2"/>
  <c r="H235" i="2"/>
  <c r="L235" i="2"/>
  <c r="P235" i="2"/>
  <c r="Q235" i="2"/>
  <c r="I235" i="2"/>
  <c r="M235" i="2"/>
  <c r="J227" i="2"/>
  <c r="N227" i="2"/>
  <c r="R227" i="2"/>
  <c r="K227" i="2"/>
  <c r="O227" i="2"/>
  <c r="H227" i="2"/>
  <c r="L227" i="2"/>
  <c r="P227" i="2"/>
  <c r="I227" i="2"/>
  <c r="M227" i="2"/>
  <c r="Q227" i="2"/>
  <c r="J215" i="2"/>
  <c r="N215" i="2"/>
  <c r="R215" i="2"/>
  <c r="K215" i="2"/>
  <c r="O215" i="2"/>
  <c r="H215" i="2"/>
  <c r="L215" i="2"/>
  <c r="P215" i="2"/>
  <c r="M215" i="2"/>
  <c r="Q215" i="2"/>
  <c r="I215" i="2"/>
  <c r="J211" i="2"/>
  <c r="N211" i="2"/>
  <c r="R211" i="2"/>
  <c r="K211" i="2"/>
  <c r="O211" i="2"/>
  <c r="H211" i="2"/>
  <c r="L211" i="2"/>
  <c r="P211" i="2"/>
  <c r="I211" i="2"/>
  <c r="M211" i="2"/>
  <c r="Q211" i="2"/>
  <c r="J203" i="2"/>
  <c r="N203" i="2"/>
  <c r="R203" i="2"/>
  <c r="K203" i="2"/>
  <c r="O203" i="2"/>
  <c r="H203" i="2"/>
  <c r="L203" i="2"/>
  <c r="P203" i="2"/>
  <c r="Q203" i="2"/>
  <c r="I203" i="2"/>
  <c r="M203" i="2"/>
  <c r="J195" i="2"/>
  <c r="N195" i="2"/>
  <c r="R195" i="2"/>
  <c r="K195" i="2"/>
  <c r="O195" i="2"/>
  <c r="H195" i="2"/>
  <c r="L195" i="2"/>
  <c r="P195" i="2"/>
  <c r="I195" i="2"/>
  <c r="M195" i="2"/>
  <c r="Q195" i="2"/>
  <c r="J183" i="2"/>
  <c r="N183" i="2"/>
  <c r="R183" i="2"/>
  <c r="K183" i="2"/>
  <c r="O183" i="2"/>
  <c r="H183" i="2"/>
  <c r="L183" i="2"/>
  <c r="P183" i="2"/>
  <c r="M183" i="2"/>
  <c r="Q183" i="2"/>
  <c r="I183" i="2"/>
  <c r="J175" i="2"/>
  <c r="N175" i="2"/>
  <c r="R175" i="2"/>
  <c r="K175" i="2"/>
  <c r="O175" i="2"/>
  <c r="H175" i="2"/>
  <c r="L175" i="2"/>
  <c r="P175" i="2"/>
  <c r="I175" i="2"/>
  <c r="M175" i="2"/>
  <c r="Q175" i="2"/>
  <c r="K167" i="2"/>
  <c r="O167" i="2"/>
  <c r="H167" i="2"/>
  <c r="L167" i="2"/>
  <c r="P167" i="2"/>
  <c r="N167" i="2"/>
  <c r="I167" i="2"/>
  <c r="Q167" i="2"/>
  <c r="J167" i="2"/>
  <c r="R167" i="2"/>
  <c r="M167" i="2"/>
  <c r="J159" i="2"/>
  <c r="N159" i="2"/>
  <c r="R159" i="2"/>
  <c r="K159" i="2"/>
  <c r="O159" i="2"/>
  <c r="H159" i="2"/>
  <c r="L159" i="2"/>
  <c r="P159" i="2"/>
  <c r="I159" i="2"/>
  <c r="M159" i="2"/>
  <c r="Q159" i="2"/>
  <c r="J151" i="2"/>
  <c r="N151" i="2"/>
  <c r="R151" i="2"/>
  <c r="K151" i="2"/>
  <c r="O151" i="2"/>
  <c r="H151" i="2"/>
  <c r="L151" i="2"/>
  <c r="P151" i="2"/>
  <c r="Q151" i="2"/>
  <c r="I151" i="2"/>
  <c r="M151" i="2"/>
  <c r="J143" i="2"/>
  <c r="N143" i="2"/>
  <c r="R143" i="2"/>
  <c r="K143" i="2"/>
  <c r="O143" i="2"/>
  <c r="H143" i="2"/>
  <c r="L143" i="2"/>
  <c r="P143" i="2"/>
  <c r="I143" i="2"/>
  <c r="M143" i="2"/>
  <c r="Q143" i="2"/>
  <c r="J135" i="2"/>
  <c r="N135" i="2"/>
  <c r="R135" i="2"/>
  <c r="K135" i="2"/>
  <c r="O135" i="2"/>
  <c r="H135" i="2"/>
  <c r="L135" i="2"/>
  <c r="P135" i="2"/>
  <c r="Q135" i="2"/>
  <c r="I135" i="2"/>
  <c r="M135" i="2"/>
  <c r="J127" i="2"/>
  <c r="N127" i="2"/>
  <c r="R127" i="2"/>
  <c r="K127" i="2"/>
  <c r="O127" i="2"/>
  <c r="H127" i="2"/>
  <c r="L127" i="2"/>
  <c r="P127" i="2"/>
  <c r="I127" i="2"/>
  <c r="M127" i="2"/>
  <c r="Q127" i="2"/>
  <c r="J123" i="2"/>
  <c r="N123" i="2"/>
  <c r="R123" i="2"/>
  <c r="K123" i="2"/>
  <c r="O123" i="2"/>
  <c r="H123" i="2"/>
  <c r="L123" i="2"/>
  <c r="P123" i="2"/>
  <c r="I123" i="2"/>
  <c r="M123" i="2"/>
  <c r="Q123" i="2"/>
  <c r="J115" i="2"/>
  <c r="N115" i="2"/>
  <c r="R115" i="2"/>
  <c r="K115" i="2"/>
  <c r="O115" i="2"/>
  <c r="H115" i="2"/>
  <c r="L115" i="2"/>
  <c r="P115" i="2"/>
  <c r="I115" i="2"/>
  <c r="M115" i="2"/>
  <c r="Q115" i="2"/>
  <c r="J107" i="2"/>
  <c r="N107" i="2"/>
  <c r="R107" i="2"/>
  <c r="K107" i="2"/>
  <c r="O107" i="2"/>
  <c r="H107" i="2"/>
  <c r="L107" i="2"/>
  <c r="P107" i="2"/>
  <c r="Q107" i="2"/>
  <c r="I107" i="2"/>
  <c r="M107" i="2"/>
  <c r="J99" i="2"/>
  <c r="N99" i="2"/>
  <c r="R99" i="2"/>
  <c r="K99" i="2"/>
  <c r="O99" i="2"/>
  <c r="H99" i="2"/>
  <c r="L99" i="2"/>
  <c r="P99" i="2"/>
  <c r="I99" i="2"/>
  <c r="M99" i="2"/>
  <c r="Q99" i="2"/>
  <c r="J87" i="2"/>
  <c r="N87" i="2"/>
  <c r="R87" i="2"/>
  <c r="K87" i="2"/>
  <c r="O87" i="2"/>
  <c r="H87" i="2"/>
  <c r="L87" i="2"/>
  <c r="P87" i="2"/>
  <c r="M87" i="2"/>
  <c r="Q87" i="2"/>
  <c r="I87" i="2"/>
  <c r="J79" i="2"/>
  <c r="N79" i="2"/>
  <c r="R79" i="2"/>
  <c r="K79" i="2"/>
  <c r="O79" i="2"/>
  <c r="H79" i="2"/>
  <c r="L79" i="2"/>
  <c r="P79" i="2"/>
  <c r="I79" i="2"/>
  <c r="M79" i="2"/>
  <c r="Q79" i="2"/>
  <c r="J71" i="2"/>
  <c r="N71" i="2"/>
  <c r="R71" i="2"/>
  <c r="K71" i="2"/>
  <c r="O71" i="2"/>
  <c r="H71" i="2"/>
  <c r="L71" i="2"/>
  <c r="P71" i="2"/>
  <c r="M71" i="2"/>
  <c r="Q71" i="2"/>
  <c r="I71" i="2"/>
  <c r="I63" i="2"/>
  <c r="M63" i="2"/>
  <c r="Q63" i="2"/>
  <c r="J63" i="2"/>
  <c r="N63" i="2"/>
  <c r="R63" i="2"/>
  <c r="K63" i="2"/>
  <c r="O63" i="2"/>
  <c r="H63" i="2"/>
  <c r="L63" i="2"/>
  <c r="P63" i="2"/>
  <c r="I59" i="2"/>
  <c r="M59" i="2"/>
  <c r="Q59" i="2"/>
  <c r="J59" i="2"/>
  <c r="N59" i="2"/>
  <c r="R59" i="2"/>
  <c r="K59" i="2"/>
  <c r="O59" i="2"/>
  <c r="P59" i="2"/>
  <c r="H59" i="2"/>
  <c r="L59" i="2"/>
  <c r="I51" i="2"/>
  <c r="M51" i="2"/>
  <c r="Q51" i="2"/>
  <c r="J51" i="2"/>
  <c r="N51" i="2"/>
  <c r="R51" i="2"/>
  <c r="K51" i="2"/>
  <c r="O51" i="2"/>
  <c r="H51" i="2"/>
  <c r="L51" i="2"/>
  <c r="P51" i="2"/>
  <c r="I43" i="2"/>
  <c r="M43" i="2"/>
  <c r="J43" i="2"/>
  <c r="N43" i="2"/>
  <c r="R43" i="2"/>
  <c r="H43" i="2"/>
  <c r="P43" i="2"/>
  <c r="K43" i="2"/>
  <c r="Q43" i="2"/>
  <c r="L43" i="2"/>
  <c r="O43" i="2"/>
  <c r="K27" i="2"/>
  <c r="O27" i="2"/>
  <c r="H27" i="2"/>
  <c r="M27" i="2"/>
  <c r="R27" i="2"/>
  <c r="I27" i="2"/>
  <c r="N27" i="2"/>
  <c r="J27" i="2"/>
  <c r="P27" i="2"/>
  <c r="L27" i="2"/>
  <c r="Q27" i="2"/>
  <c r="J594" i="2"/>
  <c r="N594" i="2"/>
  <c r="R594" i="2"/>
  <c r="K594" i="2"/>
  <c r="O594" i="2"/>
  <c r="H594" i="2"/>
  <c r="L594" i="2"/>
  <c r="P594" i="2"/>
  <c r="Q594" i="2"/>
  <c r="M594" i="2"/>
  <c r="I594" i="2"/>
  <c r="J578" i="2"/>
  <c r="N578" i="2"/>
  <c r="R578" i="2"/>
  <c r="K578" i="2"/>
  <c r="O578" i="2"/>
  <c r="H578" i="2"/>
  <c r="L578" i="2"/>
  <c r="P578" i="2"/>
  <c r="Q578" i="2"/>
  <c r="M578" i="2"/>
  <c r="I578" i="2"/>
  <c r="J562" i="2"/>
  <c r="N562" i="2"/>
  <c r="R562" i="2"/>
  <c r="K562" i="2"/>
  <c r="O562" i="2"/>
  <c r="H562" i="2"/>
  <c r="L562" i="2"/>
  <c r="P562" i="2"/>
  <c r="Q562" i="2"/>
  <c r="I562" i="2"/>
  <c r="M562" i="2"/>
  <c r="J546" i="2"/>
  <c r="N546" i="2"/>
  <c r="R546" i="2"/>
  <c r="K546" i="2"/>
  <c r="O546" i="2"/>
  <c r="H546" i="2"/>
  <c r="L546" i="2"/>
  <c r="P546" i="2"/>
  <c r="Q546" i="2"/>
  <c r="I546" i="2"/>
  <c r="M546" i="2"/>
  <c r="J530" i="2"/>
  <c r="N530" i="2"/>
  <c r="R530" i="2"/>
  <c r="K530" i="2"/>
  <c r="O530" i="2"/>
  <c r="H530" i="2"/>
  <c r="L530" i="2"/>
  <c r="P530" i="2"/>
  <c r="Q530" i="2"/>
  <c r="I530" i="2"/>
  <c r="M530" i="2"/>
  <c r="J514" i="2"/>
  <c r="N514" i="2"/>
  <c r="R514" i="2"/>
  <c r="K514" i="2"/>
  <c r="O514" i="2"/>
  <c r="H514" i="2"/>
  <c r="L514" i="2"/>
  <c r="P514" i="2"/>
  <c r="Q514" i="2"/>
  <c r="I514" i="2"/>
  <c r="M514" i="2"/>
  <c r="J498" i="2"/>
  <c r="N498" i="2"/>
  <c r="R498" i="2"/>
  <c r="K498" i="2"/>
  <c r="O498" i="2"/>
  <c r="H498" i="2"/>
  <c r="L498" i="2"/>
  <c r="P498" i="2"/>
  <c r="Q498" i="2"/>
  <c r="I498" i="2"/>
  <c r="M498" i="2"/>
  <c r="J482" i="2"/>
  <c r="N482" i="2"/>
  <c r="R482" i="2"/>
  <c r="K482" i="2"/>
  <c r="O482" i="2"/>
  <c r="H482" i="2"/>
  <c r="L482" i="2"/>
  <c r="P482" i="2"/>
  <c r="Q482" i="2"/>
  <c r="M482" i="2"/>
  <c r="I482" i="2"/>
  <c r="J466" i="2"/>
  <c r="N466" i="2"/>
  <c r="R466" i="2"/>
  <c r="K466" i="2"/>
  <c r="O466" i="2"/>
  <c r="H466" i="2"/>
  <c r="L466" i="2"/>
  <c r="P466" i="2"/>
  <c r="Q466" i="2"/>
  <c r="M466" i="2"/>
  <c r="I466" i="2"/>
  <c r="H450" i="2"/>
  <c r="I450" i="2"/>
  <c r="M450" i="2"/>
  <c r="Q450" i="2"/>
  <c r="J450" i="2"/>
  <c r="N450" i="2"/>
  <c r="R450" i="2"/>
  <c r="K450" i="2"/>
  <c r="L450" i="2"/>
  <c r="O450" i="2"/>
  <c r="P450" i="2"/>
  <c r="H434" i="2"/>
  <c r="L434" i="2"/>
  <c r="P434" i="2"/>
  <c r="I434" i="2"/>
  <c r="M434" i="2"/>
  <c r="Q434" i="2"/>
  <c r="J434" i="2"/>
  <c r="N434" i="2"/>
  <c r="R434" i="2"/>
  <c r="K434" i="2"/>
  <c r="O434" i="2"/>
  <c r="H418" i="2"/>
  <c r="L418" i="2"/>
  <c r="P418" i="2"/>
  <c r="I418" i="2"/>
  <c r="M418" i="2"/>
  <c r="Q418" i="2"/>
  <c r="J418" i="2"/>
  <c r="N418" i="2"/>
  <c r="R418" i="2"/>
  <c r="K418" i="2"/>
  <c r="O418" i="2"/>
  <c r="H402" i="2"/>
  <c r="L402" i="2"/>
  <c r="P402" i="2"/>
  <c r="I402" i="2"/>
  <c r="M402" i="2"/>
  <c r="Q402" i="2"/>
  <c r="J402" i="2"/>
  <c r="N402" i="2"/>
  <c r="R402" i="2"/>
  <c r="K402" i="2"/>
  <c r="O402" i="2"/>
  <c r="H386" i="2"/>
  <c r="L386" i="2"/>
  <c r="P386" i="2"/>
  <c r="I386" i="2"/>
  <c r="M386" i="2"/>
  <c r="Q386" i="2"/>
  <c r="J386" i="2"/>
  <c r="N386" i="2"/>
  <c r="R386" i="2"/>
  <c r="K386" i="2"/>
  <c r="O386" i="2"/>
  <c r="H370" i="2"/>
  <c r="L370" i="2"/>
  <c r="P370" i="2"/>
  <c r="I370" i="2"/>
  <c r="M370" i="2"/>
  <c r="Q370" i="2"/>
  <c r="J370" i="2"/>
  <c r="N370" i="2"/>
  <c r="R370" i="2"/>
  <c r="K370" i="2"/>
  <c r="O370" i="2"/>
  <c r="H354" i="2"/>
  <c r="L354" i="2"/>
  <c r="P354" i="2"/>
  <c r="I354" i="2"/>
  <c r="M354" i="2"/>
  <c r="Q354" i="2"/>
  <c r="J354" i="2"/>
  <c r="N354" i="2"/>
  <c r="R354" i="2"/>
  <c r="K354" i="2"/>
  <c r="O354" i="2"/>
  <c r="H338" i="2"/>
  <c r="L338" i="2"/>
  <c r="P338" i="2"/>
  <c r="I338" i="2"/>
  <c r="M338" i="2"/>
  <c r="Q338" i="2"/>
  <c r="J338" i="2"/>
  <c r="N338" i="2"/>
  <c r="R338" i="2"/>
  <c r="K338" i="2"/>
  <c r="O338" i="2"/>
  <c r="H322" i="2"/>
  <c r="L322" i="2"/>
  <c r="P322" i="2"/>
  <c r="I322" i="2"/>
  <c r="M322" i="2"/>
  <c r="Q322" i="2"/>
  <c r="J322" i="2"/>
  <c r="N322" i="2"/>
  <c r="R322" i="2"/>
  <c r="K322" i="2"/>
  <c r="O322" i="2"/>
  <c r="H306" i="2"/>
  <c r="L306" i="2"/>
  <c r="P306" i="2"/>
  <c r="I306" i="2"/>
  <c r="M306" i="2"/>
  <c r="Q306" i="2"/>
  <c r="J306" i="2"/>
  <c r="N306" i="2"/>
  <c r="R306" i="2"/>
  <c r="K306" i="2"/>
  <c r="O306" i="2"/>
  <c r="H290" i="2"/>
  <c r="L290" i="2"/>
  <c r="P290" i="2"/>
  <c r="I290" i="2"/>
  <c r="M290" i="2"/>
  <c r="Q290" i="2"/>
  <c r="J290" i="2"/>
  <c r="N290" i="2"/>
  <c r="R290" i="2"/>
  <c r="K290" i="2"/>
  <c r="O290" i="2"/>
  <c r="J274" i="2"/>
  <c r="N274" i="2"/>
  <c r="R274" i="2"/>
  <c r="K274" i="2"/>
  <c r="O274" i="2"/>
  <c r="H274" i="2"/>
  <c r="P274" i="2"/>
  <c r="I274" i="2"/>
  <c r="Q274" i="2"/>
  <c r="L274" i="2"/>
  <c r="M274" i="2"/>
  <c r="I258" i="2"/>
  <c r="M258" i="2"/>
  <c r="Q258" i="2"/>
  <c r="J258" i="2"/>
  <c r="N258" i="2"/>
  <c r="R258" i="2"/>
  <c r="K258" i="2"/>
  <c r="O258" i="2"/>
  <c r="H258" i="2"/>
  <c r="L258" i="2"/>
  <c r="P258" i="2"/>
  <c r="I242" i="2"/>
  <c r="M242" i="2"/>
  <c r="Q242" i="2"/>
  <c r="J242" i="2"/>
  <c r="N242" i="2"/>
  <c r="R242" i="2"/>
  <c r="K242" i="2"/>
  <c r="O242" i="2"/>
  <c r="H242" i="2"/>
  <c r="L242" i="2"/>
  <c r="P242" i="2"/>
  <c r="I226" i="2"/>
  <c r="M226" i="2"/>
  <c r="Q226" i="2"/>
  <c r="J226" i="2"/>
  <c r="N226" i="2"/>
  <c r="R226" i="2"/>
  <c r="K226" i="2"/>
  <c r="O226" i="2"/>
  <c r="H226" i="2"/>
  <c r="L226" i="2"/>
  <c r="P226" i="2"/>
  <c r="I210" i="2"/>
  <c r="M210" i="2"/>
  <c r="Q210" i="2"/>
  <c r="J210" i="2"/>
  <c r="N210" i="2"/>
  <c r="R210" i="2"/>
  <c r="K210" i="2"/>
  <c r="O210" i="2"/>
  <c r="H210" i="2"/>
  <c r="L210" i="2"/>
  <c r="P210" i="2"/>
  <c r="I194" i="2"/>
  <c r="M194" i="2"/>
  <c r="Q194" i="2"/>
  <c r="J194" i="2"/>
  <c r="N194" i="2"/>
  <c r="R194" i="2"/>
  <c r="K194" i="2"/>
  <c r="O194" i="2"/>
  <c r="H194" i="2"/>
  <c r="L194" i="2"/>
  <c r="P194" i="2"/>
  <c r="I178" i="2"/>
  <c r="M178" i="2"/>
  <c r="Q178" i="2"/>
  <c r="J178" i="2"/>
  <c r="N178" i="2"/>
  <c r="R178" i="2"/>
  <c r="K178" i="2"/>
  <c r="O178" i="2"/>
  <c r="H178" i="2"/>
  <c r="L178" i="2"/>
  <c r="P178" i="2"/>
  <c r="I162" i="2"/>
  <c r="M162" i="2"/>
  <c r="Q162" i="2"/>
  <c r="J162" i="2"/>
  <c r="N162" i="2"/>
  <c r="R162" i="2"/>
  <c r="K162" i="2"/>
  <c r="O162" i="2"/>
  <c r="H162" i="2"/>
  <c r="L162" i="2"/>
  <c r="P162" i="2"/>
  <c r="I146" i="2"/>
  <c r="M146" i="2"/>
  <c r="Q146" i="2"/>
  <c r="J146" i="2"/>
  <c r="N146" i="2"/>
  <c r="R146" i="2"/>
  <c r="K146" i="2"/>
  <c r="O146" i="2"/>
  <c r="H146" i="2"/>
  <c r="L146" i="2"/>
  <c r="P146" i="2"/>
  <c r="I130" i="2"/>
  <c r="M130" i="2"/>
  <c r="Q130" i="2"/>
  <c r="J130" i="2"/>
  <c r="N130" i="2"/>
  <c r="R130" i="2"/>
  <c r="K130" i="2"/>
  <c r="O130" i="2"/>
  <c r="H130" i="2"/>
  <c r="L130" i="2"/>
  <c r="P130" i="2"/>
  <c r="I114" i="2"/>
  <c r="M114" i="2"/>
  <c r="Q114" i="2"/>
  <c r="J114" i="2"/>
  <c r="N114" i="2"/>
  <c r="R114" i="2"/>
  <c r="K114" i="2"/>
  <c r="O114" i="2"/>
  <c r="H114" i="2"/>
  <c r="L114" i="2"/>
  <c r="P114" i="2"/>
  <c r="I98" i="2"/>
  <c r="M98" i="2"/>
  <c r="Q98" i="2"/>
  <c r="J98" i="2"/>
  <c r="N98" i="2"/>
  <c r="R98" i="2"/>
  <c r="K98" i="2"/>
  <c r="O98" i="2"/>
  <c r="H98" i="2"/>
  <c r="L98" i="2"/>
  <c r="P98" i="2"/>
  <c r="I82" i="2"/>
  <c r="M82" i="2"/>
  <c r="Q82" i="2"/>
  <c r="J82" i="2"/>
  <c r="N82" i="2"/>
  <c r="R82" i="2"/>
  <c r="K82" i="2"/>
  <c r="O82" i="2"/>
  <c r="H82" i="2"/>
  <c r="L82" i="2"/>
  <c r="P82" i="2"/>
  <c r="I66" i="2"/>
  <c r="M66" i="2"/>
  <c r="Q66" i="2"/>
  <c r="J66" i="2"/>
  <c r="N66" i="2"/>
  <c r="R66" i="2"/>
  <c r="O66" i="2"/>
  <c r="H66" i="2"/>
  <c r="P66" i="2"/>
  <c r="K66" i="2"/>
  <c r="L66" i="2"/>
  <c r="H50" i="2"/>
  <c r="L50" i="2"/>
  <c r="P50" i="2"/>
  <c r="I50" i="2"/>
  <c r="M50" i="2"/>
  <c r="Q50" i="2"/>
  <c r="J50" i="2"/>
  <c r="N50" i="2"/>
  <c r="R50" i="2"/>
  <c r="K50" i="2"/>
  <c r="O50" i="2"/>
  <c r="J34" i="2"/>
  <c r="N34" i="2"/>
  <c r="R34" i="2"/>
  <c r="L34" i="2"/>
  <c r="Q34" i="2"/>
  <c r="H34" i="2"/>
  <c r="M34" i="2"/>
  <c r="P34" i="2"/>
  <c r="I34" i="2"/>
  <c r="K34" i="2"/>
  <c r="O34" i="2"/>
  <c r="J18" i="2"/>
  <c r="N18" i="2"/>
  <c r="R18" i="2"/>
  <c r="K18" i="2"/>
  <c r="P18" i="2"/>
  <c r="L18" i="2"/>
  <c r="Q18" i="2"/>
  <c r="H18" i="2"/>
  <c r="M18" i="2"/>
  <c r="O18" i="2"/>
  <c r="I18" i="2"/>
  <c r="H32" i="1"/>
  <c r="H33" i="1"/>
  <c r="H34" i="1"/>
  <c r="H35" i="1"/>
  <c r="H36" i="1"/>
  <c r="H37" i="1"/>
  <c r="H38" i="1"/>
  <c r="H39" i="1"/>
  <c r="H31" i="1"/>
</calcChain>
</file>

<file path=xl/sharedStrings.xml><?xml version="1.0" encoding="utf-8"?>
<sst xmlns="http://schemas.openxmlformats.org/spreadsheetml/2006/main" count="93" uniqueCount="60">
  <si>
    <t>室温</t>
    <rPh sb="0" eb="2">
      <t>シツオン</t>
    </rPh>
    <phoneticPr fontId="2"/>
  </si>
  <si>
    <t>℃</t>
    <phoneticPr fontId="2"/>
  </si>
  <si>
    <t>外気温度</t>
    <rPh sb="0" eb="4">
      <t>ガイキオンド</t>
    </rPh>
    <phoneticPr fontId="2"/>
  </si>
  <si>
    <t>℃</t>
    <phoneticPr fontId="2"/>
  </si>
  <si>
    <t>室内側熱伝達抵抗</t>
    <rPh sb="0" eb="3">
      <t>シツナイガワ</t>
    </rPh>
    <rPh sb="3" eb="6">
      <t>ネツデンタツ</t>
    </rPh>
    <rPh sb="6" eb="8">
      <t>テイコウ</t>
    </rPh>
    <phoneticPr fontId="2"/>
  </si>
  <si>
    <t>m2K/W</t>
    <phoneticPr fontId="2"/>
  </si>
  <si>
    <t>地域</t>
    <rPh sb="0" eb="2">
      <t>チイキ</t>
    </rPh>
    <phoneticPr fontId="2"/>
  </si>
  <si>
    <t>部位</t>
    <rPh sb="0" eb="2">
      <t>ブイ</t>
    </rPh>
    <phoneticPr fontId="2"/>
  </si>
  <si>
    <t>屋根／天井</t>
    <rPh sb="0" eb="2">
      <t>ヤネ</t>
    </rPh>
    <rPh sb="3" eb="5">
      <t>テンジョウ</t>
    </rPh>
    <phoneticPr fontId="2"/>
  </si>
  <si>
    <t>外壁</t>
    <rPh sb="0" eb="2">
      <t>ガイヘキ</t>
    </rPh>
    <phoneticPr fontId="2"/>
  </si>
  <si>
    <t>床</t>
    <rPh sb="0" eb="1">
      <t>ユカ</t>
    </rPh>
    <phoneticPr fontId="2"/>
  </si>
  <si>
    <t>必要U値</t>
    <rPh sb="0" eb="2">
      <t>ヒツヨウ</t>
    </rPh>
    <rPh sb="3" eb="4">
      <t>アタイ</t>
    </rPh>
    <phoneticPr fontId="2"/>
  </si>
  <si>
    <t>W/m2K</t>
    <phoneticPr fontId="2"/>
  </si>
  <si>
    <t>温度</t>
    <rPh sb="0" eb="2">
      <t>オンド</t>
    </rPh>
    <phoneticPr fontId="2"/>
  </si>
  <si>
    <t>絶対温度</t>
    <rPh sb="0" eb="2">
      <t>ゼッタイ</t>
    </rPh>
    <rPh sb="2" eb="4">
      <t>オンド</t>
    </rPh>
    <phoneticPr fontId="2"/>
  </si>
  <si>
    <t>K</t>
    <phoneticPr fontId="2"/>
  </si>
  <si>
    <t>k</t>
    <phoneticPr fontId="2"/>
  </si>
  <si>
    <t>Pvs</t>
    <phoneticPr fontId="2"/>
  </si>
  <si>
    <t>飽和絶対湿度</t>
    <rPh sb="0" eb="2">
      <t>ホウワ</t>
    </rPh>
    <rPh sb="2" eb="4">
      <t>ゼッタイ</t>
    </rPh>
    <rPh sb="4" eb="6">
      <t>シツド</t>
    </rPh>
    <phoneticPr fontId="2"/>
  </si>
  <si>
    <t>絶対湿度</t>
    <rPh sb="0" eb="4">
      <t>ゼッタイシツド</t>
    </rPh>
    <phoneticPr fontId="2"/>
  </si>
  <si>
    <t>kg/kgDA</t>
    <phoneticPr fontId="2"/>
  </si>
  <si>
    <t>%</t>
    <phoneticPr fontId="2"/>
  </si>
  <si>
    <t>障子</t>
    <rPh sb="0" eb="2">
      <t>ショウジ</t>
    </rPh>
    <phoneticPr fontId="2"/>
  </si>
  <si>
    <t>室内表面温度差</t>
    <rPh sb="0" eb="1">
      <t>シツ</t>
    </rPh>
    <rPh sb="1" eb="2">
      <t>ナイ</t>
    </rPh>
    <rPh sb="2" eb="4">
      <t>ヒョウメン</t>
    </rPh>
    <rPh sb="4" eb="7">
      <t>オンドサ</t>
    </rPh>
    <phoneticPr fontId="2"/>
  </si>
  <si>
    <t>室外表面温度差</t>
    <rPh sb="0" eb="1">
      <t>シツ</t>
    </rPh>
    <rPh sb="1" eb="2">
      <t>ソト</t>
    </rPh>
    <rPh sb="2" eb="4">
      <t>ヒョウメン</t>
    </rPh>
    <rPh sb="4" eb="7">
      <t>オンドサ</t>
    </rPh>
    <phoneticPr fontId="2"/>
  </si>
  <si>
    <t>q(W/m2)</t>
    <phoneticPr fontId="2"/>
  </si>
  <si>
    <t>U(W/m2K)</t>
    <phoneticPr fontId="2"/>
  </si>
  <si>
    <t>室内温度</t>
    <rPh sb="0" eb="1">
      <t>シツ</t>
    </rPh>
    <rPh sb="1" eb="2">
      <t>ナイ</t>
    </rPh>
    <rPh sb="2" eb="4">
      <t>オンド</t>
    </rPh>
    <phoneticPr fontId="2"/>
  </si>
  <si>
    <t>外壁</t>
  </si>
  <si>
    <t>外気側表面熱伝達抵抗（m2K/ W）</t>
  </si>
  <si>
    <t>室内側表面熱伝達抵抗</t>
  </si>
  <si>
    <t>単板＋単板</t>
    <rPh sb="0" eb="2">
      <t>タンバン</t>
    </rPh>
    <rPh sb="3" eb="5">
      <t>タンバン</t>
    </rPh>
    <phoneticPr fontId="2"/>
  </si>
  <si>
    <t>（二重）金属製＋プラスチック（木）製</t>
    <rPh sb="1" eb="3">
      <t>ニジュウ</t>
    </rPh>
    <rPh sb="4" eb="7">
      <t>キンゾクセイ</t>
    </rPh>
    <rPh sb="15" eb="16">
      <t>モク</t>
    </rPh>
    <rPh sb="17" eb="18">
      <t>セイ</t>
    </rPh>
    <phoneticPr fontId="2"/>
  </si>
  <si>
    <t>単板</t>
    <rPh sb="0" eb="2">
      <t>タンバン</t>
    </rPh>
    <phoneticPr fontId="2"/>
  </si>
  <si>
    <t>（一重）金属製</t>
    <rPh sb="1" eb="3">
      <t>イチジュウ</t>
    </rPh>
    <rPh sb="4" eb="7">
      <t>キンゾクセイ</t>
    </rPh>
    <phoneticPr fontId="2"/>
  </si>
  <si>
    <t>Y</t>
    <phoneticPr fontId="2"/>
  </si>
  <si>
    <t>X</t>
    <phoneticPr fontId="2"/>
  </si>
  <si>
    <t>Y</t>
    <phoneticPr fontId="2"/>
  </si>
  <si>
    <t>要望</t>
    <rPh sb="0" eb="2">
      <t>ヨウボウ</t>
    </rPh>
    <phoneticPr fontId="2"/>
  </si>
  <si>
    <t>準寒冷地
盛岡</t>
    <rPh sb="0" eb="1">
      <t>ジュン</t>
    </rPh>
    <rPh sb="1" eb="4">
      <t>カンレイチ</t>
    </rPh>
    <rPh sb="5" eb="7">
      <t>モリオカ</t>
    </rPh>
    <phoneticPr fontId="2"/>
  </si>
  <si>
    <t>温暖地
宇都宮</t>
    <rPh sb="0" eb="2">
      <t>オンダン</t>
    </rPh>
    <rPh sb="2" eb="3">
      <t>チ</t>
    </rPh>
    <rPh sb="4" eb="7">
      <t>ウツノミヤ</t>
    </rPh>
    <phoneticPr fontId="2"/>
  </si>
  <si>
    <t>蒸暑地
宮崎</t>
    <rPh sb="0" eb="1">
      <t>ム</t>
    </rPh>
    <rPh sb="1" eb="2">
      <t>アツ</t>
    </rPh>
    <rPh sb="2" eb="3">
      <t>チ</t>
    </rPh>
    <rPh sb="4" eb="6">
      <t>ミヤザキ</t>
    </rPh>
    <phoneticPr fontId="2"/>
  </si>
  <si>
    <t>A-4
A-5</t>
    <phoneticPr fontId="2"/>
  </si>
  <si>
    <t>準寒冷地
盛岡</t>
    <rPh sb="0" eb="1">
      <t>ジュン</t>
    </rPh>
    <rPh sb="1" eb="4">
      <t>カンレイチ</t>
    </rPh>
    <rPh sb="5" eb="7">
      <t>モリオカ</t>
    </rPh>
    <phoneticPr fontId="2"/>
  </si>
  <si>
    <t>壁</t>
    <rPh sb="0" eb="1">
      <t>カベ</t>
    </rPh>
    <phoneticPr fontId="2"/>
  </si>
  <si>
    <t>窓</t>
    <rPh sb="0" eb="1">
      <t>マド</t>
    </rPh>
    <phoneticPr fontId="2"/>
  </si>
  <si>
    <t>床</t>
    <rPh sb="0" eb="1">
      <t>ユカ</t>
    </rPh>
    <phoneticPr fontId="2"/>
  </si>
  <si>
    <t>室内側表面温度</t>
    <rPh sb="0" eb="3">
      <t>シツナイガワ</t>
    </rPh>
    <rPh sb="3" eb="5">
      <t>ヒョウメン</t>
    </rPh>
    <rPh sb="5" eb="7">
      <t>オンド</t>
    </rPh>
    <phoneticPr fontId="2"/>
  </si>
  <si>
    <t>温暖地
宇都宮</t>
    <phoneticPr fontId="2"/>
  </si>
  <si>
    <t>蒸暑地
宮崎</t>
    <rPh sb="0" eb="1">
      <t>ムシ</t>
    </rPh>
    <rPh sb="1" eb="2">
      <t>ショ</t>
    </rPh>
    <rPh sb="2" eb="3">
      <t>チ</t>
    </rPh>
    <rPh sb="4" eb="6">
      <t>ミヤザキ</t>
    </rPh>
    <phoneticPr fontId="2"/>
  </si>
  <si>
    <t>屋根／天井</t>
    <rPh sb="0" eb="2">
      <t>ヤネ</t>
    </rPh>
    <rPh sb="3" eb="5">
      <t>テンジョウ</t>
    </rPh>
    <phoneticPr fontId="2"/>
  </si>
  <si>
    <t>A-1
足元の寒さを防ぎたい（冬期）</t>
    <rPh sb="4" eb="6">
      <t>アシモト</t>
    </rPh>
    <rPh sb="7" eb="8">
      <t>サム</t>
    </rPh>
    <rPh sb="10" eb="11">
      <t>フセ</t>
    </rPh>
    <rPh sb="15" eb="17">
      <t>トウキ</t>
    </rPh>
    <phoneticPr fontId="2"/>
  </si>
  <si>
    <t>A-2
壁や窓からの肌寒さを防ぎたい（冬期）</t>
    <rPh sb="4" eb="5">
      <t>カベ</t>
    </rPh>
    <rPh sb="6" eb="7">
      <t>マド</t>
    </rPh>
    <rPh sb="10" eb="12">
      <t>ハダサム</t>
    </rPh>
    <rPh sb="14" eb="15">
      <t>フセ</t>
    </rPh>
    <rPh sb="19" eb="21">
      <t>トウキ</t>
    </rPh>
    <phoneticPr fontId="2"/>
  </si>
  <si>
    <t>A-3
天井・屋根や外壁からの暑さを防ぎたい（夏期）</t>
    <rPh sb="4" eb="6">
      <t>テンジョウ</t>
    </rPh>
    <rPh sb="7" eb="9">
      <t>ヤネ</t>
    </rPh>
    <rPh sb="10" eb="12">
      <t>ガイヘキ</t>
    </rPh>
    <rPh sb="15" eb="16">
      <t>アツ</t>
    </rPh>
    <rPh sb="18" eb="19">
      <t>フセ</t>
    </rPh>
    <rPh sb="23" eb="25">
      <t>カキ</t>
    </rPh>
    <phoneticPr fontId="2"/>
  </si>
  <si>
    <t>※表面温度の根拠：</t>
    <rPh sb="1" eb="3">
      <t>ヒョウメン</t>
    </rPh>
    <rPh sb="3" eb="5">
      <t>オンド</t>
    </rPh>
    <rPh sb="6" eb="8">
      <t>コンキョ</t>
    </rPh>
    <phoneticPr fontId="2"/>
  </si>
  <si>
    <t>A-1の壁・窓については、表面温度とドラフトによる空気温度が等しいとし、ISO7730の「6.3 Vertical temperature difference」のカテゴリBを満たす温度差(3.3℃)とした。</t>
    <rPh sb="6" eb="7">
      <t>マド</t>
    </rPh>
    <rPh sb="13" eb="15">
      <t>ヒョウメン</t>
    </rPh>
    <rPh sb="15" eb="17">
      <t>オンド</t>
    </rPh>
    <rPh sb="25" eb="27">
      <t>クウキ</t>
    </rPh>
    <rPh sb="27" eb="29">
      <t>オンド</t>
    </rPh>
    <rPh sb="30" eb="31">
      <t>ヒト</t>
    </rPh>
    <phoneticPr fontId="2"/>
  </si>
  <si>
    <t>A-1の床については、ISO7730の「6.4 Warm and cool floors」のカテゴリBを満たす温度(19.2℃)とした。</t>
    <rPh sb="4" eb="5">
      <t>ユカ</t>
    </rPh>
    <phoneticPr fontId="2"/>
  </si>
  <si>
    <t>A-2については、ISO7730の「6.5 Radiant asymmetry」の「b) Cool wall」のカテゴリBを満たす温度(10.6℃)とした。</t>
    <rPh sb="62" eb="63">
      <t>ミ</t>
    </rPh>
    <rPh sb="65" eb="67">
      <t>オンド</t>
    </rPh>
    <phoneticPr fontId="2"/>
  </si>
  <si>
    <t>A-3の屋根／天井については、ISO7730の「6.5 Radiant asymmetry」の「c) Warm ceiling」のカテゴリBを満たす温度差(4℃)とした。</t>
    <rPh sb="4" eb="6">
      <t>ヤネ</t>
    </rPh>
    <rPh sb="7" eb="9">
      <t>テンジョウ</t>
    </rPh>
    <rPh sb="71" eb="72">
      <t>ミ</t>
    </rPh>
    <rPh sb="74" eb="76">
      <t>オンド</t>
    </rPh>
    <rPh sb="76" eb="77">
      <t>サ</t>
    </rPh>
    <phoneticPr fontId="2"/>
  </si>
  <si>
    <t>なお、壁については、「d) warm wall」から計算した温度差(25.8℃)は適用せずに、屋根／天井の値を準用した。</t>
    <rPh sb="3" eb="4">
      <t>カベ</t>
    </rPh>
    <rPh sb="26" eb="28">
      <t>ケイサン</t>
    </rPh>
    <rPh sb="30" eb="33">
      <t>オンドサ</t>
    </rPh>
    <rPh sb="41" eb="43">
      <t>テキヨウ</t>
    </rPh>
    <rPh sb="47" eb="49">
      <t>ヤネ</t>
    </rPh>
    <rPh sb="50" eb="52">
      <t>テンジョウ</t>
    </rPh>
    <rPh sb="53" eb="54">
      <t>アタイ</t>
    </rPh>
    <rPh sb="55" eb="57">
      <t>ジュンヨウ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</si>
</sst>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76033934252389E-2"/>
          <c:y val="3.1406138472519628E-2"/>
          <c:w val="0.88208671158947127"/>
          <c:h val="0.8541801974967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空気線図!$H$3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空気線図!$H$4:$H$604</c:f>
              <c:numCache>
                <c:formatCode>General</c:formatCode>
                <c:ptCount val="601"/>
                <c:pt idx="0">
                  <c:v>1.7638419109623441E-3</c:v>
                </c:pt>
                <c:pt idx="1">
                  <c:v>1.7778638053766549E-3</c:v>
                </c:pt>
                <c:pt idx="2">
                  <c:v>1.7919854473396047E-3</c:v>
                </c:pt>
                <c:pt idx="3">
                  <c:v>1.8062074596914954E-3</c:v>
                </c:pt>
                <c:pt idx="4">
                  <c:v>1.8205304686093713E-3</c:v>
                </c:pt>
                <c:pt idx="5">
                  <c:v>1.8349551036222348E-3</c:v>
                </c:pt>
                <c:pt idx="6">
                  <c:v>1.8494819976261723E-3</c:v>
                </c:pt>
                <c:pt idx="7">
                  <c:v>1.8641117868996632E-3</c:v>
                </c:pt>
                <c:pt idx="8">
                  <c:v>1.8788451111189318E-3</c:v>
                </c:pt>
                <c:pt idx="9">
                  <c:v>1.8936826133732589E-3</c:v>
                </c:pt>
                <c:pt idx="10">
                  <c:v>1.9086249401805463E-3</c:v>
                </c:pt>
                <c:pt idx="11">
                  <c:v>1.923672741502752E-3</c:v>
                </c:pt>
                <c:pt idx="12">
                  <c:v>1.938826670761513E-3</c:v>
                </c:pt>
                <c:pt idx="13">
                  <c:v>1.954087384853804E-3</c:v>
                </c:pt>
                <c:pt idx="14">
                  <c:v>1.9694555441676317E-3</c:v>
                </c:pt>
                <c:pt idx="15">
                  <c:v>1.9849318125978515E-3</c:v>
                </c:pt>
                <c:pt idx="16">
                  <c:v>2.0005168575619636E-3</c:v>
                </c:pt>
                <c:pt idx="17">
                  <c:v>2.0162113500160864E-3</c:v>
                </c:pt>
                <c:pt idx="18">
                  <c:v>2.0320159644709114E-3</c:v>
                </c:pt>
                <c:pt idx="19">
                  <c:v>2.0479313790077174E-3</c:v>
                </c:pt>
                <c:pt idx="20">
                  <c:v>2.0639582752945691E-3</c:v>
                </c:pt>
                <c:pt idx="21">
                  <c:v>2.0800973386024464E-3</c:v>
                </c:pt>
                <c:pt idx="22">
                  <c:v>2.0963492578215076E-3</c:v>
                </c:pt>
                <c:pt idx="23">
                  <c:v>2.1127147254774072E-3</c:v>
                </c:pt>
                <c:pt idx="24">
                  <c:v>2.1291944377476984E-3</c:v>
                </c:pt>
                <c:pt idx="25">
                  <c:v>2.1457890944782962E-3</c:v>
                </c:pt>
                <c:pt idx="26">
                  <c:v>2.1624993991999999E-3</c:v>
                </c:pt>
                <c:pt idx="27">
                  <c:v>2.1793260591451142E-3</c:v>
                </c:pt>
                <c:pt idx="28">
                  <c:v>2.1962697852640841E-3</c:v>
                </c:pt>
                <c:pt idx="29">
                  <c:v>2.2133312922422584E-3</c:v>
                </c:pt>
                <c:pt idx="30">
                  <c:v>2.2305112985167392E-3</c:v>
                </c:pt>
                <c:pt idx="31">
                  <c:v>2.247810526293199E-3</c:v>
                </c:pt>
                <c:pt idx="32">
                  <c:v>2.2652297015629103E-3</c:v>
                </c:pt>
                <c:pt idx="33">
                  <c:v>2.2827695541197276E-3</c:v>
                </c:pt>
                <c:pt idx="34">
                  <c:v>2.3004308175772125E-3</c:v>
                </c:pt>
                <c:pt idx="35">
                  <c:v>2.3182142293858314E-3</c:v>
                </c:pt>
                <c:pt idx="36">
                  <c:v>2.3361205308501608E-3</c:v>
                </c:pt>
                <c:pt idx="37">
                  <c:v>2.3541504671462815E-3</c:v>
                </c:pt>
                <c:pt idx="38">
                  <c:v>2.372304787339121E-3</c:v>
                </c:pt>
                <c:pt idx="39">
                  <c:v>2.3905842443999407E-3</c:v>
                </c:pt>
                <c:pt idx="40">
                  <c:v>2.4089895952239602E-3</c:v>
                </c:pt>
                <c:pt idx="41">
                  <c:v>2.4275216006478615E-3</c:v>
                </c:pt>
                <c:pt idx="42">
                  <c:v>2.4461810254676605E-3</c:v>
                </c:pt>
                <c:pt idx="43">
                  <c:v>2.4649686384563005E-3</c:v>
                </c:pt>
                <c:pt idx="44">
                  <c:v>2.4838852123816851E-3</c:v>
                </c:pt>
                <c:pt idx="45">
                  <c:v>2.5029315240245385E-3</c:v>
                </c:pt>
                <c:pt idx="46">
                  <c:v>2.522108354196406E-3</c:v>
                </c:pt>
                <c:pt idx="47">
                  <c:v>2.5414164877578093E-3</c:v>
                </c:pt>
                <c:pt idx="48">
                  <c:v>2.5608567136363811E-3</c:v>
                </c:pt>
                <c:pt idx="49">
                  <c:v>2.5804298248451587E-3</c:v>
                </c:pt>
                <c:pt idx="50">
                  <c:v>2.6001366185008975E-3</c:v>
                </c:pt>
                <c:pt idx="51">
                  <c:v>2.619977895842447E-3</c:v>
                </c:pt>
                <c:pt idx="52">
                  <c:v>2.6399544622494062E-3</c:v>
                </c:pt>
                <c:pt idx="53">
                  <c:v>2.6600671272604985E-3</c:v>
                </c:pt>
                <c:pt idx="54">
                  <c:v>2.6803167045924138E-3</c:v>
                </c:pt>
                <c:pt idx="55">
                  <c:v>2.7007040121584574E-3</c:v>
                </c:pt>
                <c:pt idx="56">
                  <c:v>2.7212298720874035E-3</c:v>
                </c:pt>
                <c:pt idx="57">
                  <c:v>2.7418951107424424E-3</c:v>
                </c:pt>
                <c:pt idx="58">
                  <c:v>2.7627005587401591E-3</c:v>
                </c:pt>
                <c:pt idx="59">
                  <c:v>2.7836470509695977E-3</c:v>
                </c:pt>
                <c:pt idx="60">
                  <c:v>2.8047354266115074E-3</c:v>
                </c:pt>
                <c:pt idx="61">
                  <c:v>2.8259665291574735E-3</c:v>
                </c:pt>
                <c:pt idx="62">
                  <c:v>2.8473412064294432E-3</c:v>
                </c:pt>
                <c:pt idx="63">
                  <c:v>2.8688603105989489E-3</c:v>
                </c:pt>
                <c:pt idx="64">
                  <c:v>2.8905246982068593E-3</c:v>
                </c:pt>
                <c:pt idx="65">
                  <c:v>2.9123352301827581E-3</c:v>
                </c:pt>
                <c:pt idx="66">
                  <c:v>2.9342927718647837E-3</c:v>
                </c:pt>
                <c:pt idx="67">
                  <c:v>2.9563981930194405E-3</c:v>
                </c:pt>
                <c:pt idx="68">
                  <c:v>2.9786523678613517E-3</c:v>
                </c:pt>
                <c:pt idx="69">
                  <c:v>3.0010561750733375E-3</c:v>
                </c:pt>
                <c:pt idx="70">
                  <c:v>3.023610497826431E-3</c:v>
                </c:pt>
                <c:pt idx="71">
                  <c:v>3.0463162238000083E-3</c:v>
                </c:pt>
                <c:pt idx="72">
                  <c:v>3.0691742452021295E-3</c:v>
                </c:pt>
                <c:pt idx="73">
                  <c:v>3.092185458789714E-3</c:v>
                </c:pt>
                <c:pt idx="74">
                  <c:v>3.11535076588918E-3</c:v>
                </c:pt>
                <c:pt idx="75">
                  <c:v>3.1386710724167384E-3</c:v>
                </c:pt>
                <c:pt idx="76">
                  <c:v>3.1621472888992614E-3</c:v>
                </c:pt>
                <c:pt idx="77">
                  <c:v>3.1857803304947397E-3</c:v>
                </c:pt>
                <c:pt idx="78">
                  <c:v>3.2095711170133374E-3</c:v>
                </c:pt>
                <c:pt idx="79">
                  <c:v>3.2335205729381394E-3</c:v>
                </c:pt>
                <c:pt idx="80">
                  <c:v>3.2576296274462054E-3</c:v>
                </c:pt>
                <c:pt idx="81">
                  <c:v>3.2818992144297184E-3</c:v>
                </c:pt>
                <c:pt idx="82">
                  <c:v>3.3063302725171192E-3</c:v>
                </c:pt>
                <c:pt idx="83">
                  <c:v>3.330923745094447E-3</c:v>
                </c:pt>
                <c:pt idx="84">
                  <c:v>3.3556805803267851E-3</c:v>
                </c:pt>
                <c:pt idx="85">
                  <c:v>3.3806017311796494E-3</c:v>
                </c:pt>
                <c:pt idx="86">
                  <c:v>3.4056881554407306E-3</c:v>
                </c:pt>
                <c:pt idx="87">
                  <c:v>3.4309408157414787E-3</c:v>
                </c:pt>
                <c:pt idx="88">
                  <c:v>3.4563606795789937E-3</c:v>
                </c:pt>
                <c:pt idx="89">
                  <c:v>3.4819487193379845E-3</c:v>
                </c:pt>
                <c:pt idx="90">
                  <c:v>3.5077059123126268E-3</c:v>
                </c:pt>
                <c:pt idx="91">
                  <c:v>3.5336332407288314E-3</c:v>
                </c:pt>
                <c:pt idx="92">
                  <c:v>3.5597316917664289E-3</c:v>
                </c:pt>
                <c:pt idx="93">
                  <c:v>3.5860022575814957E-3</c:v>
                </c:pt>
                <c:pt idx="94">
                  <c:v>3.6124459353287929E-3</c:v>
                </c:pt>
                <c:pt idx="95">
                  <c:v>3.6390637271843406E-3</c:v>
                </c:pt>
                <c:pt idx="96">
                  <c:v>3.6658566403680879E-3</c:v>
                </c:pt>
                <c:pt idx="97">
                  <c:v>3.6928256871666255E-3</c:v>
                </c:pt>
                <c:pt idx="98">
                  <c:v>3.7199718849560931E-3</c:v>
                </c:pt>
                <c:pt idx="99">
                  <c:v>3.7472962562252192E-3</c:v>
                </c:pt>
                <c:pt idx="100">
                  <c:v>3.7747998285983181E-3</c:v>
                </c:pt>
                <c:pt idx="101">
                  <c:v>3.8024836348586858E-3</c:v>
                </c:pt>
                <c:pt idx="102">
                  <c:v>3.83034871297161E-3</c:v>
                </c:pt>
                <c:pt idx="103">
                  <c:v>3.858396106108206E-3</c:v>
                </c:pt>
                <c:pt idx="104">
                  <c:v>3.8866268626686152E-3</c:v>
                </c:pt>
                <c:pt idx="105">
                  <c:v>3.9150420363059484E-3</c:v>
                </c:pt>
                <c:pt idx="106">
                  <c:v>3.9436426859499095E-3</c:v>
                </c:pt>
                <c:pt idx="107">
                  <c:v>3.9724298758307252E-3</c:v>
                </c:pt>
                <c:pt idx="108">
                  <c:v>4.0014046755032775E-3</c:v>
                </c:pt>
                <c:pt idx="109">
                  <c:v>4.030568159871079E-3</c:v>
                </c:pt>
                <c:pt idx="110">
                  <c:v>4.0599214092106482E-3</c:v>
                </c:pt>
                <c:pt idx="111">
                  <c:v>4.0894655091958864E-3</c:v>
                </c:pt>
                <c:pt idx="112">
                  <c:v>4.1192015509224919E-3</c:v>
                </c:pt>
                <c:pt idx="113">
                  <c:v>4.1491306309327045E-3</c:v>
                </c:pt>
                <c:pt idx="114">
                  <c:v>4.1792538512399552E-3</c:v>
                </c:pt>
                <c:pt idx="115">
                  <c:v>4.2095723193538671E-3</c:v>
                </c:pt>
                <c:pt idx="116">
                  <c:v>4.2400871483050558E-3</c:v>
                </c:pt>
                <c:pt idx="117">
                  <c:v>4.2707994566704337E-3</c:v>
                </c:pt>
                <c:pt idx="118">
                  <c:v>4.3017103685983726E-3</c:v>
                </c:pt>
                <c:pt idx="119">
                  <c:v>4.3328210138341323E-3</c:v>
                </c:pt>
                <c:pt idx="120">
                  <c:v>4.3641325277452942E-3</c:v>
                </c:pt>
                <c:pt idx="121">
                  <c:v>4.395646051347471E-3</c:v>
                </c:pt>
                <c:pt idx="122">
                  <c:v>4.4273627313299842E-3</c:v>
                </c:pt>
                <c:pt idx="123">
                  <c:v>4.4592837200819338E-3</c:v>
                </c:pt>
                <c:pt idx="124">
                  <c:v>4.491410175717964E-3</c:v>
                </c:pt>
                <c:pt idx="125">
                  <c:v>4.5237432621047227E-3</c:v>
                </c:pt>
                <c:pt idx="126">
                  <c:v>4.5562841488869131E-3</c:v>
                </c:pt>
                <c:pt idx="127">
                  <c:v>4.5890340115138182E-3</c:v>
                </c:pt>
                <c:pt idx="128">
                  <c:v>4.6219940312659932E-3</c:v>
                </c:pt>
                <c:pt idx="129">
                  <c:v>4.6551653952817042E-3</c:v>
                </c:pt>
                <c:pt idx="130">
                  <c:v>4.6885492965840362E-3</c:v>
                </c:pt>
                <c:pt idx="131">
                  <c:v>4.7221469341077529E-3</c:v>
                </c:pt>
                <c:pt idx="132">
                  <c:v>4.7559595127263325E-3</c:v>
                </c:pt>
                <c:pt idx="133">
                  <c:v>4.7899882432794732E-3</c:v>
                </c:pt>
                <c:pt idx="134">
                  <c:v>4.8242343426002556E-3</c:v>
                </c:pt>
                <c:pt idx="135">
                  <c:v>4.8586990335428614E-3</c:v>
                </c:pt>
                <c:pt idx="136">
                  <c:v>4.8933835450101562E-3</c:v>
                </c:pt>
                <c:pt idx="137">
                  <c:v>4.9282891119816373E-3</c:v>
                </c:pt>
                <c:pt idx="138">
                  <c:v>4.963416975541291E-3</c:v>
                </c:pt>
                <c:pt idx="139">
                  <c:v>4.9987683829058752E-3</c:v>
                </c:pt>
                <c:pt idx="140">
                  <c:v>5.0343445874531092E-3</c:v>
                </c:pt>
                <c:pt idx="141">
                  <c:v>5.0701468487500331E-3</c:v>
                </c:pt>
                <c:pt idx="142">
                  <c:v>5.1061764325819057E-3</c:v>
                </c:pt>
                <c:pt idx="143">
                  <c:v>5.1424346109805487E-3</c:v>
                </c:pt>
                <c:pt idx="144">
                  <c:v>5.1789226622534689E-3</c:v>
                </c:pt>
                <c:pt idx="145">
                  <c:v>5.2156418710128131E-3</c:v>
                </c:pt>
                <c:pt idx="146">
                  <c:v>5.2525935282046344E-3</c:v>
                </c:pt>
                <c:pt idx="147">
                  <c:v>5.2897789311382639E-3</c:v>
                </c:pt>
                <c:pt idx="148">
                  <c:v>5.3271993835157247E-3</c:v>
                </c:pt>
                <c:pt idx="149">
                  <c:v>5.3648561954615093E-3</c:v>
                </c:pt>
                <c:pt idx="150">
                  <c:v>5.4027506835522977E-3</c:v>
                </c:pt>
                <c:pt idx="151">
                  <c:v>5.4408841708471689E-3</c:v>
                </c:pt>
                <c:pt idx="152">
                  <c:v>5.4792579869174726E-3</c:v>
                </c:pt>
                <c:pt idx="153">
                  <c:v>5.5178734678774126E-3</c:v>
                </c:pt>
                <c:pt idx="154">
                  <c:v>5.5567319564144031E-3</c:v>
                </c:pt>
                <c:pt idx="155">
                  <c:v>5.5958348018196949E-3</c:v>
                </c:pt>
                <c:pt idx="156">
                  <c:v>5.6351833600193765E-3</c:v>
                </c:pt>
                <c:pt idx="157">
                  <c:v>5.6747789936051228E-3</c:v>
                </c:pt>
                <c:pt idx="158">
                  <c:v>5.7146230718655728E-3</c:v>
                </c:pt>
                <c:pt idx="159">
                  <c:v>5.7547169708175826E-3</c:v>
                </c:pt>
                <c:pt idx="160">
                  <c:v>5.7950620732376244E-3</c:v>
                </c:pt>
                <c:pt idx="161">
                  <c:v>5.8356597686937718E-3</c:v>
                </c:pt>
                <c:pt idx="162">
                  <c:v>5.8765114535771438E-3</c:v>
                </c:pt>
                <c:pt idx="163">
                  <c:v>5.9176185311344076E-3</c:v>
                </c:pt>
                <c:pt idx="164">
                  <c:v>5.9589824114995972E-3</c:v>
                </c:pt>
                <c:pt idx="165">
                  <c:v>6.000604511726646E-3</c:v>
                </c:pt>
                <c:pt idx="166">
                  <c:v>6.0424862558221279E-3</c:v>
                </c:pt>
                <c:pt idx="167">
                  <c:v>6.084629074777732E-3</c:v>
                </c:pt>
                <c:pt idx="168">
                  <c:v>6.1270344066035138E-3</c:v>
                </c:pt>
                <c:pt idx="169">
                  <c:v>6.1697036963607281E-3</c:v>
                </c:pt>
                <c:pt idx="170">
                  <c:v>6.2126383961953434E-3</c:v>
                </c:pt>
                <c:pt idx="171">
                  <c:v>6.2558399653715102E-3</c:v>
                </c:pt>
                <c:pt idx="172">
                  <c:v>6.2993098703051772E-3</c:v>
                </c:pt>
                <c:pt idx="173">
                  <c:v>6.3430495845982066E-3</c:v>
                </c:pt>
                <c:pt idx="174">
                  <c:v>6.3870605890720715E-3</c:v>
                </c:pt>
                <c:pt idx="175">
                  <c:v>6.4313443718024641E-3</c:v>
                </c:pt>
                <c:pt idx="176">
                  <c:v>6.4759024281537403E-3</c:v>
                </c:pt>
                <c:pt idx="177">
                  <c:v>6.5207362608133554E-3</c:v>
                </c:pt>
                <c:pt idx="178">
                  <c:v>6.5658473798270453E-3</c:v>
                </c:pt>
                <c:pt idx="179">
                  <c:v>6.6112373026336714E-3</c:v>
                </c:pt>
                <c:pt idx="180">
                  <c:v>6.6569075541004982E-3</c:v>
                </c:pt>
                <c:pt idx="181">
                  <c:v>6.7028596665588708E-3</c:v>
                </c:pt>
                <c:pt idx="182">
                  <c:v>6.749095179839704E-3</c:v>
                </c:pt>
                <c:pt idx="183">
                  <c:v>6.7956156413094895E-3</c:v>
                </c:pt>
                <c:pt idx="184">
                  <c:v>6.8424226059062877E-3</c:v>
                </c:pt>
                <c:pt idx="185">
                  <c:v>6.8895176361760506E-3</c:v>
                </c:pt>
                <c:pt idx="186">
                  <c:v>6.9369023023094006E-3</c:v>
                </c:pt>
                <c:pt idx="187">
                  <c:v>6.9845781821779645E-3</c:v>
                </c:pt>
                <c:pt idx="188">
                  <c:v>7.0325468613716422E-3</c:v>
                </c:pt>
                <c:pt idx="189">
                  <c:v>7.0808099332355708E-3</c:v>
                </c:pt>
                <c:pt idx="190">
                  <c:v>7.129368998907662E-3</c:v>
                </c:pt>
                <c:pt idx="191">
                  <c:v>7.1782256673562214E-3</c:v>
                </c:pt>
                <c:pt idx="192">
                  <c:v>7.2273815554176517E-3</c:v>
                </c:pt>
                <c:pt idx="193">
                  <c:v>7.2768382878346293E-3</c:v>
                </c:pt>
                <c:pt idx="194">
                  <c:v>7.3265974972943028E-3</c:v>
                </c:pt>
                <c:pt idx="195">
                  <c:v>7.3766608244668682E-3</c:v>
                </c:pt>
                <c:pt idx="196">
                  <c:v>7.4270299180444052E-3</c:v>
                </c:pt>
                <c:pt idx="197">
                  <c:v>7.4777064347795854E-3</c:v>
                </c:pt>
                <c:pt idx="198">
                  <c:v>7.5286920395252199E-3</c:v>
                </c:pt>
                <c:pt idx="199">
                  <c:v>7.5799884052734625E-3</c:v>
                </c:pt>
                <c:pt idx="200">
                  <c:v>7.6315972131955016E-3</c:v>
                </c:pt>
                <c:pt idx="201">
                  <c:v>7.6835201526817241E-3</c:v>
                </c:pt>
                <c:pt idx="202">
                  <c:v>7.735758921381607E-3</c:v>
                </c:pt>
                <c:pt idx="203">
                  <c:v>7.7883152252443254E-3</c:v>
                </c:pt>
                <c:pt idx="204">
                  <c:v>7.8411907785592549E-3</c:v>
                </c:pt>
                <c:pt idx="205">
                  <c:v>7.8943873039969224E-3</c:v>
                </c:pt>
                <c:pt idx="206">
                  <c:v>7.9479065326503884E-3</c:v>
                </c:pt>
                <c:pt idx="207">
                  <c:v>8.0017502040761867E-3</c:v>
                </c:pt>
                <c:pt idx="208">
                  <c:v>8.0559200663365121E-3</c:v>
                </c:pt>
                <c:pt idx="209">
                  <c:v>8.1104178760406896E-3</c:v>
                </c:pt>
                <c:pt idx="210">
                  <c:v>8.1652453983875953E-3</c:v>
                </c:pt>
                <c:pt idx="211">
                  <c:v>8.2204044072081376E-3</c:v>
                </c:pt>
                <c:pt idx="212">
                  <c:v>8.2758966850077654E-3</c:v>
                </c:pt>
                <c:pt idx="213">
                  <c:v>8.3317240230095929E-3</c:v>
                </c:pt>
                <c:pt idx="214">
                  <c:v>8.3878882211975009E-3</c:v>
                </c:pt>
                <c:pt idx="215">
                  <c:v>8.444391088359704E-3</c:v>
                </c:pt>
                <c:pt idx="216">
                  <c:v>8.5012344421326238E-3</c:v>
                </c:pt>
                <c:pt idx="217">
                  <c:v>8.5584201090446975E-3</c:v>
                </c:pt>
                <c:pt idx="218">
                  <c:v>8.6159499245609186E-3</c:v>
                </c:pt>
                <c:pt idx="219">
                  <c:v>8.6738257331273189E-3</c:v>
                </c:pt>
                <c:pt idx="220">
                  <c:v>8.7320493882158592E-3</c:v>
                </c:pt>
                <c:pt idx="221">
                  <c:v>8.7906227523697426E-3</c:v>
                </c:pt>
                <c:pt idx="222">
                  <c:v>8.8495476972484735E-3</c:v>
                </c:pt>
                <c:pt idx="223">
                  <c:v>8.9088261036741525E-3</c:v>
                </c:pt>
                <c:pt idx="224">
                  <c:v>8.9684598616770125E-3</c:v>
                </c:pt>
                <c:pt idx="225">
                  <c:v>9.0284508705419046E-3</c:v>
                </c:pt>
                <c:pt idx="226">
                  <c:v>9.088801038855154E-3</c:v>
                </c:pt>
                <c:pt idx="227">
                  <c:v>9.1495122845510046E-3</c:v>
                </c:pt>
                <c:pt idx="228">
                  <c:v>9.2105865349591757E-3</c:v>
                </c:pt>
                <c:pt idx="229">
                  <c:v>9.2720257268523922E-3</c:v>
                </c:pt>
                <c:pt idx="230">
                  <c:v>9.3338318064938204E-3</c:v>
                </c:pt>
                <c:pt idx="231">
                  <c:v>9.3960067296857495E-3</c:v>
                </c:pt>
                <c:pt idx="232">
                  <c:v>9.458552461817548E-3</c:v>
                </c:pt>
                <c:pt idx="233">
                  <c:v>9.5214709779147567E-3</c:v>
                </c:pt>
                <c:pt idx="234">
                  <c:v>9.584764262687848E-3</c:v>
                </c:pt>
                <c:pt idx="235">
                  <c:v>9.6484343105818493E-3</c:v>
                </c:pt>
                <c:pt idx="236">
                  <c:v>9.7124831258260848E-3</c:v>
                </c:pt>
                <c:pt idx="237">
                  <c:v>9.776912722483851E-3</c:v>
                </c:pt>
                <c:pt idx="238">
                  <c:v>9.8417251245031551E-3</c:v>
                </c:pt>
                <c:pt idx="239">
                  <c:v>9.9069223657672709E-3</c:v>
                </c:pt>
                <c:pt idx="240">
                  <c:v>9.9725064901455759E-3</c:v>
                </c:pt>
                <c:pt idx="241">
                  <c:v>1.0038479551545305E-2</c:v>
                </c:pt>
                <c:pt idx="242">
                  <c:v>1.0104843613962734E-2</c:v>
                </c:pt>
                <c:pt idx="243">
                  <c:v>1.0171600751535748E-2</c:v>
                </c:pt>
                <c:pt idx="244">
                  <c:v>1.0238753048595691E-2</c:v>
                </c:pt>
                <c:pt idx="245">
                  <c:v>1.0306302599720466E-2</c:v>
                </c:pt>
                <c:pt idx="246">
                  <c:v>1.0374251509787566E-2</c:v>
                </c:pt>
                <c:pt idx="247">
                  <c:v>1.0442601894027043E-2</c:v>
                </c:pt>
                <c:pt idx="248">
                  <c:v>1.0511355878076176E-2</c:v>
                </c:pt>
                <c:pt idx="249">
                  <c:v>1.05805155980327E-2</c:v>
                </c:pt>
                <c:pt idx="250">
                  <c:v>1.0650083200509744E-2</c:v>
                </c:pt>
                <c:pt idx="251">
                  <c:v>1.0720060842690757E-2</c:v>
                </c:pt>
                <c:pt idx="252">
                  <c:v>1.0790450692384438E-2</c:v>
                </c:pt>
                <c:pt idx="253">
                  <c:v>1.0861254928080814E-2</c:v>
                </c:pt>
                <c:pt idx="254">
                  <c:v>1.0932475739006624E-2</c:v>
                </c:pt>
                <c:pt idx="255">
                  <c:v>1.1004115325182083E-2</c:v>
                </c:pt>
                <c:pt idx="256">
                  <c:v>1.1076175897477652E-2</c:v>
                </c:pt>
                <c:pt idx="257">
                  <c:v>1.1148659677670758E-2</c:v>
                </c:pt>
                <c:pt idx="258">
                  <c:v>1.1221568898503788E-2</c:v>
                </c:pt>
                <c:pt idx="259">
                  <c:v>1.1294905803741687E-2</c:v>
                </c:pt>
                <c:pt idx="260">
                  <c:v>1.1368672648230251E-2</c:v>
                </c:pt>
                <c:pt idx="261">
                  <c:v>1.1442871697955048E-2</c:v>
                </c:pt>
                <c:pt idx="262">
                  <c:v>1.151750523010024E-2</c:v>
                </c:pt>
                <c:pt idx="263">
                  <c:v>1.1592575533108353E-2</c:v>
                </c:pt>
                <c:pt idx="264">
                  <c:v>1.1668084906739878E-2</c:v>
                </c:pt>
                <c:pt idx="265">
                  <c:v>1.1744035662133754E-2</c:v>
                </c:pt>
                <c:pt idx="266">
                  <c:v>1.1820430121868319E-2</c:v>
                </c:pt>
                <c:pt idx="267">
                  <c:v>1.1897270620021961E-2</c:v>
                </c:pt>
                <c:pt idx="268">
                  <c:v>1.1974559502235175E-2</c:v>
                </c:pt>
                <c:pt idx="269">
                  <c:v>1.2052299125772404E-2</c:v>
                </c:pt>
                <c:pt idx="270">
                  <c:v>1.2130491859584213E-2</c:v>
                </c:pt>
                <c:pt idx="271">
                  <c:v>1.2209140084370636E-2</c:v>
                </c:pt>
                <c:pt idx="272">
                  <c:v>1.2288246192644108E-2</c:v>
                </c:pt>
                <c:pt idx="273">
                  <c:v>1.2367812588793525E-2</c:v>
                </c:pt>
                <c:pt idx="274">
                  <c:v>1.2447841689147983E-2</c:v>
                </c:pt>
                <c:pt idx="275">
                  <c:v>1.2528335922041889E-2</c:v>
                </c:pt>
                <c:pt idx="276">
                  <c:v>1.2609297727879925E-2</c:v>
                </c:pt>
                <c:pt idx="277">
                  <c:v>1.2690729559202427E-2</c:v>
                </c:pt>
                <c:pt idx="278">
                  <c:v>1.2772633880751698E-2</c:v>
                </c:pt>
                <c:pt idx="279">
                  <c:v>1.2855013169538191E-2</c:v>
                </c:pt>
                <c:pt idx="280">
                  <c:v>1.2937869914907637E-2</c:v>
                </c:pt>
                <c:pt idx="281">
                  <c:v>1.3021206618608573E-2</c:v>
                </c:pt>
                <c:pt idx="282">
                  <c:v>1.3105025794860042E-2</c:v>
                </c:pt>
                <c:pt idx="283">
                  <c:v>1.3189329970420103E-2</c:v>
                </c:pt>
                <c:pt idx="284">
                  <c:v>1.3274121684654762E-2</c:v>
                </c:pt>
                <c:pt idx="285">
                  <c:v>1.3359403489607086E-2</c:v>
                </c:pt>
                <c:pt idx="286">
                  <c:v>1.3445177950067482E-2</c:v>
                </c:pt>
                <c:pt idx="287">
                  <c:v>1.3531447643643698E-2</c:v>
                </c:pt>
                <c:pt idx="288">
                  <c:v>1.3618215160832002E-2</c:v>
                </c:pt>
                <c:pt idx="289">
                  <c:v>1.3705483105088265E-2</c:v>
                </c:pt>
                <c:pt idx="290">
                  <c:v>1.3793254092900076E-2</c:v>
                </c:pt>
                <c:pt idx="291">
                  <c:v>1.3881530753859122E-2</c:v>
                </c:pt>
                <c:pt idx="292">
                  <c:v>1.3970315730734121E-2</c:v>
                </c:pt>
                <c:pt idx="293">
                  <c:v>1.4059611679544184E-2</c:v>
                </c:pt>
                <c:pt idx="294">
                  <c:v>1.4149421269633096E-2</c:v>
                </c:pt>
                <c:pt idx="295">
                  <c:v>1.4239747183743462E-2</c:v>
                </c:pt>
                <c:pt idx="296">
                  <c:v>1.4330592118092178E-2</c:v>
                </c:pt>
                <c:pt idx="297">
                  <c:v>1.4421958782445782E-2</c:v>
                </c:pt>
                <c:pt idx="298">
                  <c:v>1.4513849900196902E-2</c:v>
                </c:pt>
                <c:pt idx="299">
                  <c:v>1.4606268208440715E-2</c:v>
                </c:pt>
                <c:pt idx="300">
                  <c:v>1.469921645805237E-2</c:v>
                </c:pt>
                <c:pt idx="301">
                  <c:v>1.4792697413765042E-2</c:v>
                </c:pt>
                <c:pt idx="302">
                  <c:v>1.4886713854248161E-2</c:v>
                </c:pt>
                <c:pt idx="303">
                  <c:v>1.4981268572186493E-2</c:v>
                </c:pt>
                <c:pt idx="304">
                  <c:v>1.5076364374359644E-2</c:v>
                </c:pt>
                <c:pt idx="305">
                  <c:v>1.5172004081722536E-2</c:v>
                </c:pt>
                <c:pt idx="306">
                  <c:v>1.5268190529486029E-2</c:v>
                </c:pt>
                <c:pt idx="307">
                  <c:v>1.5364926567198192E-2</c:v>
                </c:pt>
                <c:pt idx="308">
                  <c:v>1.5462215058826652E-2</c:v>
                </c:pt>
                <c:pt idx="309">
                  <c:v>1.5560058882840788E-2</c:v>
                </c:pt>
                <c:pt idx="310">
                  <c:v>1.5658460932295202E-2</c:v>
                </c:pt>
                <c:pt idx="311">
                  <c:v>1.5757424114913713E-2</c:v>
                </c:pt>
                <c:pt idx="312">
                  <c:v>1.5856951353173339E-2</c:v>
                </c:pt>
                <c:pt idx="313">
                  <c:v>1.595704558439006E-2</c:v>
                </c:pt>
                <c:pt idx="314">
                  <c:v>1.6057709760803823E-2</c:v>
                </c:pt>
                <c:pt idx="315">
                  <c:v>1.6158946849665724E-2</c:v>
                </c:pt>
                <c:pt idx="316">
                  <c:v>1.6260759833324475E-2</c:v>
                </c:pt>
                <c:pt idx="317">
                  <c:v>1.6363151709314277E-2</c:v>
                </c:pt>
                <c:pt idx="318">
                  <c:v>1.6466125490443465E-2</c:v>
                </c:pt>
                <c:pt idx="319">
                  <c:v>1.6569684204883015E-2</c:v>
                </c:pt>
                <c:pt idx="320">
                  <c:v>1.6673830896256618E-2</c:v>
                </c:pt>
                <c:pt idx="321">
                  <c:v>1.6778568623731234E-2</c:v>
                </c:pt>
                <c:pt idx="322">
                  <c:v>1.6883900462107568E-2</c:v>
                </c:pt>
                <c:pt idx="323">
                  <c:v>1.6989829501912617E-2</c:v>
                </c:pt>
                <c:pt idx="324">
                  <c:v>1.7096358849491535E-2</c:v>
                </c:pt>
                <c:pt idx="325">
                  <c:v>1.7203491627101008E-2</c:v>
                </c:pt>
                <c:pt idx="326">
                  <c:v>1.7311230973003522E-2</c:v>
                </c:pt>
                <c:pt idx="327">
                  <c:v>1.7419580041561362E-2</c:v>
                </c:pt>
                <c:pt idx="328">
                  <c:v>1.7528542003332495E-2</c:v>
                </c:pt>
                <c:pt idx="329">
                  <c:v>1.7638120045166388E-2</c:v>
                </c:pt>
                <c:pt idx="330">
                  <c:v>1.7748317370300758E-2</c:v>
                </c:pt>
                <c:pt idx="331">
                  <c:v>1.7859137198459614E-2</c:v>
                </c:pt>
                <c:pt idx="332">
                  <c:v>1.7970582765950996E-2</c:v>
                </c:pt>
                <c:pt idx="333">
                  <c:v>1.8082657325766617E-2</c:v>
                </c:pt>
                <c:pt idx="334">
                  <c:v>1.819536414768121E-2</c:v>
                </c:pt>
                <c:pt idx="335">
                  <c:v>1.8308706518353601E-2</c:v>
                </c:pt>
                <c:pt idx="336">
                  <c:v>1.8422687741428089E-2</c:v>
                </c:pt>
                <c:pt idx="337">
                  <c:v>1.8537311137636368E-2</c:v>
                </c:pt>
                <c:pt idx="338">
                  <c:v>1.8652580044900842E-2</c:v>
                </c:pt>
                <c:pt idx="339">
                  <c:v>1.8768497818438437E-2</c:v>
                </c:pt>
                <c:pt idx="340">
                  <c:v>1.8885067830865101E-2</c:v>
                </c:pt>
                <c:pt idx="341">
                  <c:v>1.90022934723015E-2</c:v>
                </c:pt>
                <c:pt idx="342">
                  <c:v>1.9120178150478988E-2</c:v>
                </c:pt>
                <c:pt idx="343">
                  <c:v>1.9238725290847063E-2</c:v>
                </c:pt>
                <c:pt idx="344">
                  <c:v>1.9357938336681212E-2</c:v>
                </c:pt>
                <c:pt idx="345">
                  <c:v>1.9477820749191799E-2</c:v>
                </c:pt>
                <c:pt idx="346">
                  <c:v>1.9598376007633755E-2</c:v>
                </c:pt>
                <c:pt idx="347">
                  <c:v>1.9719607609416937E-2</c:v>
                </c:pt>
                <c:pt idx="348">
                  <c:v>1.984151907021826E-2</c:v>
                </c:pt>
                <c:pt idx="349">
                  <c:v>1.9964113924093172E-2</c:v>
                </c:pt>
                <c:pt idx="350">
                  <c:v>2.0087395723589307E-2</c:v>
                </c:pt>
                <c:pt idx="351">
                  <c:v>2.0211368039860959E-2</c:v>
                </c:pt>
                <c:pt idx="352">
                  <c:v>2.0336034462783346E-2</c:v>
                </c:pt>
                <c:pt idx="353">
                  <c:v>2.0461398601069339E-2</c:v>
                </c:pt>
                <c:pt idx="354">
                  <c:v>2.0587464082386101E-2</c:v>
                </c:pt>
                <c:pt idx="355">
                  <c:v>2.071423455347261E-2</c:v>
                </c:pt>
                <c:pt idx="356">
                  <c:v>2.0841713680259076E-2</c:v>
                </c:pt>
                <c:pt idx="357">
                  <c:v>2.0969905147986457E-2</c:v>
                </c:pt>
                <c:pt idx="358">
                  <c:v>2.1098812661326807E-2</c:v>
                </c:pt>
                <c:pt idx="359">
                  <c:v>2.1228439944505517E-2</c:v>
                </c:pt>
                <c:pt idx="360">
                  <c:v>2.1358790741423585E-2</c:v>
                </c:pt>
                <c:pt idx="361">
                  <c:v>2.1489868815782024E-2</c:v>
                </c:pt>
                <c:pt idx="362">
                  <c:v>2.162167795120528E-2</c:v>
                </c:pt>
                <c:pt idx="363">
                  <c:v>2.1754221951368311E-2</c:v>
                </c:pt>
                <c:pt idx="364">
                  <c:v>2.1887504640122613E-2</c:v>
                </c:pt>
                <c:pt idx="365">
                  <c:v>2.2021529861623625E-2</c:v>
                </c:pt>
                <c:pt idx="366">
                  <c:v>2.2156301480460851E-2</c:v>
                </c:pt>
                <c:pt idx="367">
                  <c:v>2.2291823381786244E-2</c:v>
                </c:pt>
                <c:pt idx="368">
                  <c:v>2.2428099471446049E-2</c:v>
                </c:pt>
                <c:pt idx="369">
                  <c:v>2.2565133676112448E-2</c:v>
                </c:pt>
                <c:pt idx="370">
                  <c:v>2.2702929943416932E-2</c:v>
                </c:pt>
                <c:pt idx="371">
                  <c:v>2.2841492242084389E-2</c:v>
                </c:pt>
                <c:pt idx="372">
                  <c:v>2.298082456206817E-2</c:v>
                </c:pt>
                <c:pt idx="373">
                  <c:v>2.3120930914687171E-2</c:v>
                </c:pt>
                <c:pt idx="374">
                  <c:v>2.3261815332762534E-2</c:v>
                </c:pt>
                <c:pt idx="375">
                  <c:v>2.3403481870756873E-2</c:v>
                </c:pt>
                <c:pt idx="376">
                  <c:v>2.3545934604914269E-2</c:v>
                </c:pt>
                <c:pt idx="377">
                  <c:v>2.368917763340074E-2</c:v>
                </c:pt>
                <c:pt idx="378">
                  <c:v>2.3833215076447169E-2</c:v>
                </c:pt>
                <c:pt idx="379">
                  <c:v>2.3978051076491997E-2</c:v>
                </c:pt>
                <c:pt idx="380">
                  <c:v>2.4123689798325996E-2</c:v>
                </c:pt>
                <c:pt idx="381">
                  <c:v>2.4270135429238688E-2</c:v>
                </c:pt>
                <c:pt idx="382">
                  <c:v>2.4417392179164197E-2</c:v>
                </c:pt>
                <c:pt idx="383">
                  <c:v>2.456546428083076E-2</c:v>
                </c:pt>
                <c:pt idx="384">
                  <c:v>2.4714355989909214E-2</c:v>
                </c:pt>
                <c:pt idx="385">
                  <c:v>2.4864071585164221E-2</c:v>
                </c:pt>
                <c:pt idx="386">
                  <c:v>2.501461536860668E-2</c:v>
                </c:pt>
                <c:pt idx="387">
                  <c:v>2.5165991665646113E-2</c:v>
                </c:pt>
                <c:pt idx="388">
                  <c:v>2.5318204825246195E-2</c:v>
                </c:pt>
                <c:pt idx="389">
                  <c:v>2.5471259220080186E-2</c:v>
                </c:pt>
                <c:pt idx="390">
                  <c:v>2.5625159246688078E-2</c:v>
                </c:pt>
                <c:pt idx="391">
                  <c:v>2.5779909325636115E-2</c:v>
                </c:pt>
                <c:pt idx="392">
                  <c:v>2.5935513901675301E-2</c:v>
                </c:pt>
                <c:pt idx="393">
                  <c:v>2.6091977443904013E-2</c:v>
                </c:pt>
                <c:pt idx="394">
                  <c:v>2.6249304445929912E-2</c:v>
                </c:pt>
                <c:pt idx="395">
                  <c:v>2.640749942603441E-2</c:v>
                </c:pt>
                <c:pt idx="396">
                  <c:v>2.6566566927338216E-2</c:v>
                </c:pt>
                <c:pt idx="397">
                  <c:v>2.672651151796757E-2</c:v>
                </c:pt>
                <c:pt idx="398">
                  <c:v>2.6887337791223841E-2</c:v>
                </c:pt>
                <c:pt idx="399">
                  <c:v>2.7049050365752027E-2</c:v>
                </c:pt>
                <c:pt idx="400">
                  <c:v>2.7211653885712801E-2</c:v>
                </c:pt>
                <c:pt idx="401">
                  <c:v>2.7375153020955344E-2</c:v>
                </c:pt>
                <c:pt idx="402">
                  <c:v>2.7539552467190961E-2</c:v>
                </c:pt>
                <c:pt idx="403">
                  <c:v>2.7704856946169434E-2</c:v>
                </c:pt>
                <c:pt idx="404">
                  <c:v>2.7871071205856131E-2</c:v>
                </c:pt>
                <c:pt idx="405">
                  <c:v>2.8038200020610436E-2</c:v>
                </c:pt>
                <c:pt idx="406">
                  <c:v>2.8206248191366877E-2</c:v>
                </c:pt>
                <c:pt idx="407">
                  <c:v>2.837522054581634E-2</c:v>
                </c:pt>
                <c:pt idx="408">
                  <c:v>2.8545121938590559E-2</c:v>
                </c:pt>
                <c:pt idx="409">
                  <c:v>2.8715957251445972E-2</c:v>
                </c:pt>
                <c:pt idx="410">
                  <c:v>2.8887731393451608E-2</c:v>
                </c:pt>
                <c:pt idx="411">
                  <c:v>2.9060449301176888E-2</c:v>
                </c:pt>
                <c:pt idx="412">
                  <c:v>2.9234115938882275E-2</c:v>
                </c:pt>
                <c:pt idx="413">
                  <c:v>2.9408736298710301E-2</c:v>
                </c:pt>
                <c:pt idx="414">
                  <c:v>2.958431540087925E-2</c:v>
                </c:pt>
                <c:pt idx="415">
                  <c:v>2.976085829387921E-2</c:v>
                </c:pt>
                <c:pt idx="416">
                  <c:v>2.9938370054667113E-2</c:v>
                </c:pt>
                <c:pt idx="417">
                  <c:v>3.0116855788866959E-2</c:v>
                </c:pt>
                <c:pt idx="418">
                  <c:v>3.0296320630969348E-2</c:v>
                </c:pt>
                <c:pt idx="419">
                  <c:v>3.0476769744534126E-2</c:v>
                </c:pt>
                <c:pt idx="420">
                  <c:v>3.0658208322394381E-2</c:v>
                </c:pt>
                <c:pt idx="421">
                  <c:v>3.0840641586861298E-2</c:v>
                </c:pt>
                <c:pt idx="422">
                  <c:v>3.102407478993267E-2</c:v>
                </c:pt>
                <c:pt idx="423">
                  <c:v>3.1208513213502403E-2</c:v>
                </c:pt>
                <c:pt idx="424">
                  <c:v>3.1393962169571576E-2</c:v>
                </c:pt>
                <c:pt idx="425">
                  <c:v>3.158042700046125E-2</c:v>
                </c:pt>
                <c:pt idx="426">
                  <c:v>3.176791307902848E-2</c:v>
                </c:pt>
                <c:pt idx="427">
                  <c:v>3.1956425808882527E-2</c:v>
                </c:pt>
                <c:pt idx="428">
                  <c:v>3.214597062460494E-2</c:v>
                </c:pt>
                <c:pt idx="429">
                  <c:v>3.2336552991969698E-2</c:v>
                </c:pt>
                <c:pt idx="430">
                  <c:v>3.2528178408166512E-2</c:v>
                </c:pt>
                <c:pt idx="431">
                  <c:v>3.2720852402025963E-2</c:v>
                </c:pt>
                <c:pt idx="432">
                  <c:v>3.2914580534246327E-2</c:v>
                </c:pt>
                <c:pt idx="433">
                  <c:v>3.3109368397623032E-2</c:v>
                </c:pt>
                <c:pt idx="434">
                  <c:v>3.3305221617279855E-2</c:v>
                </c:pt>
                <c:pt idx="435">
                  <c:v>3.3502145850901763E-2</c:v>
                </c:pt>
                <c:pt idx="436">
                  <c:v>3.3700146788971111E-2</c:v>
                </c:pt>
                <c:pt idx="437">
                  <c:v>3.3899230155004526E-2</c:v>
                </c:pt>
                <c:pt idx="438">
                  <c:v>3.4099401705793148E-2</c:v>
                </c:pt>
                <c:pt idx="439">
                  <c:v>3.430066723164462E-2</c:v>
                </c:pt>
                <c:pt idx="440">
                  <c:v>3.4503032556627254E-2</c:v>
                </c:pt>
                <c:pt idx="441">
                  <c:v>3.4706503538816089E-2</c:v>
                </c:pt>
                <c:pt idx="442">
                  <c:v>3.49110860705419E-2</c:v>
                </c:pt>
                <c:pt idx="443">
                  <c:v>3.5116786078642048E-2</c:v>
                </c:pt>
                <c:pt idx="444">
                  <c:v>3.5323609524714882E-2</c:v>
                </c:pt>
                <c:pt idx="445">
                  <c:v>3.5531562405373238E-2</c:v>
                </c:pt>
                <c:pt idx="446">
                  <c:v>3.5740650752504349E-2</c:v>
                </c:pt>
                <c:pt idx="447">
                  <c:v>3.5950880633529379E-2</c:v>
                </c:pt>
                <c:pt idx="448">
                  <c:v>3.6162258151666918E-2</c:v>
                </c:pt>
                <c:pt idx="449">
                  <c:v>3.6374789446197424E-2</c:v>
                </c:pt>
                <c:pt idx="450">
                  <c:v>3.6588480692731566E-2</c:v>
                </c:pt>
                <c:pt idx="451">
                  <c:v>3.6803338103480673E-2</c:v>
                </c:pt>
                <c:pt idx="452">
                  <c:v>3.7019367927528683E-2</c:v>
                </c:pt>
                <c:pt idx="453">
                  <c:v>3.7236576451108366E-2</c:v>
                </c:pt>
                <c:pt idx="454">
                  <c:v>3.7454969997878527E-2</c:v>
                </c:pt>
                <c:pt idx="455">
                  <c:v>3.7674554929205517E-2</c:v>
                </c:pt>
                <c:pt idx="456">
                  <c:v>3.7895337644445429E-2</c:v>
                </c:pt>
                <c:pt idx="457">
                  <c:v>3.8117324581230121E-2</c:v>
                </c:pt>
                <c:pt idx="458">
                  <c:v>3.8340522215756317E-2</c:v>
                </c:pt>
                <c:pt idx="459">
                  <c:v>3.8564937063076378E-2</c:v>
                </c:pt>
                <c:pt idx="460">
                  <c:v>3.8790575677392289E-2</c:v>
                </c:pt>
                <c:pt idx="461">
                  <c:v>3.9017444652353329E-2</c:v>
                </c:pt>
                <c:pt idx="462">
                  <c:v>3.9245550621354056E-2</c:v>
                </c:pt>
                <c:pt idx="463">
                  <c:v>3.9474900257838022E-2</c:v>
                </c:pt>
                <c:pt idx="464">
                  <c:v>3.9705500275603635E-2</c:v>
                </c:pt>
                <c:pt idx="465">
                  <c:v>3.9937357429110677E-2</c:v>
                </c:pt>
                <c:pt idx="466">
                  <c:v>4.0170478513793094E-2</c:v>
                </c:pt>
                <c:pt idx="467">
                  <c:v>4.0404870366372199E-2</c:v>
                </c:pt>
                <c:pt idx="468">
                  <c:v>4.0640539865174651E-2</c:v>
                </c:pt>
                <c:pt idx="469">
                  <c:v>4.087749393045223E-2</c:v>
                </c:pt>
                <c:pt idx="470">
                  <c:v>4.1115739524705035E-2</c:v>
                </c:pt>
                <c:pt idx="471">
                  <c:v>4.1355283653008709E-2</c:v>
                </c:pt>
                <c:pt idx="472">
                  <c:v>4.1596133363343314E-2</c:v>
                </c:pt>
                <c:pt idx="473">
                  <c:v>4.183829574692597E-2</c:v>
                </c:pt>
                <c:pt idx="474">
                  <c:v>4.2081777938547497E-2</c:v>
                </c:pt>
                <c:pt idx="475">
                  <c:v>4.2326587116911514E-2</c:v>
                </c:pt>
                <c:pt idx="476">
                  <c:v>4.2572730504976737E-2</c:v>
                </c:pt>
                <c:pt idx="477">
                  <c:v>4.2820215370302804E-2</c:v>
                </c:pt>
                <c:pt idx="478">
                  <c:v>4.3069049025400069E-2</c:v>
                </c:pt>
                <c:pt idx="479">
                  <c:v>4.3319238828081405E-2</c:v>
                </c:pt>
                <c:pt idx="480">
                  <c:v>4.3570792181819189E-2</c:v>
                </c:pt>
                <c:pt idx="481">
                  <c:v>4.3823716536104361E-2</c:v>
                </c:pt>
                <c:pt idx="482">
                  <c:v>4.4078019386809712E-2</c:v>
                </c:pt>
                <c:pt idx="483">
                  <c:v>4.4333708276556E-2</c:v>
                </c:pt>
                <c:pt idx="484">
                  <c:v>4.4590790795083747E-2</c:v>
                </c:pt>
                <c:pt idx="485">
                  <c:v>4.4849274579624794E-2</c:v>
                </c:pt>
                <c:pt idx="486">
                  <c:v>4.5109167315282771E-2</c:v>
                </c:pt>
                <c:pt idx="487">
                  <c:v>4.5370476735411919E-2</c:v>
                </c:pt>
                <c:pt idx="488">
                  <c:v>4.563321062200304E-2</c:v>
                </c:pt>
                <c:pt idx="489">
                  <c:v>4.5897376806073371E-2</c:v>
                </c:pt>
                <c:pt idx="490">
                  <c:v>4.6162983168057996E-2</c:v>
                </c:pt>
                <c:pt idx="491">
                  <c:v>4.643003763820739E-2</c:v>
                </c:pt>
                <c:pt idx="492">
                  <c:v>4.6698548196988175E-2</c:v>
                </c:pt>
                <c:pt idx="493">
                  <c:v>4.69685228754863E-2</c:v>
                </c:pt>
                <c:pt idx="494">
                  <c:v>4.7239969755817783E-2</c:v>
                </c:pt>
                <c:pt idx="495">
                  <c:v>4.7512896971540215E-2</c:v>
                </c:pt>
                <c:pt idx="496">
                  <c:v>4.7787312708070358E-2</c:v>
                </c:pt>
                <c:pt idx="497">
                  <c:v>4.8063225203104132E-2</c:v>
                </c:pt>
                <c:pt idx="498">
                  <c:v>4.8340642747043049E-2</c:v>
                </c:pt>
                <c:pt idx="499">
                  <c:v>4.8619573683423664E-2</c:v>
                </c:pt>
                <c:pt idx="500">
                  <c:v>4.8900026409350733E-2</c:v>
                </c:pt>
                <c:pt idx="501">
                  <c:v>4.9182009375936808E-2</c:v>
                </c:pt>
                <c:pt idx="502">
                  <c:v>4.9465531088744005E-2</c:v>
                </c:pt>
                <c:pt idx="503">
                  <c:v>4.9750600108230986E-2</c:v>
                </c:pt>
                <c:pt idx="504">
                  <c:v>5.003722505020624E-2</c:v>
                </c:pt>
                <c:pt idx="505">
                  <c:v>5.0325414586283229E-2</c:v>
                </c:pt>
                <c:pt idx="506">
                  <c:v>5.0615177444341637E-2</c:v>
                </c:pt>
                <c:pt idx="507">
                  <c:v>5.0906522408993279E-2</c:v>
                </c:pt>
                <c:pt idx="508">
                  <c:v>5.1199458322052582E-2</c:v>
                </c:pt>
                <c:pt idx="509">
                  <c:v>5.1493994083012175E-2</c:v>
                </c:pt>
                <c:pt idx="510">
                  <c:v>5.179013864952229E-2</c:v>
                </c:pt>
                <c:pt idx="511">
                  <c:v>5.2087901037876978E-2</c:v>
                </c:pt>
                <c:pt idx="512">
                  <c:v>5.238729032350313E-2</c:v>
                </c:pt>
                <c:pt idx="513">
                  <c:v>5.2688315641456485E-2</c:v>
                </c:pt>
                <c:pt idx="514">
                  <c:v>5.2990986186921829E-2</c:v>
                </c:pt>
                <c:pt idx="515">
                  <c:v>5.3295311215717213E-2</c:v>
                </c:pt>
                <c:pt idx="516">
                  <c:v>5.3601300044807496E-2</c:v>
                </c:pt>
                <c:pt idx="517">
                  <c:v>5.390896205281652E-2</c:v>
                </c:pt>
                <c:pt idx="518">
                  <c:v>5.4218306680551463E-2</c:v>
                </c:pt>
                <c:pt idx="519">
                  <c:v>5.4529343431529272E-2</c:v>
                </c:pt>
                <c:pt idx="520">
                  <c:v>5.4842081872506381E-2</c:v>
                </c:pt>
                <c:pt idx="521">
                  <c:v>5.5156531634020074E-2</c:v>
                </c:pt>
                <c:pt idx="522">
                  <c:v>5.5472702410929803E-2</c:v>
                </c:pt>
                <c:pt idx="523">
                  <c:v>5.5790603962966326E-2</c:v>
                </c:pt>
                <c:pt idx="524">
                  <c:v>5.6110246115288177E-2</c:v>
                </c:pt>
                <c:pt idx="525">
                  <c:v>5.6431638759040108E-2</c:v>
                </c:pt>
                <c:pt idx="526">
                  <c:v>5.6754791851921955E-2</c:v>
                </c:pt>
                <c:pt idx="527">
                  <c:v>5.7079715418760092E-2</c:v>
                </c:pt>
                <c:pt idx="528">
                  <c:v>5.7406419552086058E-2</c:v>
                </c:pt>
                <c:pt idx="529">
                  <c:v>5.7734914412722375E-2</c:v>
                </c:pt>
                <c:pt idx="530">
                  <c:v>5.8065210230371964E-2</c:v>
                </c:pt>
                <c:pt idx="531">
                  <c:v>5.8397317304217329E-2</c:v>
                </c:pt>
                <c:pt idx="532">
                  <c:v>5.8731246003522218E-2</c:v>
                </c:pt>
                <c:pt idx="533">
                  <c:v>5.9067006768243599E-2</c:v>
                </c:pt>
                <c:pt idx="534">
                  <c:v>5.9404610109646427E-2</c:v>
                </c:pt>
                <c:pt idx="535">
                  <c:v>5.9744066610928841E-2</c:v>
                </c:pt>
                <c:pt idx="536">
                  <c:v>6.0085386927851037E-2</c:v>
                </c:pt>
                <c:pt idx="537">
                  <c:v>6.0428581789370321E-2</c:v>
                </c:pt>
                <c:pt idx="538">
                  <c:v>6.0773661998288014E-2</c:v>
                </c:pt>
                <c:pt idx="539">
                  <c:v>6.1120638431896933E-2</c:v>
                </c:pt>
                <c:pt idx="540">
                  <c:v>6.1469522042640237E-2</c:v>
                </c:pt>
                <c:pt idx="541">
                  <c:v>6.1820323858775526E-2</c:v>
                </c:pt>
                <c:pt idx="542">
                  <c:v>6.2173054985046418E-2</c:v>
                </c:pt>
                <c:pt idx="543">
                  <c:v>6.2527726603362505E-2</c:v>
                </c:pt>
                <c:pt idx="544">
                  <c:v>6.2884349973484036E-2</c:v>
                </c:pt>
                <c:pt idx="545">
                  <c:v>6.3242936433717617E-2</c:v>
                </c:pt>
                <c:pt idx="546">
                  <c:v>6.3603497401616679E-2</c:v>
                </c:pt>
                <c:pt idx="547">
                  <c:v>6.3966044374690348E-2</c:v>
                </c:pt>
                <c:pt idx="548">
                  <c:v>6.4330588931121008E-2</c:v>
                </c:pt>
                <c:pt idx="549">
                  <c:v>6.4697142730488141E-2</c:v>
                </c:pt>
                <c:pt idx="550">
                  <c:v>6.5065717514502283E-2</c:v>
                </c:pt>
                <c:pt idx="551">
                  <c:v>6.5436325107744386E-2</c:v>
                </c:pt>
                <c:pt idx="552">
                  <c:v>6.5808977418415168E-2</c:v>
                </c:pt>
                <c:pt idx="553">
                  <c:v>6.6183686439093101E-2</c:v>
                </c:pt>
                <c:pt idx="554">
                  <c:v>6.6560464247498688E-2</c:v>
                </c:pt>
                <c:pt idx="555">
                  <c:v>6.6939323007268708E-2</c:v>
                </c:pt>
                <c:pt idx="556">
                  <c:v>6.7320274968739977E-2</c:v>
                </c:pt>
                <c:pt idx="557">
                  <c:v>6.7703332469739169E-2</c:v>
                </c:pt>
                <c:pt idx="558">
                  <c:v>6.8088507936383144E-2</c:v>
                </c:pt>
                <c:pt idx="559">
                  <c:v>6.8475813883889278E-2</c:v>
                </c:pt>
                <c:pt idx="560">
                  <c:v>6.8865262917392284E-2</c:v>
                </c:pt>
                <c:pt idx="561">
                  <c:v>6.9256867732771857E-2</c:v>
                </c:pt>
                <c:pt idx="562">
                  <c:v>6.9650641117488796E-2</c:v>
                </c:pt>
                <c:pt idx="563">
                  <c:v>7.0046595951431562E-2</c:v>
                </c:pt>
                <c:pt idx="564">
                  <c:v>7.0444745207771775E-2</c:v>
                </c:pt>
                <c:pt idx="565">
                  <c:v>7.0845101953827941E-2</c:v>
                </c:pt>
                <c:pt idx="566">
                  <c:v>7.124767935194351E-2</c:v>
                </c:pt>
                <c:pt idx="567">
                  <c:v>7.1652490660367191E-2</c:v>
                </c:pt>
                <c:pt idx="568">
                  <c:v>7.2059549234150533E-2</c:v>
                </c:pt>
                <c:pt idx="569">
                  <c:v>7.246886852605465E-2</c:v>
                </c:pt>
                <c:pt idx="570">
                  <c:v>7.2880462087460476E-2</c:v>
                </c:pt>
                <c:pt idx="571">
                  <c:v>7.3294343569299231E-2</c:v>
                </c:pt>
                <c:pt idx="572">
                  <c:v>7.3710526722986364E-2</c:v>
                </c:pt>
                <c:pt idx="573">
                  <c:v>7.4129025401368245E-2</c:v>
                </c:pt>
                <c:pt idx="574">
                  <c:v>7.4549853559682674E-2</c:v>
                </c:pt>
                <c:pt idx="575">
                  <c:v>7.4973025256524065E-2</c:v>
                </c:pt>
                <c:pt idx="576">
                  <c:v>7.5398554654827227E-2</c:v>
                </c:pt>
                <c:pt idx="577">
                  <c:v>7.5826456022855329E-2</c:v>
                </c:pt>
                <c:pt idx="578">
                  <c:v>7.6256743735204441E-2</c:v>
                </c:pt>
                <c:pt idx="579">
                  <c:v>7.6689432273819108E-2</c:v>
                </c:pt>
                <c:pt idx="580">
                  <c:v>7.7124536229015231E-2</c:v>
                </c:pt>
                <c:pt idx="581">
                  <c:v>7.7562070300522354E-2</c:v>
                </c:pt>
                <c:pt idx="582">
                  <c:v>7.800204929852915E-2</c:v>
                </c:pt>
                <c:pt idx="583">
                  <c:v>7.8444488144749816E-2</c:v>
                </c:pt>
                <c:pt idx="584">
                  <c:v>7.888940187349755E-2</c:v>
                </c:pt>
                <c:pt idx="585">
                  <c:v>7.9336805632770235E-2</c:v>
                </c:pt>
                <c:pt idx="586">
                  <c:v>7.9786714685354282E-2</c:v>
                </c:pt>
                <c:pt idx="587">
                  <c:v>8.0239144409934168E-2</c:v>
                </c:pt>
                <c:pt idx="588">
                  <c:v>8.0694110302220359E-2</c:v>
                </c:pt>
                <c:pt idx="589">
                  <c:v>8.1151627976089588E-2</c:v>
                </c:pt>
                <c:pt idx="590">
                  <c:v>8.1611713164735353E-2</c:v>
                </c:pt>
                <c:pt idx="591">
                  <c:v>8.2074381721837578E-2</c:v>
                </c:pt>
                <c:pt idx="592">
                  <c:v>8.2539649622739644E-2</c:v>
                </c:pt>
                <c:pt idx="593">
                  <c:v>8.3007532965646835E-2</c:v>
                </c:pt>
                <c:pt idx="594">
                  <c:v>8.3478047972832425E-2</c:v>
                </c:pt>
                <c:pt idx="595">
                  <c:v>8.395121099185987E-2</c:v>
                </c:pt>
                <c:pt idx="596">
                  <c:v>8.4427038496824675E-2</c:v>
                </c:pt>
                <c:pt idx="597">
                  <c:v>8.4905547089602476E-2</c:v>
                </c:pt>
                <c:pt idx="598">
                  <c:v>8.5386753501120155E-2</c:v>
                </c:pt>
                <c:pt idx="599">
                  <c:v>8.5870674592635893E-2</c:v>
                </c:pt>
                <c:pt idx="600">
                  <c:v>8.6357327357039868E-2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空気線図!$I$3</c:f>
              <c:strCache>
                <c:ptCount val="1"/>
                <c:pt idx="0">
                  <c:v>90%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空気線図!$I$4:$I$604</c:f>
              <c:numCache>
                <c:formatCode>General</c:formatCode>
                <c:ptCount val="601"/>
                <c:pt idx="0">
                  <c:v>1.5874577198661097E-3</c:v>
                </c:pt>
                <c:pt idx="1">
                  <c:v>1.6000774248389894E-3</c:v>
                </c:pt>
                <c:pt idx="2">
                  <c:v>1.6127869026056443E-3</c:v>
                </c:pt>
                <c:pt idx="3">
                  <c:v>1.6255867137223458E-3</c:v>
                </c:pt>
                <c:pt idx="4">
                  <c:v>1.6384774217484341E-3</c:v>
                </c:pt>
                <c:pt idx="5">
                  <c:v>1.6514595932600113E-3</c:v>
                </c:pt>
                <c:pt idx="6">
                  <c:v>1.6645337978635551E-3</c:v>
                </c:pt>
                <c:pt idx="7">
                  <c:v>1.6777006082096969E-3</c:v>
                </c:pt>
                <c:pt idx="8">
                  <c:v>1.6909606000070387E-3</c:v>
                </c:pt>
                <c:pt idx="9">
                  <c:v>1.7043143520359331E-3</c:v>
                </c:pt>
                <c:pt idx="10">
                  <c:v>1.7177624461624918E-3</c:v>
                </c:pt>
                <c:pt idx="11">
                  <c:v>1.7313054673524769E-3</c:v>
                </c:pt>
                <c:pt idx="12">
                  <c:v>1.7449440036853617E-3</c:v>
                </c:pt>
                <c:pt idx="13">
                  <c:v>1.7586786463684237E-3</c:v>
                </c:pt>
                <c:pt idx="14">
                  <c:v>1.7725099897508685E-3</c:v>
                </c:pt>
                <c:pt idx="15">
                  <c:v>1.7864386313380665E-3</c:v>
                </c:pt>
                <c:pt idx="16">
                  <c:v>1.8004651718057673E-3</c:v>
                </c:pt>
                <c:pt idx="17">
                  <c:v>1.8145902150144778E-3</c:v>
                </c:pt>
                <c:pt idx="18">
                  <c:v>1.8288143680238204E-3</c:v>
                </c:pt>
                <c:pt idx="19">
                  <c:v>1.8431382411069456E-3</c:v>
                </c:pt>
                <c:pt idx="20">
                  <c:v>1.8575624477651122E-3</c:v>
                </c:pt>
                <c:pt idx="21">
                  <c:v>1.8720876047422018E-3</c:v>
                </c:pt>
                <c:pt idx="22">
                  <c:v>1.8867143320393568E-3</c:v>
                </c:pt>
                <c:pt idx="23">
                  <c:v>1.9014432529296666E-3</c:v>
                </c:pt>
                <c:pt idx="24">
                  <c:v>1.9162749939729286E-3</c:v>
                </c:pt>
                <c:pt idx="25">
                  <c:v>1.9312101850304667E-3</c:v>
                </c:pt>
                <c:pt idx="26">
                  <c:v>1.94624945928E-3</c:v>
                </c:pt>
                <c:pt idx="27">
                  <c:v>1.9613934532306029E-3</c:v>
                </c:pt>
                <c:pt idx="28">
                  <c:v>1.9766428067376756E-3</c:v>
                </c:pt>
                <c:pt idx="29">
                  <c:v>1.9919981630180327E-3</c:v>
                </c:pt>
                <c:pt idx="30">
                  <c:v>2.0074601686650654E-3</c:v>
                </c:pt>
                <c:pt idx="31">
                  <c:v>2.0230294736638789E-3</c:v>
                </c:pt>
                <c:pt idx="32">
                  <c:v>2.0387067314066192E-3</c:v>
                </c:pt>
                <c:pt idx="33">
                  <c:v>2.054492598707755E-3</c:v>
                </c:pt>
                <c:pt idx="34">
                  <c:v>2.0703877358194912E-3</c:v>
                </c:pt>
                <c:pt idx="35">
                  <c:v>2.0863928064472482E-3</c:v>
                </c:pt>
                <c:pt idx="36">
                  <c:v>2.1025084777651446E-3</c:v>
                </c:pt>
                <c:pt idx="37">
                  <c:v>2.1187354204316535E-3</c:v>
                </c:pt>
                <c:pt idx="38">
                  <c:v>2.1350743086052089E-3</c:v>
                </c:pt>
                <c:pt idx="39">
                  <c:v>2.1515258199599468E-3</c:v>
                </c:pt>
                <c:pt idx="40">
                  <c:v>2.1680906357015644E-3</c:v>
                </c:pt>
                <c:pt idx="41">
                  <c:v>2.1847694405830753E-3</c:v>
                </c:pt>
                <c:pt idx="42">
                  <c:v>2.2015629229208944E-3</c:v>
                </c:pt>
                <c:pt idx="43">
                  <c:v>2.2184717746106704E-3</c:v>
                </c:pt>
                <c:pt idx="44">
                  <c:v>2.2354966911435166E-3</c:v>
                </c:pt>
                <c:pt idx="45">
                  <c:v>2.2526383716220846E-3</c:v>
                </c:pt>
                <c:pt idx="46">
                  <c:v>2.2698975187767654E-3</c:v>
                </c:pt>
                <c:pt idx="47">
                  <c:v>2.2872748389820285E-3</c:v>
                </c:pt>
                <c:pt idx="48">
                  <c:v>2.3047710422727432E-3</c:v>
                </c:pt>
                <c:pt idx="49">
                  <c:v>2.3223868423606431E-3</c:v>
                </c:pt>
                <c:pt idx="50">
                  <c:v>2.3401229566508077E-3</c:v>
                </c:pt>
                <c:pt idx="51">
                  <c:v>2.3579801062582023E-3</c:v>
                </c:pt>
                <c:pt idx="52">
                  <c:v>2.3759590160244656E-3</c:v>
                </c:pt>
                <c:pt idx="53">
                  <c:v>2.3940604145344488E-3</c:v>
                </c:pt>
                <c:pt idx="54">
                  <c:v>2.4122850341331725E-3</c:v>
                </c:pt>
                <c:pt idx="55">
                  <c:v>2.4306336109426118E-3</c:v>
                </c:pt>
                <c:pt idx="56">
                  <c:v>2.4491068848786633E-3</c:v>
                </c:pt>
                <c:pt idx="57">
                  <c:v>2.4677055996681981E-3</c:v>
                </c:pt>
                <c:pt idx="58">
                  <c:v>2.4864305028661432E-3</c:v>
                </c:pt>
                <c:pt idx="59">
                  <c:v>2.505282345872638E-3</c:v>
                </c:pt>
                <c:pt idx="60">
                  <c:v>2.5242618839503568E-3</c:v>
                </c:pt>
                <c:pt idx="61">
                  <c:v>2.5433698762417261E-3</c:v>
                </c:pt>
                <c:pt idx="62">
                  <c:v>2.5626070857864987E-3</c:v>
                </c:pt>
                <c:pt idx="63">
                  <c:v>2.5819742795390541E-3</c:v>
                </c:pt>
                <c:pt idx="64">
                  <c:v>2.6014722283861733E-3</c:v>
                </c:pt>
                <c:pt idx="65">
                  <c:v>2.6211017071644822E-3</c:v>
                </c:pt>
                <c:pt idx="66">
                  <c:v>2.6408634946783055E-3</c:v>
                </c:pt>
                <c:pt idx="67">
                  <c:v>2.6607583737174967E-3</c:v>
                </c:pt>
                <c:pt idx="68">
                  <c:v>2.6807871310752167E-3</c:v>
                </c:pt>
                <c:pt idx="69">
                  <c:v>2.7009505575660039E-3</c:v>
                </c:pt>
                <c:pt idx="70">
                  <c:v>2.7212494480437881E-3</c:v>
                </c:pt>
                <c:pt idx="71">
                  <c:v>2.7416846014200074E-3</c:v>
                </c:pt>
                <c:pt idx="72">
                  <c:v>2.7622568206819168E-3</c:v>
                </c:pt>
                <c:pt idx="73">
                  <c:v>2.7829669129107427E-3</c:v>
                </c:pt>
                <c:pt idx="74">
                  <c:v>2.8038156893002621E-3</c:v>
                </c:pt>
                <c:pt idx="75">
                  <c:v>2.8248039651750647E-3</c:v>
                </c:pt>
                <c:pt idx="76">
                  <c:v>2.8459325600093351E-3</c:v>
                </c:pt>
                <c:pt idx="77">
                  <c:v>2.8672022974452656E-3</c:v>
                </c:pt>
                <c:pt idx="78">
                  <c:v>2.8886140053120037E-3</c:v>
                </c:pt>
                <c:pt idx="79">
                  <c:v>2.9101685156443253E-3</c:v>
                </c:pt>
                <c:pt idx="80">
                  <c:v>2.931866664701585E-3</c:v>
                </c:pt>
                <c:pt idx="81">
                  <c:v>2.9537092929867465E-3</c:v>
                </c:pt>
                <c:pt idx="82">
                  <c:v>2.9756972452654072E-3</c:v>
                </c:pt>
                <c:pt idx="83">
                  <c:v>2.9978313705850022E-3</c:v>
                </c:pt>
                <c:pt idx="84">
                  <c:v>3.0201125222941065E-3</c:v>
                </c:pt>
                <c:pt idx="85">
                  <c:v>3.0425415580616847E-3</c:v>
                </c:pt>
                <c:pt idx="86">
                  <c:v>3.0651193398966575E-3</c:v>
                </c:pt>
                <c:pt idx="87">
                  <c:v>3.0878467341673307E-3</c:v>
                </c:pt>
                <c:pt idx="88">
                  <c:v>3.1107246116210945E-3</c:v>
                </c:pt>
                <c:pt idx="89">
                  <c:v>3.1337538474041863E-3</c:v>
                </c:pt>
                <c:pt idx="90">
                  <c:v>3.1569353210813642E-3</c:v>
                </c:pt>
                <c:pt idx="91">
                  <c:v>3.1802699166559485E-3</c:v>
                </c:pt>
                <c:pt idx="92">
                  <c:v>3.2037585225897862E-3</c:v>
                </c:pt>
                <c:pt idx="93">
                  <c:v>3.2274020318233464E-3</c:v>
                </c:pt>
                <c:pt idx="94">
                  <c:v>3.2512013417959136E-3</c:v>
                </c:pt>
                <c:pt idx="95">
                  <c:v>3.2751573544659066E-3</c:v>
                </c:pt>
                <c:pt idx="96">
                  <c:v>3.2992709763312793E-3</c:v>
                </c:pt>
                <c:pt idx="97">
                  <c:v>3.3235431184499629E-3</c:v>
                </c:pt>
                <c:pt idx="98">
                  <c:v>3.347974696460484E-3</c:v>
                </c:pt>
                <c:pt idx="99">
                  <c:v>3.3725666306026972E-3</c:v>
                </c:pt>
                <c:pt idx="100">
                  <c:v>3.3973198457384864E-3</c:v>
                </c:pt>
                <c:pt idx="101">
                  <c:v>3.422235271372817E-3</c:v>
                </c:pt>
                <c:pt idx="102">
                  <c:v>3.4473138416744489E-3</c:v>
                </c:pt>
                <c:pt idx="103">
                  <c:v>3.4725564954973857E-3</c:v>
                </c:pt>
                <c:pt idx="104">
                  <c:v>3.4979641764017536E-3</c:v>
                </c:pt>
                <c:pt idx="105">
                  <c:v>3.5235378326753538E-3</c:v>
                </c:pt>
                <c:pt idx="106">
                  <c:v>3.5492784173549187E-3</c:v>
                </c:pt>
                <c:pt idx="107">
                  <c:v>3.5751868882476527E-3</c:v>
                </c:pt>
                <c:pt idx="108">
                  <c:v>3.6012642079529499E-3</c:v>
                </c:pt>
                <c:pt idx="109">
                  <c:v>3.6275113438839711E-3</c:v>
                </c:pt>
                <c:pt idx="110">
                  <c:v>3.6539292682895835E-3</c:v>
                </c:pt>
                <c:pt idx="111">
                  <c:v>3.680518958276298E-3</c:v>
                </c:pt>
                <c:pt idx="112">
                  <c:v>3.7072813958302429E-3</c:v>
                </c:pt>
                <c:pt idx="113">
                  <c:v>3.7342175678394341E-3</c:v>
                </c:pt>
                <c:pt idx="114">
                  <c:v>3.7613284661159596E-3</c:v>
                </c:pt>
                <c:pt idx="115">
                  <c:v>3.7886150874184804E-3</c:v>
                </c:pt>
                <c:pt idx="116">
                  <c:v>3.8160784334745502E-3</c:v>
                </c:pt>
                <c:pt idx="117">
                  <c:v>3.8437195110033904E-3</c:v>
                </c:pt>
                <c:pt idx="118">
                  <c:v>3.8715393317385353E-3</c:v>
                </c:pt>
                <c:pt idx="119">
                  <c:v>3.8995389124507193E-3</c:v>
                </c:pt>
                <c:pt idx="120">
                  <c:v>3.9277192749707646E-3</c:v>
                </c:pt>
                <c:pt idx="121">
                  <c:v>3.9560814462127241E-3</c:v>
                </c:pt>
                <c:pt idx="122">
                  <c:v>3.9846264581969862E-3</c:v>
                </c:pt>
                <c:pt idx="123">
                  <c:v>4.0133553480737405E-3</c:v>
                </c:pt>
                <c:pt idx="124">
                  <c:v>4.0422691581461674E-3</c:v>
                </c:pt>
                <c:pt idx="125">
                  <c:v>4.0713689358942507E-3</c:v>
                </c:pt>
                <c:pt idx="126">
                  <c:v>4.1006557339982215E-3</c:v>
                </c:pt>
                <c:pt idx="127">
                  <c:v>4.1301306103624369E-3</c:v>
                </c:pt>
                <c:pt idx="128">
                  <c:v>4.1597946281393943E-3</c:v>
                </c:pt>
                <c:pt idx="129">
                  <c:v>4.1896488557535338E-3</c:v>
                </c:pt>
                <c:pt idx="130">
                  <c:v>4.2196943669256326E-3</c:v>
                </c:pt>
                <c:pt idx="131">
                  <c:v>4.2499322406969776E-3</c:v>
                </c:pt>
                <c:pt idx="132">
                  <c:v>4.2803635614536992E-3</c:v>
                </c:pt>
                <c:pt idx="133">
                  <c:v>4.3109894189515257E-3</c:v>
                </c:pt>
                <c:pt idx="134">
                  <c:v>4.3418109083402301E-3</c:v>
                </c:pt>
                <c:pt idx="135">
                  <c:v>4.3728291301885752E-3</c:v>
                </c:pt>
                <c:pt idx="136">
                  <c:v>4.4040451905091411E-3</c:v>
                </c:pt>
                <c:pt idx="137">
                  <c:v>4.4354602007834736E-3</c:v>
                </c:pt>
                <c:pt idx="138">
                  <c:v>4.467075277987162E-3</c:v>
                </c:pt>
                <c:pt idx="139">
                  <c:v>4.4988915446152874E-3</c:v>
                </c:pt>
                <c:pt idx="140">
                  <c:v>4.5309101287077987E-3</c:v>
                </c:pt>
                <c:pt idx="141">
                  <c:v>4.56313216387503E-3</c:v>
                </c:pt>
                <c:pt idx="142">
                  <c:v>4.5955587893237154E-3</c:v>
                </c:pt>
                <c:pt idx="143">
                  <c:v>4.6281911498824938E-3</c:v>
                </c:pt>
                <c:pt idx="144">
                  <c:v>4.6610303960281218E-3</c:v>
                </c:pt>
                <c:pt idx="145">
                  <c:v>4.6940776839115321E-3</c:v>
                </c:pt>
                <c:pt idx="146">
                  <c:v>4.7273341753841713E-3</c:v>
                </c:pt>
                <c:pt idx="147">
                  <c:v>4.760801038024438E-3</c:v>
                </c:pt>
                <c:pt idx="148">
                  <c:v>4.794479445164152E-3</c:v>
                </c:pt>
                <c:pt idx="149">
                  <c:v>4.8283705759153582E-3</c:v>
                </c:pt>
                <c:pt idx="150">
                  <c:v>4.8624756151970684E-3</c:v>
                </c:pt>
                <c:pt idx="151">
                  <c:v>4.8967957537624524E-3</c:v>
                </c:pt>
                <c:pt idx="152">
                  <c:v>4.9313321882257259E-3</c:v>
                </c:pt>
                <c:pt idx="153">
                  <c:v>4.966086121089671E-3</c:v>
                </c:pt>
                <c:pt idx="154">
                  <c:v>5.0010587607729629E-3</c:v>
                </c:pt>
                <c:pt idx="155">
                  <c:v>5.0362513216377254E-3</c:v>
                </c:pt>
                <c:pt idx="156">
                  <c:v>5.0716650240174386E-3</c:v>
                </c:pt>
                <c:pt idx="157">
                  <c:v>5.1073010942446102E-3</c:v>
                </c:pt>
                <c:pt idx="158">
                  <c:v>5.1431607646790153E-3</c:v>
                </c:pt>
                <c:pt idx="159">
                  <c:v>5.1792452737358247E-3</c:v>
                </c:pt>
                <c:pt idx="160">
                  <c:v>5.2155558659138625E-3</c:v>
                </c:pt>
                <c:pt idx="161">
                  <c:v>5.2520937918243945E-3</c:v>
                </c:pt>
                <c:pt idx="162">
                  <c:v>5.2888603082194294E-3</c:v>
                </c:pt>
                <c:pt idx="163">
                  <c:v>5.325856678020967E-3</c:v>
                </c:pt>
                <c:pt idx="164">
                  <c:v>5.3630841703496378E-3</c:v>
                </c:pt>
                <c:pt idx="165">
                  <c:v>5.4005440605539813E-3</c:v>
                </c:pt>
                <c:pt idx="166">
                  <c:v>5.4382376302399152E-3</c:v>
                </c:pt>
                <c:pt idx="167">
                  <c:v>5.4761661672999588E-3</c:v>
                </c:pt>
                <c:pt idx="168">
                  <c:v>5.5143309659431627E-3</c:v>
                </c:pt>
                <c:pt idx="169">
                  <c:v>5.5527333267246558E-3</c:v>
                </c:pt>
                <c:pt idx="170">
                  <c:v>5.5913745565758094E-3</c:v>
                </c:pt>
                <c:pt idx="171">
                  <c:v>5.6302559688343589E-3</c:v>
                </c:pt>
                <c:pt idx="172">
                  <c:v>5.6693788832746592E-3</c:v>
                </c:pt>
                <c:pt idx="173">
                  <c:v>5.7087446261383859E-3</c:v>
                </c:pt>
                <c:pt idx="174">
                  <c:v>5.7483545301648641E-3</c:v>
                </c:pt>
                <c:pt idx="175">
                  <c:v>5.788209934622218E-3</c:v>
                </c:pt>
                <c:pt idx="176">
                  <c:v>5.8283121853383666E-3</c:v>
                </c:pt>
                <c:pt idx="177">
                  <c:v>5.8686626347320197E-3</c:v>
                </c:pt>
                <c:pt idx="178">
                  <c:v>5.9092626418443409E-3</c:v>
                </c:pt>
                <c:pt idx="179">
                  <c:v>5.9501135723703047E-3</c:v>
                </c:pt>
                <c:pt idx="180">
                  <c:v>5.9912167986904486E-3</c:v>
                </c:pt>
                <c:pt idx="181">
                  <c:v>6.0325736999029839E-3</c:v>
                </c:pt>
                <c:pt idx="182">
                  <c:v>6.0741856618557336E-3</c:v>
                </c:pt>
                <c:pt idx="183">
                  <c:v>6.1160540771785406E-3</c:v>
                </c:pt>
                <c:pt idx="184">
                  <c:v>6.158180345315659E-3</c:v>
                </c:pt>
                <c:pt idx="185">
                  <c:v>6.2005658725584455E-3</c:v>
                </c:pt>
                <c:pt idx="186">
                  <c:v>6.243212072078461E-3</c:v>
                </c:pt>
                <c:pt idx="187">
                  <c:v>6.2861203639601685E-3</c:v>
                </c:pt>
                <c:pt idx="188">
                  <c:v>6.3292921752344782E-3</c:v>
                </c:pt>
                <c:pt idx="189">
                  <c:v>6.3727289399120139E-3</c:v>
                </c:pt>
                <c:pt idx="190">
                  <c:v>6.4164320990168959E-3</c:v>
                </c:pt>
                <c:pt idx="191">
                  <c:v>6.4604031006205995E-3</c:v>
                </c:pt>
                <c:pt idx="192">
                  <c:v>6.5046433998758868E-3</c:v>
                </c:pt>
                <c:pt idx="193">
                  <c:v>6.5491544590511666E-3</c:v>
                </c:pt>
                <c:pt idx="194">
                  <c:v>6.5939377475648722E-3</c:v>
                </c:pt>
                <c:pt idx="195">
                  <c:v>6.6389947420201819E-3</c:v>
                </c:pt>
                <c:pt idx="196">
                  <c:v>6.6843269262399649E-3</c:v>
                </c:pt>
                <c:pt idx="197">
                  <c:v>6.7299357913016269E-3</c:v>
                </c:pt>
                <c:pt idx="198">
                  <c:v>6.7758228355726978E-3</c:v>
                </c:pt>
                <c:pt idx="199">
                  <c:v>6.8219895647461167E-3</c:v>
                </c:pt>
                <c:pt idx="200">
                  <c:v>6.8684374918759512E-3</c:v>
                </c:pt>
                <c:pt idx="201">
                  <c:v>6.9151681374135521E-3</c:v>
                </c:pt>
                <c:pt idx="202">
                  <c:v>6.9621830292434465E-3</c:v>
                </c:pt>
                <c:pt idx="203">
                  <c:v>7.0094837027198931E-3</c:v>
                </c:pt>
                <c:pt idx="204">
                  <c:v>7.0570717007033294E-3</c:v>
                </c:pt>
                <c:pt idx="205">
                  <c:v>7.1049485735972303E-3</c:v>
                </c:pt>
                <c:pt idx="206">
                  <c:v>7.1531158793853499E-3</c:v>
                </c:pt>
                <c:pt idx="207">
                  <c:v>7.2015751836685682E-3</c:v>
                </c:pt>
                <c:pt idx="208">
                  <c:v>7.250328059702861E-3</c:v>
                </c:pt>
                <c:pt idx="209">
                  <c:v>7.2993760884366207E-3</c:v>
                </c:pt>
                <c:pt idx="210">
                  <c:v>7.3487208585488357E-3</c:v>
                </c:pt>
                <c:pt idx="211">
                  <c:v>7.398363966487324E-3</c:v>
                </c:pt>
                <c:pt idx="212">
                  <c:v>7.4483070165069888E-3</c:v>
                </c:pt>
                <c:pt idx="213">
                  <c:v>7.4985516207086338E-3</c:v>
                </c:pt>
                <c:pt idx="214">
                  <c:v>7.549099399077751E-3</c:v>
                </c:pt>
                <c:pt idx="215">
                  <c:v>7.5999519795237336E-3</c:v>
                </c:pt>
                <c:pt idx="216">
                  <c:v>7.6511109979193618E-3</c:v>
                </c:pt>
                <c:pt idx="217">
                  <c:v>7.7025780981402276E-3</c:v>
                </c:pt>
                <c:pt idx="218">
                  <c:v>7.7543549321048271E-3</c:v>
                </c:pt>
                <c:pt idx="219">
                  <c:v>7.8064431598145875E-3</c:v>
                </c:pt>
                <c:pt idx="220">
                  <c:v>7.8588444493942738E-3</c:v>
                </c:pt>
                <c:pt idx="221">
                  <c:v>7.9115604771327688E-3</c:v>
                </c:pt>
                <c:pt idx="222">
                  <c:v>7.9645929275236269E-3</c:v>
                </c:pt>
                <c:pt idx="223">
                  <c:v>8.0179434933067371E-3</c:v>
                </c:pt>
                <c:pt idx="224">
                  <c:v>8.0716138755093109E-3</c:v>
                </c:pt>
                <c:pt idx="225">
                  <c:v>8.125605783487715E-3</c:v>
                </c:pt>
                <c:pt idx="226">
                  <c:v>8.1799209349696384E-3</c:v>
                </c:pt>
                <c:pt idx="227">
                  <c:v>8.2345610560959036E-3</c:v>
                </c:pt>
                <c:pt idx="228">
                  <c:v>8.2895278814632579E-3</c:v>
                </c:pt>
                <c:pt idx="229">
                  <c:v>8.3448231541671525E-3</c:v>
                </c:pt>
                <c:pt idx="230">
                  <c:v>8.4004486258444384E-3</c:v>
                </c:pt>
                <c:pt idx="231">
                  <c:v>8.456406056717174E-3</c:v>
                </c:pt>
                <c:pt idx="232">
                  <c:v>8.5126972156357936E-3</c:v>
                </c:pt>
                <c:pt idx="233">
                  <c:v>8.5693238801232818E-3</c:v>
                </c:pt>
                <c:pt idx="234">
                  <c:v>8.6262878364190641E-3</c:v>
                </c:pt>
                <c:pt idx="235">
                  <c:v>8.6835908795236654E-3</c:v>
                </c:pt>
                <c:pt idx="236">
                  <c:v>8.7412348132434765E-3</c:v>
                </c:pt>
                <c:pt idx="237">
                  <c:v>8.7992214502354664E-3</c:v>
                </c:pt>
                <c:pt idx="238">
                  <c:v>8.8575526120528401E-3</c:v>
                </c:pt>
                <c:pt idx="239">
                  <c:v>8.9162301291905444E-3</c:v>
                </c:pt>
                <c:pt idx="240">
                  <c:v>8.9752558411310187E-3</c:v>
                </c:pt>
                <c:pt idx="241">
                  <c:v>9.0346315963907749E-3</c:v>
                </c:pt>
                <c:pt idx="242">
                  <c:v>9.0943592525664606E-3</c:v>
                </c:pt>
                <c:pt idx="243">
                  <c:v>9.154440676382174E-3</c:v>
                </c:pt>
                <c:pt idx="244">
                  <c:v>9.2148777437361228E-3</c:v>
                </c:pt>
                <c:pt idx="245">
                  <c:v>9.2756723397484191E-3</c:v>
                </c:pt>
                <c:pt idx="246">
                  <c:v>9.3368263588088085E-3</c:v>
                </c:pt>
                <c:pt idx="247">
                  <c:v>9.3983417046243391E-3</c:v>
                </c:pt>
                <c:pt idx="248">
                  <c:v>9.4602202902685593E-3</c:v>
                </c:pt>
                <c:pt idx="249">
                  <c:v>9.5224640382294296E-3</c:v>
                </c:pt>
                <c:pt idx="250">
                  <c:v>9.5850748804587691E-3</c:v>
                </c:pt>
                <c:pt idx="251">
                  <c:v>9.6480547584216828E-3</c:v>
                </c:pt>
                <c:pt idx="252">
                  <c:v>9.7114056231459942E-3</c:v>
                </c:pt>
                <c:pt idx="253">
                  <c:v>9.7751294352727332E-3</c:v>
                </c:pt>
                <c:pt idx="254">
                  <c:v>9.8392281651059621E-3</c:v>
                </c:pt>
                <c:pt idx="255">
                  <c:v>9.9037037926638753E-3</c:v>
                </c:pt>
                <c:pt idx="256">
                  <c:v>9.9685583077298873E-3</c:v>
                </c:pt>
                <c:pt idx="257">
                  <c:v>1.0033793709903682E-2</c:v>
                </c:pt>
                <c:pt idx="258">
                  <c:v>1.009941200865341E-2</c:v>
                </c:pt>
                <c:pt idx="259">
                  <c:v>1.0165415223367518E-2</c:v>
                </c:pt>
                <c:pt idx="260">
                  <c:v>1.0231805383407226E-2</c:v>
                </c:pt>
                <c:pt idx="261">
                  <c:v>1.0298584528159543E-2</c:v>
                </c:pt>
                <c:pt idx="262">
                  <c:v>1.0365754707090216E-2</c:v>
                </c:pt>
                <c:pt idx="263">
                  <c:v>1.0433317979797518E-2</c:v>
                </c:pt>
                <c:pt idx="264">
                  <c:v>1.050127641606589E-2</c:v>
                </c:pt>
                <c:pt idx="265">
                  <c:v>1.0569632095920378E-2</c:v>
                </c:pt>
                <c:pt idx="266">
                  <c:v>1.0638387109681487E-2</c:v>
                </c:pt>
                <c:pt idx="267">
                  <c:v>1.0707543558019764E-2</c:v>
                </c:pt>
                <c:pt idx="268">
                  <c:v>1.0777103552011657E-2</c:v>
                </c:pt>
                <c:pt idx="269">
                  <c:v>1.0847069213195164E-2</c:v>
                </c:pt>
                <c:pt idx="270">
                  <c:v>1.0917442673625792E-2</c:v>
                </c:pt>
                <c:pt idx="271">
                  <c:v>1.0988226075933572E-2</c:v>
                </c:pt>
                <c:pt idx="272">
                  <c:v>1.1059421573379698E-2</c:v>
                </c:pt>
                <c:pt idx="273">
                  <c:v>1.1131031329914172E-2</c:v>
                </c:pt>
                <c:pt idx="274">
                  <c:v>1.1203057520233185E-2</c:v>
                </c:pt>
                <c:pt idx="275">
                  <c:v>1.12755023298377E-2</c:v>
                </c:pt>
                <c:pt idx="276">
                  <c:v>1.1348367955091932E-2</c:v>
                </c:pt>
                <c:pt idx="277">
                  <c:v>1.1421656603282185E-2</c:v>
                </c:pt>
                <c:pt idx="278">
                  <c:v>1.1495370492676528E-2</c:v>
                </c:pt>
                <c:pt idx="279">
                  <c:v>1.1569511852584372E-2</c:v>
                </c:pt>
                <c:pt idx="280">
                  <c:v>1.1644082923416874E-2</c:v>
                </c:pt>
                <c:pt idx="281">
                  <c:v>1.1719085956747716E-2</c:v>
                </c:pt>
                <c:pt idx="282">
                  <c:v>1.1794523215374038E-2</c:v>
                </c:pt>
                <c:pt idx="283">
                  <c:v>1.1870396973378093E-2</c:v>
                </c:pt>
                <c:pt idx="284">
                  <c:v>1.1946709516189286E-2</c:v>
                </c:pt>
                <c:pt idx="285">
                  <c:v>1.2023463140646378E-2</c:v>
                </c:pt>
                <c:pt idx="286">
                  <c:v>1.2100660155060734E-2</c:v>
                </c:pt>
                <c:pt idx="287">
                  <c:v>1.2178302879279328E-2</c:v>
                </c:pt>
                <c:pt idx="288">
                  <c:v>1.2256393644748802E-2</c:v>
                </c:pt>
                <c:pt idx="289">
                  <c:v>1.2334934794579439E-2</c:v>
                </c:pt>
                <c:pt idx="290">
                  <c:v>1.2413928683610069E-2</c:v>
                </c:pt>
                <c:pt idx="291">
                  <c:v>1.249337767847321E-2</c:v>
                </c:pt>
                <c:pt idx="292">
                  <c:v>1.257328415766071E-2</c:v>
                </c:pt>
                <c:pt idx="293">
                  <c:v>1.2653650511589766E-2</c:v>
                </c:pt>
                <c:pt idx="294">
                  <c:v>1.2734479142669787E-2</c:v>
                </c:pt>
                <c:pt idx="295">
                  <c:v>1.2815772465369116E-2</c:v>
                </c:pt>
                <c:pt idx="296">
                  <c:v>1.289753290628296E-2</c:v>
                </c:pt>
                <c:pt idx="297">
                  <c:v>1.2979762904201204E-2</c:v>
                </c:pt>
                <c:pt idx="298">
                  <c:v>1.3062464910177212E-2</c:v>
                </c:pt>
                <c:pt idx="299">
                  <c:v>1.3145641387596644E-2</c:v>
                </c:pt>
                <c:pt idx="300">
                  <c:v>1.3229294812247133E-2</c:v>
                </c:pt>
                <c:pt idx="301">
                  <c:v>1.3313427672388538E-2</c:v>
                </c:pt>
                <c:pt idx="302">
                  <c:v>1.3398042468823345E-2</c:v>
                </c:pt>
                <c:pt idx="303">
                  <c:v>1.3483141714967844E-2</c:v>
                </c:pt>
                <c:pt idx="304">
                  <c:v>1.356872793692368E-2</c:v>
                </c:pt>
                <c:pt idx="305">
                  <c:v>1.3654803673550283E-2</c:v>
                </c:pt>
                <c:pt idx="306">
                  <c:v>1.3741371476537426E-2</c:v>
                </c:pt>
                <c:pt idx="307">
                  <c:v>1.3828433910478373E-2</c:v>
                </c:pt>
                <c:pt idx="308">
                  <c:v>1.3915993552943987E-2</c:v>
                </c:pt>
                <c:pt idx="309">
                  <c:v>1.4004052994556709E-2</c:v>
                </c:pt>
                <c:pt idx="310">
                  <c:v>1.4092614839065681E-2</c:v>
                </c:pt>
                <c:pt idx="311">
                  <c:v>1.4181681703422343E-2</c:v>
                </c:pt>
                <c:pt idx="312">
                  <c:v>1.4271256217856005E-2</c:v>
                </c:pt>
                <c:pt idx="313">
                  <c:v>1.4361341025951055E-2</c:v>
                </c:pt>
                <c:pt idx="314">
                  <c:v>1.445193878472344E-2</c:v>
                </c:pt>
                <c:pt idx="315">
                  <c:v>1.4543052164699151E-2</c:v>
                </c:pt>
                <c:pt idx="316">
                  <c:v>1.4634683849992027E-2</c:v>
                </c:pt>
                <c:pt idx="317">
                  <c:v>1.4726836538382849E-2</c:v>
                </c:pt>
                <c:pt idx="318">
                  <c:v>1.4819512941399118E-2</c:v>
                </c:pt>
                <c:pt idx="319">
                  <c:v>1.4912715784394714E-2</c:v>
                </c:pt>
                <c:pt idx="320">
                  <c:v>1.5006447806630957E-2</c:v>
                </c:pt>
                <c:pt idx="321">
                  <c:v>1.5100711761358111E-2</c:v>
                </c:pt>
                <c:pt idx="322">
                  <c:v>1.5195510415896811E-2</c:v>
                </c:pt>
                <c:pt idx="323">
                  <c:v>1.5290846551721356E-2</c:v>
                </c:pt>
                <c:pt idx="324">
                  <c:v>1.5386722964542382E-2</c:v>
                </c:pt>
                <c:pt idx="325">
                  <c:v>1.5483142464390908E-2</c:v>
                </c:pt>
                <c:pt idx="326">
                  <c:v>1.5580107875703171E-2</c:v>
                </c:pt>
                <c:pt idx="327">
                  <c:v>1.5677622037405227E-2</c:v>
                </c:pt>
                <c:pt idx="328">
                  <c:v>1.5775687802999247E-2</c:v>
                </c:pt>
                <c:pt idx="329">
                  <c:v>1.5874308040649751E-2</c:v>
                </c:pt>
                <c:pt idx="330">
                  <c:v>1.5973485633270681E-2</c:v>
                </c:pt>
                <c:pt idx="331">
                  <c:v>1.6073223478613653E-2</c:v>
                </c:pt>
                <c:pt idx="332">
                  <c:v>1.6173524489355898E-2</c:v>
                </c:pt>
                <c:pt idx="333">
                  <c:v>1.6274391593189955E-2</c:v>
                </c:pt>
                <c:pt idx="334">
                  <c:v>1.637582773291309E-2</c:v>
                </c:pt>
                <c:pt idx="335">
                  <c:v>1.6477835866518242E-2</c:v>
                </c:pt>
                <c:pt idx="336">
                  <c:v>1.6580418967285279E-2</c:v>
                </c:pt>
                <c:pt idx="337">
                  <c:v>1.6683580023872734E-2</c:v>
                </c:pt>
                <c:pt idx="338">
                  <c:v>1.6787322040410758E-2</c:v>
                </c:pt>
                <c:pt idx="339">
                  <c:v>1.6891648036594594E-2</c:v>
                </c:pt>
                <c:pt idx="340">
                  <c:v>1.699656104777859E-2</c:v>
                </c:pt>
                <c:pt idx="341">
                  <c:v>1.7102064125071349E-2</c:v>
                </c:pt>
                <c:pt idx="342">
                  <c:v>1.7208160335431089E-2</c:v>
                </c:pt>
                <c:pt idx="343">
                  <c:v>1.7314852761762357E-2</c:v>
                </c:pt>
                <c:pt idx="344">
                  <c:v>1.742214450301309E-2</c:v>
                </c:pt>
                <c:pt idx="345">
                  <c:v>1.7530038674272618E-2</c:v>
                </c:pt>
                <c:pt idx="346">
                  <c:v>1.763853840687038E-2</c:v>
                </c:pt>
                <c:pt idx="347">
                  <c:v>1.7747646848475244E-2</c:v>
                </c:pt>
                <c:pt idx="348">
                  <c:v>1.7857367163196435E-2</c:v>
                </c:pt>
                <c:pt idx="349">
                  <c:v>1.7967702531683855E-2</c:v>
                </c:pt>
                <c:pt idx="350">
                  <c:v>1.8078656151230377E-2</c:v>
                </c:pt>
                <c:pt idx="351">
                  <c:v>1.8190231235874862E-2</c:v>
                </c:pt>
                <c:pt idx="352">
                  <c:v>1.830243101650501E-2</c:v>
                </c:pt>
                <c:pt idx="353">
                  <c:v>1.8415258740962406E-2</c:v>
                </c:pt>
                <c:pt idx="354">
                  <c:v>1.8528717674147491E-2</c:v>
                </c:pt>
                <c:pt idx="355">
                  <c:v>1.864281109812535E-2</c:v>
                </c:pt>
                <c:pt idx="356">
                  <c:v>1.8757542312233168E-2</c:v>
                </c:pt>
                <c:pt idx="357">
                  <c:v>1.8872914633187812E-2</c:v>
                </c:pt>
                <c:pt idx="358">
                  <c:v>1.8988931395194128E-2</c:v>
                </c:pt>
                <c:pt idx="359">
                  <c:v>1.9105595950054965E-2</c:v>
                </c:pt>
                <c:pt idx="360">
                  <c:v>1.9222911667281226E-2</c:v>
                </c:pt>
                <c:pt idx="361">
                  <c:v>1.9340881934203823E-2</c:v>
                </c:pt>
                <c:pt idx="362">
                  <c:v>1.9459510156084752E-2</c:v>
                </c:pt>
                <c:pt idx="363">
                  <c:v>1.9578799756231481E-2</c:v>
                </c:pt>
                <c:pt idx="364">
                  <c:v>1.9698754176110351E-2</c:v>
                </c:pt>
                <c:pt idx="365">
                  <c:v>1.9819376875461262E-2</c:v>
                </c:pt>
                <c:pt idx="366">
                  <c:v>1.9940671332414766E-2</c:v>
                </c:pt>
                <c:pt idx="367">
                  <c:v>2.006264104360762E-2</c:v>
                </c:pt>
                <c:pt idx="368">
                  <c:v>2.0185289524301445E-2</c:v>
                </c:pt>
                <c:pt idx="369">
                  <c:v>2.0308620308501203E-2</c:v>
                </c:pt>
                <c:pt idx="370">
                  <c:v>2.0432636949075239E-2</c:v>
                </c:pt>
                <c:pt idx="371">
                  <c:v>2.0557343017875949E-2</c:v>
                </c:pt>
                <c:pt idx="372">
                  <c:v>2.0682742105861355E-2</c:v>
                </c:pt>
                <c:pt idx="373">
                  <c:v>2.0808837823218455E-2</c:v>
                </c:pt>
                <c:pt idx="374">
                  <c:v>2.0935633799486281E-2</c:v>
                </c:pt>
                <c:pt idx="375">
                  <c:v>2.1063133683681186E-2</c:v>
                </c:pt>
                <c:pt idx="376">
                  <c:v>2.1191341144422844E-2</c:v>
                </c:pt>
                <c:pt idx="377">
                  <c:v>2.1320259870060667E-2</c:v>
                </c:pt>
                <c:pt idx="378">
                  <c:v>2.1449893568802454E-2</c:v>
                </c:pt>
                <c:pt idx="379">
                  <c:v>2.1580245968842799E-2</c:v>
                </c:pt>
                <c:pt idx="380">
                  <c:v>2.1711320818493397E-2</c:v>
                </c:pt>
                <c:pt idx="381">
                  <c:v>2.184312188631482E-2</c:v>
                </c:pt>
                <c:pt idx="382">
                  <c:v>2.1975652961247778E-2</c:v>
                </c:pt>
                <c:pt idx="383">
                  <c:v>2.2108917852747684E-2</c:v>
                </c:pt>
                <c:pt idx="384">
                  <c:v>2.2242920390918294E-2</c:v>
                </c:pt>
                <c:pt idx="385">
                  <c:v>2.2377664426647799E-2</c:v>
                </c:pt>
                <c:pt idx="386">
                  <c:v>2.2513153831746013E-2</c:v>
                </c:pt>
                <c:pt idx="387">
                  <c:v>2.2649392499081503E-2</c:v>
                </c:pt>
                <c:pt idx="388">
                  <c:v>2.2786384342721577E-2</c:v>
                </c:pt>
                <c:pt idx="389">
                  <c:v>2.2924133298072167E-2</c:v>
                </c:pt>
                <c:pt idx="390">
                  <c:v>2.306264332201927E-2</c:v>
                </c:pt>
                <c:pt idx="391">
                  <c:v>2.3201918393072504E-2</c:v>
                </c:pt>
                <c:pt idx="392">
                  <c:v>2.3341962511507771E-2</c:v>
                </c:pt>
                <c:pt idx="393">
                  <c:v>2.3482779699513612E-2</c:v>
                </c:pt>
                <c:pt idx="394">
                  <c:v>2.362437400133692E-2</c:v>
                </c:pt>
                <c:pt idx="395">
                  <c:v>2.3766749483430969E-2</c:v>
                </c:pt>
                <c:pt idx="396">
                  <c:v>2.3909910234604394E-2</c:v>
                </c:pt>
                <c:pt idx="397">
                  <c:v>2.4053860366170812E-2</c:v>
                </c:pt>
                <c:pt idx="398">
                  <c:v>2.4198604012101457E-2</c:v>
                </c:pt>
                <c:pt idx="399">
                  <c:v>2.4344145329176826E-2</c:v>
                </c:pt>
                <c:pt idx="400">
                  <c:v>2.449048849714152E-2</c:v>
                </c:pt>
                <c:pt idx="401">
                  <c:v>2.4637637718859809E-2</c:v>
                </c:pt>
                <c:pt idx="402">
                  <c:v>2.4785597220471866E-2</c:v>
                </c:pt>
                <c:pt idx="403">
                  <c:v>2.4934371251552491E-2</c:v>
                </c:pt>
                <c:pt idx="404">
                  <c:v>2.508396408527052E-2</c:v>
                </c:pt>
                <c:pt idx="405">
                  <c:v>2.5234380018549392E-2</c:v>
                </c:pt>
                <c:pt idx="406">
                  <c:v>2.5385623372230191E-2</c:v>
                </c:pt>
                <c:pt idx="407">
                  <c:v>2.5537698491234707E-2</c:v>
                </c:pt>
                <c:pt idx="408">
                  <c:v>2.5690609744731505E-2</c:v>
                </c:pt>
                <c:pt idx="409">
                  <c:v>2.5844361526301374E-2</c:v>
                </c:pt>
                <c:pt idx="410">
                  <c:v>2.5998958254106447E-2</c:v>
                </c:pt>
                <c:pt idx="411">
                  <c:v>2.61544043710592E-2</c:v>
                </c:pt>
                <c:pt idx="412">
                  <c:v>2.6310704344994048E-2</c:v>
                </c:pt>
                <c:pt idx="413">
                  <c:v>2.646786266883927E-2</c:v>
                </c:pt>
                <c:pt idx="414">
                  <c:v>2.6625883860791327E-2</c:v>
                </c:pt>
                <c:pt idx="415">
                  <c:v>2.6784772464491291E-2</c:v>
                </c:pt>
                <c:pt idx="416">
                  <c:v>2.6944533049200404E-2</c:v>
                </c:pt>
                <c:pt idx="417">
                  <c:v>2.7105170209980264E-2</c:v>
                </c:pt>
                <c:pt idx="418">
                  <c:v>2.7266688567872413E-2</c:v>
                </c:pt>
                <c:pt idx="419">
                  <c:v>2.7429092770080713E-2</c:v>
                </c:pt>
                <c:pt idx="420">
                  <c:v>2.7592387490154944E-2</c:v>
                </c:pt>
                <c:pt idx="421">
                  <c:v>2.775657742817517E-2</c:v>
                </c:pt>
                <c:pt idx="422">
                  <c:v>2.7921667310939403E-2</c:v>
                </c:pt>
                <c:pt idx="423">
                  <c:v>2.8087661892152165E-2</c:v>
                </c:pt>
                <c:pt idx="424">
                  <c:v>2.825456595261442E-2</c:v>
                </c:pt>
                <c:pt idx="425">
                  <c:v>2.8422384300415125E-2</c:v>
                </c:pt>
                <c:pt idx="426">
                  <c:v>2.8591121771125633E-2</c:v>
                </c:pt>
                <c:pt idx="427">
                  <c:v>2.8760783227994274E-2</c:v>
                </c:pt>
                <c:pt idx="428">
                  <c:v>2.8931373562144445E-2</c:v>
                </c:pt>
                <c:pt idx="429">
                  <c:v>2.9102897692772731E-2</c:v>
                </c:pt>
                <c:pt idx="430">
                  <c:v>2.9275360567349862E-2</c:v>
                </c:pt>
                <c:pt idx="431">
                  <c:v>2.9448767161823368E-2</c:v>
                </c:pt>
                <c:pt idx="432">
                  <c:v>2.9623122480821693E-2</c:v>
                </c:pt>
                <c:pt idx="433">
                  <c:v>2.979843155786073E-2</c:v>
                </c:pt>
                <c:pt idx="434">
                  <c:v>2.9974699455551871E-2</c:v>
                </c:pt>
                <c:pt idx="435">
                  <c:v>3.0151931265811588E-2</c:v>
                </c:pt>
                <c:pt idx="436">
                  <c:v>3.0330132110074001E-2</c:v>
                </c:pt>
                <c:pt idx="437">
                  <c:v>3.0509307139504074E-2</c:v>
                </c:pt>
                <c:pt idx="438">
                  <c:v>3.0689461535213833E-2</c:v>
                </c:pt>
                <c:pt idx="439">
                  <c:v>3.0870600508480159E-2</c:v>
                </c:pt>
                <c:pt idx="440">
                  <c:v>3.1052729300964529E-2</c:v>
                </c:pt>
                <c:pt idx="441">
                  <c:v>3.1235853184934482E-2</c:v>
                </c:pt>
                <c:pt idx="442">
                  <c:v>3.1419977463487708E-2</c:v>
                </c:pt>
                <c:pt idx="443">
                  <c:v>3.1605107470777848E-2</c:v>
                </c:pt>
                <c:pt idx="444">
                  <c:v>3.1791248572243393E-2</c:v>
                </c:pt>
                <c:pt idx="445">
                  <c:v>3.1978406164835917E-2</c:v>
                </c:pt>
                <c:pt idx="446">
                  <c:v>3.2166585677253917E-2</c:v>
                </c:pt>
                <c:pt idx="447">
                  <c:v>3.2355792570176442E-2</c:v>
                </c:pt>
                <c:pt idx="448">
                  <c:v>3.2546032336500226E-2</c:v>
                </c:pt>
                <c:pt idx="449">
                  <c:v>3.2737310501577681E-2</c:v>
                </c:pt>
                <c:pt idx="450">
                  <c:v>3.292963262345841E-2</c:v>
                </c:pt>
                <c:pt idx="451">
                  <c:v>3.3123004293132606E-2</c:v>
                </c:pt>
                <c:pt idx="452">
                  <c:v>3.3317431134775817E-2</c:v>
                </c:pt>
                <c:pt idx="453">
                  <c:v>3.3512918805997528E-2</c:v>
                </c:pt>
                <c:pt idx="454">
                  <c:v>3.3709472998090677E-2</c:v>
                </c:pt>
                <c:pt idx="455">
                  <c:v>3.390709943628497E-2</c:v>
                </c:pt>
                <c:pt idx="456">
                  <c:v>3.4105803880000889E-2</c:v>
                </c:pt>
                <c:pt idx="457">
                  <c:v>3.4305592123107111E-2</c:v>
                </c:pt>
                <c:pt idx="458">
                  <c:v>3.4506469994180687E-2</c:v>
                </c:pt>
                <c:pt idx="459">
                  <c:v>3.4708443356768738E-2</c:v>
                </c:pt>
                <c:pt idx="460">
                  <c:v>3.491151810965306E-2</c:v>
                </c:pt>
                <c:pt idx="461">
                  <c:v>3.5115700187117994E-2</c:v>
                </c:pt>
                <c:pt idx="462">
                  <c:v>3.5320995559218651E-2</c:v>
                </c:pt>
                <c:pt idx="463">
                  <c:v>3.5527410232054218E-2</c:v>
                </c:pt>
                <c:pt idx="464">
                  <c:v>3.5734950248043275E-2</c:v>
                </c:pt>
                <c:pt idx="465">
                  <c:v>3.5943621686199613E-2</c:v>
                </c:pt>
                <c:pt idx="466">
                  <c:v>3.6153430662413784E-2</c:v>
                </c:pt>
                <c:pt idx="467">
                  <c:v>3.6364383329734982E-2</c:v>
                </c:pt>
                <c:pt idx="468">
                  <c:v>3.6576485878657188E-2</c:v>
                </c:pt>
                <c:pt idx="469">
                  <c:v>3.6789744537407007E-2</c:v>
                </c:pt>
                <c:pt idx="470">
                  <c:v>3.7004165572234529E-2</c:v>
                </c:pt>
                <c:pt idx="471">
                  <c:v>3.7219755287707837E-2</c:v>
                </c:pt>
                <c:pt idx="472">
                  <c:v>3.7436520027008986E-2</c:v>
                </c:pt>
                <c:pt idx="473">
                  <c:v>3.7654466172233371E-2</c:v>
                </c:pt>
                <c:pt idx="474">
                  <c:v>3.7873600144692751E-2</c:v>
                </c:pt>
                <c:pt idx="475">
                  <c:v>3.8093928405220363E-2</c:v>
                </c:pt>
                <c:pt idx="476">
                  <c:v>3.8315457454479063E-2</c:v>
                </c:pt>
                <c:pt idx="477">
                  <c:v>3.8538193833272526E-2</c:v>
                </c:pt>
                <c:pt idx="478">
                  <c:v>3.8762144122860061E-2</c:v>
                </c:pt>
                <c:pt idx="479">
                  <c:v>3.8987314945273265E-2</c:v>
                </c:pt>
                <c:pt idx="480">
                  <c:v>3.9213712963637272E-2</c:v>
                </c:pt>
                <c:pt idx="481">
                  <c:v>3.9441344882493928E-2</c:v>
                </c:pt>
                <c:pt idx="482">
                  <c:v>3.9670217448128743E-2</c:v>
                </c:pt>
                <c:pt idx="483">
                  <c:v>3.9900337448900404E-2</c:v>
                </c:pt>
                <c:pt idx="484">
                  <c:v>4.013171171557537E-2</c:v>
                </c:pt>
                <c:pt idx="485">
                  <c:v>4.0364347121662314E-2</c:v>
                </c:pt>
                <c:pt idx="486">
                  <c:v>4.0598250583754492E-2</c:v>
                </c:pt>
                <c:pt idx="487">
                  <c:v>4.0833429061870728E-2</c:v>
                </c:pt>
                <c:pt idx="488">
                  <c:v>4.1069889559802737E-2</c:v>
                </c:pt>
                <c:pt idx="489">
                  <c:v>4.1307639125466034E-2</c:v>
                </c:pt>
                <c:pt idx="490">
                  <c:v>4.1546684851252194E-2</c:v>
                </c:pt>
                <c:pt idx="491">
                  <c:v>4.1787033874386655E-2</c:v>
                </c:pt>
                <c:pt idx="492">
                  <c:v>4.2028693377289358E-2</c:v>
                </c:pt>
                <c:pt idx="493">
                  <c:v>4.2271670587937668E-2</c:v>
                </c:pt>
                <c:pt idx="494">
                  <c:v>4.2515972780236007E-2</c:v>
                </c:pt>
                <c:pt idx="495">
                  <c:v>4.2761607274386194E-2</c:v>
                </c:pt>
                <c:pt idx="496">
                  <c:v>4.300858143726332E-2</c:v>
                </c:pt>
                <c:pt idx="497">
                  <c:v>4.3256902682793717E-2</c:v>
                </c:pt>
                <c:pt idx="498">
                  <c:v>4.3506578472338742E-2</c:v>
                </c:pt>
                <c:pt idx="499">
                  <c:v>4.3757616315081301E-2</c:v>
                </c:pt>
                <c:pt idx="500">
                  <c:v>4.401002376841566E-2</c:v>
                </c:pt>
                <c:pt idx="501">
                  <c:v>4.4263808438343127E-2</c:v>
                </c:pt>
                <c:pt idx="502">
                  <c:v>4.4518977979869603E-2</c:v>
                </c:pt>
                <c:pt idx="503">
                  <c:v>4.477554009740789E-2</c:v>
                </c:pt>
                <c:pt idx="504">
                  <c:v>4.5033502545185615E-2</c:v>
                </c:pt>
                <c:pt idx="505">
                  <c:v>4.5292873127654905E-2</c:v>
                </c:pt>
                <c:pt idx="506">
                  <c:v>4.5553659699907476E-2</c:v>
                </c:pt>
                <c:pt idx="507">
                  <c:v>4.581587016809395E-2</c:v>
                </c:pt>
                <c:pt idx="508">
                  <c:v>4.6079512489847325E-2</c:v>
                </c:pt>
                <c:pt idx="509">
                  <c:v>4.6344594674710957E-2</c:v>
                </c:pt>
                <c:pt idx="510">
                  <c:v>4.6611124784570059E-2</c:v>
                </c:pt>
                <c:pt idx="511">
                  <c:v>4.687911093408928E-2</c:v>
                </c:pt>
                <c:pt idx="512">
                  <c:v>4.7148561291152816E-2</c:v>
                </c:pt>
                <c:pt idx="513">
                  <c:v>4.7419484077310836E-2</c:v>
                </c:pt>
                <c:pt idx="514">
                  <c:v>4.7691887568229646E-2</c:v>
                </c:pt>
                <c:pt idx="515">
                  <c:v>4.796578009414549E-2</c:v>
                </c:pt>
                <c:pt idx="516">
                  <c:v>4.8241170040326749E-2</c:v>
                </c:pt>
                <c:pt idx="517">
                  <c:v>4.8518065847534868E-2</c:v>
                </c:pt>
                <c:pt idx="518">
                  <c:v>4.8796476012496315E-2</c:v>
                </c:pt>
                <c:pt idx="519">
                  <c:v>4.9076409088376342E-2</c:v>
                </c:pt>
                <c:pt idx="520">
                  <c:v>4.9357873685255745E-2</c:v>
                </c:pt>
                <c:pt idx="521">
                  <c:v>4.9640878470618065E-2</c:v>
                </c:pt>
                <c:pt idx="522">
                  <c:v>4.9925432169836824E-2</c:v>
                </c:pt>
                <c:pt idx="523">
                  <c:v>5.0211543566669695E-2</c:v>
                </c:pt>
                <c:pt idx="524">
                  <c:v>5.0499221503759358E-2</c:v>
                </c:pt>
                <c:pt idx="525">
                  <c:v>5.0788474883136099E-2</c:v>
                </c:pt>
                <c:pt idx="526">
                  <c:v>5.1079312666729763E-2</c:v>
                </c:pt>
                <c:pt idx="527">
                  <c:v>5.1371743876884084E-2</c:v>
                </c:pt>
                <c:pt idx="528">
                  <c:v>5.1665777596877453E-2</c:v>
                </c:pt>
                <c:pt idx="529">
                  <c:v>5.1961422971450136E-2</c:v>
                </c:pt>
                <c:pt idx="530">
                  <c:v>5.2258689207334771E-2</c:v>
                </c:pt>
                <c:pt idx="531">
                  <c:v>5.2557585573795598E-2</c:v>
                </c:pt>
                <c:pt idx="532">
                  <c:v>5.2858121403169998E-2</c:v>
                </c:pt>
                <c:pt idx="533">
                  <c:v>5.3160306091419238E-2</c:v>
                </c:pt>
                <c:pt idx="534">
                  <c:v>5.3464149098681787E-2</c:v>
                </c:pt>
                <c:pt idx="535">
                  <c:v>5.3769659949835957E-2</c:v>
                </c:pt>
                <c:pt idx="536">
                  <c:v>5.4076848235065936E-2</c:v>
                </c:pt>
                <c:pt idx="537">
                  <c:v>5.4385723610433291E-2</c:v>
                </c:pt>
                <c:pt idx="538">
                  <c:v>5.4696295798459214E-2</c:v>
                </c:pt>
                <c:pt idx="539">
                  <c:v>5.500857458870724E-2</c:v>
                </c:pt>
                <c:pt idx="540">
                  <c:v>5.5322569838376218E-2</c:v>
                </c:pt>
                <c:pt idx="541">
                  <c:v>5.5638291472897977E-2</c:v>
                </c:pt>
                <c:pt idx="542">
                  <c:v>5.5955749486541778E-2</c:v>
                </c:pt>
                <c:pt idx="543">
                  <c:v>5.6274953943026257E-2</c:v>
                </c:pt>
                <c:pt idx="544">
                  <c:v>5.6595914976135635E-2</c:v>
                </c:pt>
                <c:pt idx="545">
                  <c:v>5.6918642790345857E-2</c:v>
                </c:pt>
                <c:pt idx="546">
                  <c:v>5.724314766145501E-2</c:v>
                </c:pt>
                <c:pt idx="547">
                  <c:v>5.7569439937221314E-2</c:v>
                </c:pt>
                <c:pt idx="548">
                  <c:v>5.7897530038008911E-2</c:v>
                </c:pt>
                <c:pt idx="549">
                  <c:v>5.8227428457439327E-2</c:v>
                </c:pt>
                <c:pt idx="550">
                  <c:v>5.8559145763052059E-2</c:v>
                </c:pt>
                <c:pt idx="551">
                  <c:v>5.8892692596969949E-2</c:v>
                </c:pt>
                <c:pt idx="552">
                  <c:v>5.9228079676573654E-2</c:v>
                </c:pt>
                <c:pt idx="553">
                  <c:v>5.9565317795183793E-2</c:v>
                </c:pt>
                <c:pt idx="554">
                  <c:v>5.9904417822748822E-2</c:v>
                </c:pt>
                <c:pt idx="555">
                  <c:v>6.0245390706541842E-2</c:v>
                </c:pt>
                <c:pt idx="556">
                  <c:v>6.0588247471865982E-2</c:v>
                </c:pt>
                <c:pt idx="557">
                  <c:v>6.0932999222765252E-2</c:v>
                </c:pt>
                <c:pt idx="558">
                  <c:v>6.1279657142744831E-2</c:v>
                </c:pt>
                <c:pt idx="559">
                  <c:v>6.1628232495500354E-2</c:v>
                </c:pt>
                <c:pt idx="560">
                  <c:v>6.1978736625653057E-2</c:v>
                </c:pt>
                <c:pt idx="561">
                  <c:v>6.2331180959494671E-2</c:v>
                </c:pt>
                <c:pt idx="562">
                  <c:v>6.2685577005739915E-2</c:v>
                </c:pt>
                <c:pt idx="563">
                  <c:v>6.3041936356288408E-2</c:v>
                </c:pt>
                <c:pt idx="564">
                  <c:v>6.3400270686994595E-2</c:v>
                </c:pt>
                <c:pt idx="565">
                  <c:v>6.3760591758445145E-2</c:v>
                </c:pt>
                <c:pt idx="566">
                  <c:v>6.4122911416749168E-2</c:v>
                </c:pt>
                <c:pt idx="567">
                  <c:v>6.4487241594330474E-2</c:v>
                </c:pt>
                <c:pt idx="568">
                  <c:v>6.485359431073548E-2</c:v>
                </c:pt>
                <c:pt idx="569">
                  <c:v>6.5221981673449184E-2</c:v>
                </c:pt>
                <c:pt idx="570">
                  <c:v>6.5592415878714436E-2</c:v>
                </c:pt>
                <c:pt idx="571">
                  <c:v>6.5964909212369305E-2</c:v>
                </c:pt>
                <c:pt idx="572">
                  <c:v>6.6339474050687727E-2</c:v>
                </c:pt>
                <c:pt idx="573">
                  <c:v>6.6716122861231422E-2</c:v>
                </c:pt>
                <c:pt idx="574">
                  <c:v>6.7094868203714408E-2</c:v>
                </c:pt>
                <c:pt idx="575">
                  <c:v>6.7475722730871657E-2</c:v>
                </c:pt>
                <c:pt idx="576">
                  <c:v>6.7858699189344507E-2</c:v>
                </c:pt>
                <c:pt idx="577">
                  <c:v>6.8243810420569803E-2</c:v>
                </c:pt>
                <c:pt idx="578">
                  <c:v>6.8631069361684005E-2</c:v>
                </c:pt>
                <c:pt idx="579">
                  <c:v>6.9020489046437206E-2</c:v>
                </c:pt>
                <c:pt idx="580">
                  <c:v>6.9412082606113715E-2</c:v>
                </c:pt>
                <c:pt idx="581">
                  <c:v>6.9805863270470114E-2</c:v>
                </c:pt>
                <c:pt idx="582">
                  <c:v>7.0201844368676242E-2</c:v>
                </c:pt>
                <c:pt idx="583">
                  <c:v>7.0600039330274839E-2</c:v>
                </c:pt>
                <c:pt idx="584">
                  <c:v>7.1000461686147792E-2</c:v>
                </c:pt>
                <c:pt idx="585">
                  <c:v>7.1403125069493215E-2</c:v>
                </c:pt>
                <c:pt idx="586">
                  <c:v>7.1808043216818856E-2</c:v>
                </c:pt>
                <c:pt idx="587">
                  <c:v>7.2215229968940753E-2</c:v>
                </c:pt>
                <c:pt idx="588">
                  <c:v>7.2624699271998328E-2</c:v>
                </c:pt>
                <c:pt idx="589">
                  <c:v>7.3036465178480628E-2</c:v>
                </c:pt>
                <c:pt idx="590">
                  <c:v>7.3450541848261816E-2</c:v>
                </c:pt>
                <c:pt idx="591">
                  <c:v>7.3866943549653827E-2</c:v>
                </c:pt>
                <c:pt idx="592">
                  <c:v>7.4285684660465687E-2</c:v>
                </c:pt>
                <c:pt idx="593">
                  <c:v>7.4706779669082152E-2</c:v>
                </c:pt>
                <c:pt idx="594">
                  <c:v>7.5130243175549186E-2</c:v>
                </c:pt>
                <c:pt idx="595">
                  <c:v>7.5556089892673886E-2</c:v>
                </c:pt>
                <c:pt idx="596">
                  <c:v>7.5984334647142215E-2</c:v>
                </c:pt>
                <c:pt idx="597">
                  <c:v>7.6414992380642227E-2</c:v>
                </c:pt>
                <c:pt idx="598">
                  <c:v>7.6848078151008137E-2</c:v>
                </c:pt>
                <c:pt idx="599">
                  <c:v>7.7283607133372303E-2</c:v>
                </c:pt>
                <c:pt idx="600">
                  <c:v>7.7721594621335877E-2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空気線図!$J$3</c:f>
              <c:strCache>
                <c:ptCount val="1"/>
                <c:pt idx="0">
                  <c:v>80%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空気線図!$J$4:$J$604</c:f>
              <c:numCache>
                <c:formatCode>General</c:formatCode>
                <c:ptCount val="601"/>
                <c:pt idx="0">
                  <c:v>1.4110735287698754E-3</c:v>
                </c:pt>
                <c:pt idx="1">
                  <c:v>1.4222910443013239E-3</c:v>
                </c:pt>
                <c:pt idx="2">
                  <c:v>1.4335883578716839E-3</c:v>
                </c:pt>
                <c:pt idx="3">
                  <c:v>1.4449659677531965E-3</c:v>
                </c:pt>
                <c:pt idx="4">
                  <c:v>1.4564243748874971E-3</c:v>
                </c:pt>
                <c:pt idx="5">
                  <c:v>1.467964082897788E-3</c:v>
                </c:pt>
                <c:pt idx="6">
                  <c:v>1.479585598100938E-3</c:v>
                </c:pt>
                <c:pt idx="7">
                  <c:v>1.4912894295197306E-3</c:v>
                </c:pt>
                <c:pt idx="8">
                  <c:v>1.5030760888951455E-3</c:v>
                </c:pt>
                <c:pt idx="9">
                  <c:v>1.5149460906986071E-3</c:v>
                </c:pt>
                <c:pt idx="10">
                  <c:v>1.526899952144437E-3</c:v>
                </c:pt>
                <c:pt idx="11">
                  <c:v>1.5389381932022017E-3</c:v>
                </c:pt>
                <c:pt idx="12">
                  <c:v>1.5510613366092104E-3</c:v>
                </c:pt>
                <c:pt idx="13">
                  <c:v>1.5632699078830432E-3</c:v>
                </c:pt>
                <c:pt idx="14">
                  <c:v>1.5755644353341054E-3</c:v>
                </c:pt>
                <c:pt idx="15">
                  <c:v>1.5879454500782814E-3</c:v>
                </c:pt>
                <c:pt idx="16">
                  <c:v>1.600413486049571E-3</c:v>
                </c:pt>
                <c:pt idx="17">
                  <c:v>1.6129690800128693E-3</c:v>
                </c:pt>
                <c:pt idx="18">
                  <c:v>1.6256127715767292E-3</c:v>
                </c:pt>
                <c:pt idx="19">
                  <c:v>1.6383451032061739E-3</c:v>
                </c:pt>
                <c:pt idx="20">
                  <c:v>1.6511666202356553E-3</c:v>
                </c:pt>
                <c:pt idx="21">
                  <c:v>1.6640778708819572E-3</c:v>
                </c:pt>
                <c:pt idx="22">
                  <c:v>1.6770794062572062E-3</c:v>
                </c:pt>
                <c:pt idx="23">
                  <c:v>1.6901717803819258E-3</c:v>
                </c:pt>
                <c:pt idx="24">
                  <c:v>1.7033555501981589E-3</c:v>
                </c:pt>
                <c:pt idx="25">
                  <c:v>1.7166312755826372E-3</c:v>
                </c:pt>
                <c:pt idx="26">
                  <c:v>1.72999951936E-3</c:v>
                </c:pt>
                <c:pt idx="27">
                  <c:v>1.7434608473160915E-3</c:v>
                </c:pt>
                <c:pt idx="28">
                  <c:v>1.7570158282112674E-3</c:v>
                </c:pt>
                <c:pt idx="29">
                  <c:v>1.7706650337938068E-3</c:v>
                </c:pt>
                <c:pt idx="30">
                  <c:v>1.7844090388133916E-3</c:v>
                </c:pt>
                <c:pt idx="31">
                  <c:v>1.7982484210345593E-3</c:v>
                </c:pt>
                <c:pt idx="32">
                  <c:v>1.8121837612503284E-3</c:v>
                </c:pt>
                <c:pt idx="33">
                  <c:v>1.8262156432957821E-3</c:v>
                </c:pt>
                <c:pt idx="34">
                  <c:v>1.8403446540617701E-3</c:v>
                </c:pt>
                <c:pt idx="35">
                  <c:v>1.8545713835086651E-3</c:v>
                </c:pt>
                <c:pt idx="36">
                  <c:v>1.8688964246801288E-3</c:v>
                </c:pt>
                <c:pt idx="37">
                  <c:v>1.8833203737170252E-3</c:v>
                </c:pt>
                <c:pt idx="38">
                  <c:v>1.8978438298712969E-3</c:v>
                </c:pt>
                <c:pt idx="39">
                  <c:v>1.9124673955199527E-3</c:v>
                </c:pt>
                <c:pt idx="40">
                  <c:v>1.9271916761791682E-3</c:v>
                </c:pt>
                <c:pt idx="41">
                  <c:v>1.9420172805182892E-3</c:v>
                </c:pt>
                <c:pt idx="42">
                  <c:v>1.9569448203741284E-3</c:v>
                </c:pt>
                <c:pt idx="43">
                  <c:v>1.9719749107650407E-3</c:v>
                </c:pt>
                <c:pt idx="44">
                  <c:v>1.9871081699053481E-3</c:v>
                </c:pt>
                <c:pt idx="45">
                  <c:v>2.0023452192196307E-3</c:v>
                </c:pt>
                <c:pt idx="46">
                  <c:v>2.0176866833571251E-3</c:v>
                </c:pt>
                <c:pt idx="47">
                  <c:v>2.0331331902062474E-3</c:v>
                </c:pt>
                <c:pt idx="48">
                  <c:v>2.0486853709091048E-3</c:v>
                </c:pt>
                <c:pt idx="49">
                  <c:v>2.0643438598761271E-3</c:v>
                </c:pt>
                <c:pt idx="50">
                  <c:v>2.0801092948007182E-3</c:v>
                </c:pt>
                <c:pt idx="51">
                  <c:v>2.0959823166739576E-3</c:v>
                </c:pt>
                <c:pt idx="52">
                  <c:v>2.111963569799525E-3</c:v>
                </c:pt>
                <c:pt idx="53">
                  <c:v>2.1280537018083987E-3</c:v>
                </c:pt>
                <c:pt idx="54">
                  <c:v>2.1442533636739313E-3</c:v>
                </c:pt>
                <c:pt idx="55">
                  <c:v>2.1605632097267658E-3</c:v>
                </c:pt>
                <c:pt idx="56">
                  <c:v>2.1769838976699227E-3</c:v>
                </c:pt>
                <c:pt idx="57">
                  <c:v>2.1935160885939542E-3</c:v>
                </c:pt>
                <c:pt idx="58">
                  <c:v>2.2101604469921274E-3</c:v>
                </c:pt>
                <c:pt idx="59">
                  <c:v>2.2269176407756783E-3</c:v>
                </c:pt>
                <c:pt idx="60">
                  <c:v>2.2437883412892061E-3</c:v>
                </c:pt>
                <c:pt idx="61">
                  <c:v>2.260773223325979E-3</c:v>
                </c:pt>
                <c:pt idx="62">
                  <c:v>2.2778729651435547E-3</c:v>
                </c:pt>
                <c:pt idx="63">
                  <c:v>2.2950882484791594E-3</c:v>
                </c:pt>
                <c:pt idx="64">
                  <c:v>2.3124197585654874E-3</c:v>
                </c:pt>
                <c:pt idx="65">
                  <c:v>2.3298681841462067E-3</c:v>
                </c:pt>
                <c:pt idx="66">
                  <c:v>2.3474342174918273E-3</c:v>
                </c:pt>
                <c:pt idx="67">
                  <c:v>2.3651185544155528E-3</c:v>
                </c:pt>
                <c:pt idx="68">
                  <c:v>2.3829218942890817E-3</c:v>
                </c:pt>
                <c:pt idx="69">
                  <c:v>2.4008449400586703E-3</c:v>
                </c:pt>
                <c:pt idx="70">
                  <c:v>2.4188883982611451E-3</c:v>
                </c:pt>
                <c:pt idx="71">
                  <c:v>2.4370529790400069E-3</c:v>
                </c:pt>
                <c:pt idx="72">
                  <c:v>2.4553393961617037E-3</c:v>
                </c:pt>
                <c:pt idx="73">
                  <c:v>2.4737483670317713E-3</c:v>
                </c:pt>
                <c:pt idx="74">
                  <c:v>2.4922806127113443E-3</c:v>
                </c:pt>
                <c:pt idx="75">
                  <c:v>2.5109368579333911E-3</c:v>
                </c:pt>
                <c:pt idx="76">
                  <c:v>2.5297178311194093E-3</c:v>
                </c:pt>
                <c:pt idx="77">
                  <c:v>2.5486242643957919E-3</c:v>
                </c:pt>
                <c:pt idx="78">
                  <c:v>2.56765689361067E-3</c:v>
                </c:pt>
                <c:pt idx="79">
                  <c:v>2.5868164583505117E-3</c:v>
                </c:pt>
                <c:pt idx="80">
                  <c:v>2.6061037019569646E-3</c:v>
                </c:pt>
                <c:pt idx="81">
                  <c:v>2.6255193715437747E-3</c:v>
                </c:pt>
                <c:pt idx="82">
                  <c:v>2.6450642180136956E-3</c:v>
                </c:pt>
                <c:pt idx="83">
                  <c:v>2.6647389960755578E-3</c:v>
                </c:pt>
                <c:pt idx="84">
                  <c:v>2.6845444642614284E-3</c:v>
                </c:pt>
                <c:pt idx="85">
                  <c:v>2.7044813849437196E-3</c:v>
                </c:pt>
                <c:pt idx="86">
                  <c:v>2.7245505243525849E-3</c:v>
                </c:pt>
                <c:pt idx="87">
                  <c:v>2.7447526525931831E-3</c:v>
                </c:pt>
                <c:pt idx="88">
                  <c:v>2.7650885436631949E-3</c:v>
                </c:pt>
                <c:pt idx="89">
                  <c:v>2.7855589754703877E-3</c:v>
                </c:pt>
                <c:pt idx="90">
                  <c:v>2.8061647298501017E-3</c:v>
                </c:pt>
                <c:pt idx="91">
                  <c:v>2.8269065925830652E-3</c:v>
                </c:pt>
                <c:pt idx="92">
                  <c:v>2.8477853534131432E-3</c:v>
                </c:pt>
                <c:pt idx="93">
                  <c:v>2.8688018060651966E-3</c:v>
                </c:pt>
                <c:pt idx="94">
                  <c:v>2.8899567482630344E-3</c:v>
                </c:pt>
                <c:pt idx="95">
                  <c:v>2.9112509817474726E-3</c:v>
                </c:pt>
                <c:pt idx="96">
                  <c:v>2.9326853122944706E-3</c:v>
                </c:pt>
                <c:pt idx="97">
                  <c:v>2.9542605497333008E-3</c:v>
                </c:pt>
                <c:pt idx="98">
                  <c:v>2.9759775079648745E-3</c:v>
                </c:pt>
                <c:pt idx="99">
                  <c:v>2.9978370049801757E-3</c:v>
                </c:pt>
                <c:pt idx="100">
                  <c:v>3.0198398628786547E-3</c:v>
                </c:pt>
                <c:pt idx="101">
                  <c:v>3.0419869078869488E-3</c:v>
                </c:pt>
                <c:pt idx="102">
                  <c:v>3.0642789703772882E-3</c:v>
                </c:pt>
                <c:pt idx="103">
                  <c:v>3.0867168848865648E-3</c:v>
                </c:pt>
                <c:pt idx="104">
                  <c:v>3.1093014901348924E-3</c:v>
                </c:pt>
                <c:pt idx="105">
                  <c:v>3.1320336290447588E-3</c:v>
                </c:pt>
                <c:pt idx="106">
                  <c:v>3.154914148759928E-3</c:v>
                </c:pt>
                <c:pt idx="107">
                  <c:v>3.1779439006645802E-3</c:v>
                </c:pt>
                <c:pt idx="108">
                  <c:v>3.2011237404026222E-3</c:v>
                </c:pt>
                <c:pt idx="109">
                  <c:v>3.2244545278968632E-3</c:v>
                </c:pt>
                <c:pt idx="110">
                  <c:v>3.2479371273685187E-3</c:v>
                </c:pt>
                <c:pt idx="111">
                  <c:v>3.2715724073567095E-3</c:v>
                </c:pt>
                <c:pt idx="112">
                  <c:v>3.2953612407379939E-3</c:v>
                </c:pt>
                <c:pt idx="113">
                  <c:v>3.3193045047461636E-3</c:v>
                </c:pt>
                <c:pt idx="114">
                  <c:v>3.3434030809919644E-3</c:v>
                </c:pt>
                <c:pt idx="115">
                  <c:v>3.3676578554830937E-3</c:v>
                </c:pt>
                <c:pt idx="116">
                  <c:v>3.3920697186440446E-3</c:v>
                </c:pt>
                <c:pt idx="117">
                  <c:v>3.4166395653363471E-3</c:v>
                </c:pt>
                <c:pt idx="118">
                  <c:v>3.4413682948786981E-3</c:v>
                </c:pt>
                <c:pt idx="119">
                  <c:v>3.4662568110673062E-3</c:v>
                </c:pt>
                <c:pt idx="120">
                  <c:v>3.4913060221962357E-3</c:v>
                </c:pt>
                <c:pt idx="121">
                  <c:v>3.5165168410779771E-3</c:v>
                </c:pt>
                <c:pt idx="122">
                  <c:v>3.5418901850639874E-3</c:v>
                </c:pt>
                <c:pt idx="123">
                  <c:v>3.5674269760655472E-3</c:v>
                </c:pt>
                <c:pt idx="124">
                  <c:v>3.5931281405743713E-3</c:v>
                </c:pt>
                <c:pt idx="125">
                  <c:v>3.6189946096837782E-3</c:v>
                </c:pt>
                <c:pt idx="126">
                  <c:v>3.6450273191095308E-3</c:v>
                </c:pt>
                <c:pt idx="127">
                  <c:v>3.6712272092110547E-3</c:v>
                </c:pt>
                <c:pt idx="128">
                  <c:v>3.6975952250127946E-3</c:v>
                </c:pt>
                <c:pt idx="129">
                  <c:v>3.7241323162253634E-3</c:v>
                </c:pt>
                <c:pt idx="130">
                  <c:v>3.7508394372672291E-3</c:v>
                </c:pt>
                <c:pt idx="131">
                  <c:v>3.7777175472862023E-3</c:v>
                </c:pt>
                <c:pt idx="132">
                  <c:v>3.804767610181066E-3</c:v>
                </c:pt>
                <c:pt idx="133">
                  <c:v>3.8319905946235786E-3</c:v>
                </c:pt>
                <c:pt idx="134">
                  <c:v>3.8593874740802045E-3</c:v>
                </c:pt>
                <c:pt idx="135">
                  <c:v>3.8869592268342894E-3</c:v>
                </c:pt>
                <c:pt idx="136">
                  <c:v>3.9147068360081251E-3</c:v>
                </c:pt>
                <c:pt idx="137">
                  <c:v>3.94263128958531E-3</c:v>
                </c:pt>
                <c:pt idx="138">
                  <c:v>3.970733580433033E-3</c:v>
                </c:pt>
                <c:pt idx="139">
                  <c:v>3.9990147063247005E-3</c:v>
                </c:pt>
                <c:pt idx="140">
                  <c:v>4.0274756699624874E-3</c:v>
                </c:pt>
                <c:pt idx="141">
                  <c:v>4.0561174790000269E-3</c:v>
                </c:pt>
                <c:pt idx="142">
                  <c:v>4.084941146065525E-3</c:v>
                </c:pt>
                <c:pt idx="143">
                  <c:v>4.1139476887844389E-3</c:v>
                </c:pt>
                <c:pt idx="144">
                  <c:v>4.1431381298027755E-3</c:v>
                </c:pt>
                <c:pt idx="145">
                  <c:v>4.172513496810251E-3</c:v>
                </c:pt>
                <c:pt idx="146">
                  <c:v>4.2020748225637073E-3</c:v>
                </c:pt>
                <c:pt idx="147">
                  <c:v>4.2318231449106113E-3</c:v>
                </c:pt>
                <c:pt idx="148">
                  <c:v>4.2617595068125801E-3</c:v>
                </c:pt>
                <c:pt idx="149">
                  <c:v>4.2918849563692079E-3</c:v>
                </c:pt>
                <c:pt idx="150">
                  <c:v>4.3222005468418383E-3</c:v>
                </c:pt>
                <c:pt idx="151">
                  <c:v>4.3527073366777351E-3</c:v>
                </c:pt>
                <c:pt idx="152">
                  <c:v>4.3834063895339783E-3</c:v>
                </c:pt>
                <c:pt idx="153">
                  <c:v>4.4142987743019304E-3</c:v>
                </c:pt>
                <c:pt idx="154">
                  <c:v>4.4453855651315228E-3</c:v>
                </c:pt>
                <c:pt idx="155">
                  <c:v>4.4766678414557559E-3</c:v>
                </c:pt>
                <c:pt idx="156">
                  <c:v>4.5081466880155015E-3</c:v>
                </c:pt>
                <c:pt idx="157">
                  <c:v>4.5398231948840986E-3</c:v>
                </c:pt>
                <c:pt idx="158">
                  <c:v>4.5716984574924588E-3</c:v>
                </c:pt>
                <c:pt idx="159">
                  <c:v>4.6037735766540659E-3</c:v>
                </c:pt>
                <c:pt idx="160">
                  <c:v>4.6360496585900997E-3</c:v>
                </c:pt>
                <c:pt idx="161">
                  <c:v>4.668527814955018E-3</c:v>
                </c:pt>
                <c:pt idx="162">
                  <c:v>4.701209162861715E-3</c:v>
                </c:pt>
                <c:pt idx="163">
                  <c:v>4.7340948249075263E-3</c:v>
                </c:pt>
                <c:pt idx="164">
                  <c:v>4.7671859291996783E-3</c:v>
                </c:pt>
                <c:pt idx="165">
                  <c:v>4.8004836093813175E-3</c:v>
                </c:pt>
                <c:pt idx="166">
                  <c:v>4.8339890046577025E-3</c:v>
                </c:pt>
                <c:pt idx="167">
                  <c:v>4.8677032598221856E-3</c:v>
                </c:pt>
                <c:pt idx="168">
                  <c:v>4.9016275252828116E-3</c:v>
                </c:pt>
                <c:pt idx="169">
                  <c:v>4.9357629570885827E-3</c:v>
                </c:pt>
                <c:pt idx="170">
                  <c:v>4.9701107169562754E-3</c:v>
                </c:pt>
                <c:pt idx="171">
                  <c:v>5.0046719722972085E-3</c:v>
                </c:pt>
                <c:pt idx="172">
                  <c:v>5.0394478962441421E-3</c:v>
                </c:pt>
                <c:pt idx="173">
                  <c:v>5.0744396676785652E-3</c:v>
                </c:pt>
                <c:pt idx="174">
                  <c:v>5.1096484712576575E-3</c:v>
                </c:pt>
                <c:pt idx="175">
                  <c:v>5.145075497441972E-3</c:v>
                </c:pt>
                <c:pt idx="176">
                  <c:v>5.1807219425229929E-3</c:v>
                </c:pt>
                <c:pt idx="177">
                  <c:v>5.216589008650685E-3</c:v>
                </c:pt>
                <c:pt idx="178">
                  <c:v>5.2526779038616364E-3</c:v>
                </c:pt>
                <c:pt idx="179">
                  <c:v>5.2889898421069372E-3</c:v>
                </c:pt>
                <c:pt idx="180">
                  <c:v>5.3255260432803989E-3</c:v>
                </c:pt>
                <c:pt idx="181">
                  <c:v>5.362287733247097E-3</c:v>
                </c:pt>
                <c:pt idx="182">
                  <c:v>5.3992761438717632E-3</c:v>
                </c:pt>
                <c:pt idx="183">
                  <c:v>5.4364925130475916E-3</c:v>
                </c:pt>
                <c:pt idx="184">
                  <c:v>5.4739380847250302E-3</c:v>
                </c:pt>
                <c:pt idx="185">
                  <c:v>5.5116141089408405E-3</c:v>
                </c:pt>
                <c:pt idx="186">
                  <c:v>5.5495218418475205E-3</c:v>
                </c:pt>
                <c:pt idx="187">
                  <c:v>5.5876625457423716E-3</c:v>
                </c:pt>
                <c:pt idx="188">
                  <c:v>5.6260374890973143E-3</c:v>
                </c:pt>
                <c:pt idx="189">
                  <c:v>5.664647946588457E-3</c:v>
                </c:pt>
                <c:pt idx="190">
                  <c:v>5.7034951991261299E-3</c:v>
                </c:pt>
                <c:pt idx="191">
                  <c:v>5.7425805338849776E-3</c:v>
                </c:pt>
                <c:pt idx="192">
                  <c:v>5.7819052443341219E-3</c:v>
                </c:pt>
                <c:pt idx="193">
                  <c:v>5.8214706302677039E-3</c:v>
                </c:pt>
                <c:pt idx="194">
                  <c:v>5.8612779978354426E-3</c:v>
                </c:pt>
                <c:pt idx="195">
                  <c:v>5.9013286595734947E-3</c:v>
                </c:pt>
                <c:pt idx="196">
                  <c:v>5.9416239344355247E-3</c:v>
                </c:pt>
                <c:pt idx="197">
                  <c:v>5.9821651478236685E-3</c:v>
                </c:pt>
                <c:pt idx="198">
                  <c:v>6.0229536316201765E-3</c:v>
                </c:pt>
                <c:pt idx="199">
                  <c:v>6.06399072421877E-3</c:v>
                </c:pt>
                <c:pt idx="200">
                  <c:v>6.1052777705564018E-3</c:v>
                </c:pt>
                <c:pt idx="201">
                  <c:v>6.14681612214538E-3</c:v>
                </c:pt>
                <c:pt idx="202">
                  <c:v>6.1886071371052859E-3</c:v>
                </c:pt>
                <c:pt idx="203">
                  <c:v>6.2306521801954607E-3</c:v>
                </c:pt>
                <c:pt idx="204">
                  <c:v>6.2729526228474039E-3</c:v>
                </c:pt>
                <c:pt idx="205">
                  <c:v>6.3155098431975382E-3</c:v>
                </c:pt>
                <c:pt idx="206">
                  <c:v>6.3583252261203115E-3</c:v>
                </c:pt>
                <c:pt idx="207">
                  <c:v>6.4014001632609497E-3</c:v>
                </c:pt>
                <c:pt idx="208">
                  <c:v>6.44473605306921E-3</c:v>
                </c:pt>
                <c:pt idx="209">
                  <c:v>6.4883343008325517E-3</c:v>
                </c:pt>
                <c:pt idx="210">
                  <c:v>6.5321963187100762E-3</c:v>
                </c:pt>
                <c:pt idx="211">
                  <c:v>6.5763235257665104E-3</c:v>
                </c:pt>
                <c:pt idx="212">
                  <c:v>6.6207173480062123E-3</c:v>
                </c:pt>
                <c:pt idx="213">
                  <c:v>6.6653792184076747E-3</c:v>
                </c:pt>
                <c:pt idx="214">
                  <c:v>6.7103105769580011E-3</c:v>
                </c:pt>
                <c:pt idx="215">
                  <c:v>6.7555128706877632E-3</c:v>
                </c:pt>
                <c:pt idx="216">
                  <c:v>6.8009875537060997E-3</c:v>
                </c:pt>
                <c:pt idx="217">
                  <c:v>6.8467360872357585E-3</c:v>
                </c:pt>
                <c:pt idx="218">
                  <c:v>6.8927599396487356E-3</c:v>
                </c:pt>
                <c:pt idx="219">
                  <c:v>6.9390605865018553E-3</c:v>
                </c:pt>
                <c:pt idx="220">
                  <c:v>6.9856395105726875E-3</c:v>
                </c:pt>
                <c:pt idx="221">
                  <c:v>7.0324982018957942E-3</c:v>
                </c:pt>
                <c:pt idx="222">
                  <c:v>7.0796381577987793E-3</c:v>
                </c:pt>
                <c:pt idx="223">
                  <c:v>7.1270608829393225E-3</c:v>
                </c:pt>
                <c:pt idx="224">
                  <c:v>7.1747678893416102E-3</c:v>
                </c:pt>
                <c:pt idx="225">
                  <c:v>7.2227606964335236E-3</c:v>
                </c:pt>
                <c:pt idx="226">
                  <c:v>7.2710408310841237E-3</c:v>
                </c:pt>
                <c:pt idx="227">
                  <c:v>7.3196098276408043E-3</c:v>
                </c:pt>
                <c:pt idx="228">
                  <c:v>7.3684692279673411E-3</c:v>
                </c:pt>
                <c:pt idx="229">
                  <c:v>7.4176205814819145E-3</c:v>
                </c:pt>
                <c:pt idx="230">
                  <c:v>7.4670654451950563E-3</c:v>
                </c:pt>
                <c:pt idx="231">
                  <c:v>7.5168053837486003E-3</c:v>
                </c:pt>
                <c:pt idx="232">
                  <c:v>7.5668419694540391E-3</c:v>
                </c:pt>
                <c:pt idx="233">
                  <c:v>7.6171767823318059E-3</c:v>
                </c:pt>
                <c:pt idx="234">
                  <c:v>7.6678114101502784E-3</c:v>
                </c:pt>
                <c:pt idx="235">
                  <c:v>7.7187474484654798E-3</c:v>
                </c:pt>
                <c:pt idx="236">
                  <c:v>7.7699865006608682E-3</c:v>
                </c:pt>
                <c:pt idx="237">
                  <c:v>7.8215301779870818E-3</c:v>
                </c:pt>
                <c:pt idx="238">
                  <c:v>7.8733800996025251E-3</c:v>
                </c:pt>
                <c:pt idx="239">
                  <c:v>7.9255378926138178E-3</c:v>
                </c:pt>
                <c:pt idx="240">
                  <c:v>7.9780051921164614E-3</c:v>
                </c:pt>
                <c:pt idx="241">
                  <c:v>8.0307836412362443E-3</c:v>
                </c:pt>
                <c:pt idx="242">
                  <c:v>8.0838748911701876E-3</c:v>
                </c:pt>
                <c:pt idx="243">
                  <c:v>8.1372806012285984E-3</c:v>
                </c:pt>
                <c:pt idx="244">
                  <c:v>8.1910024388765542E-3</c:v>
                </c:pt>
                <c:pt idx="245">
                  <c:v>8.2450420797763723E-3</c:v>
                </c:pt>
                <c:pt idx="246">
                  <c:v>8.2994012078300532E-3</c:v>
                </c:pt>
                <c:pt idx="247">
                  <c:v>8.3540815152216338E-3</c:v>
                </c:pt>
                <c:pt idx="248">
                  <c:v>8.4090847024609408E-3</c:v>
                </c:pt>
                <c:pt idx="249">
                  <c:v>8.4644124784261608E-3</c:v>
                </c:pt>
                <c:pt idx="250">
                  <c:v>8.5200665604077946E-3</c:v>
                </c:pt>
                <c:pt idx="251">
                  <c:v>8.5760486741526063E-3</c:v>
                </c:pt>
                <c:pt idx="252">
                  <c:v>8.6323605539075504E-3</c:v>
                </c:pt>
                <c:pt idx="253">
                  <c:v>8.6890039424646522E-3</c:v>
                </c:pt>
                <c:pt idx="254">
                  <c:v>8.7459805912052987E-3</c:v>
                </c:pt>
                <c:pt idx="255">
                  <c:v>8.8032922601456662E-3</c:v>
                </c:pt>
                <c:pt idx="256">
                  <c:v>8.8609407179821211E-3</c:v>
                </c:pt>
                <c:pt idx="257">
                  <c:v>8.9189277421366075E-3</c:v>
                </c:pt>
                <c:pt idx="258">
                  <c:v>8.9772551188030316E-3</c:v>
                </c:pt>
                <c:pt idx="259">
                  <c:v>9.0359246429933503E-3</c:v>
                </c:pt>
                <c:pt idx="260">
                  <c:v>9.0949381185842001E-3</c:v>
                </c:pt>
                <c:pt idx="261">
                  <c:v>9.1542973583640386E-3</c:v>
                </c:pt>
                <c:pt idx="262">
                  <c:v>9.2140041840801917E-3</c:v>
                </c:pt>
                <c:pt idx="263">
                  <c:v>9.2740604264866834E-3</c:v>
                </c:pt>
                <c:pt idx="264">
                  <c:v>9.3344679253919028E-3</c:v>
                </c:pt>
                <c:pt idx="265">
                  <c:v>9.3952285297070042E-3</c:v>
                </c:pt>
                <c:pt idx="266">
                  <c:v>9.4563440974946567E-3</c:v>
                </c:pt>
                <c:pt idx="267">
                  <c:v>9.5178164960175692E-3</c:v>
                </c:pt>
                <c:pt idx="268">
                  <c:v>9.5796476017881403E-3</c:v>
                </c:pt>
                <c:pt idx="269">
                  <c:v>9.6418393006179239E-3</c:v>
                </c:pt>
                <c:pt idx="270">
                  <c:v>9.7043934876673704E-3</c:v>
                </c:pt>
                <c:pt idx="271">
                  <c:v>9.7673120674965086E-3</c:v>
                </c:pt>
                <c:pt idx="272">
                  <c:v>9.8305969541152873E-3</c:v>
                </c:pt>
                <c:pt idx="273">
                  <c:v>9.8942500710348207E-3</c:v>
                </c:pt>
                <c:pt idx="274">
                  <c:v>9.9582733513183877E-3</c:v>
                </c:pt>
                <c:pt idx="275">
                  <c:v>1.0022668737633512E-2</c:v>
                </c:pt>
                <c:pt idx="276">
                  <c:v>1.008743818230394E-2</c:v>
                </c:pt>
                <c:pt idx="277">
                  <c:v>1.0152583647361942E-2</c:v>
                </c:pt>
                <c:pt idx="278">
                  <c:v>1.0218107104601359E-2</c:v>
                </c:pt>
                <c:pt idx="279">
                  <c:v>1.0284010535630553E-2</c:v>
                </c:pt>
                <c:pt idx="280">
                  <c:v>1.035029593192611E-2</c:v>
                </c:pt>
                <c:pt idx="281">
                  <c:v>1.0416965294886858E-2</c:v>
                </c:pt>
                <c:pt idx="282">
                  <c:v>1.0484020635888033E-2</c:v>
                </c:pt>
                <c:pt idx="283">
                  <c:v>1.0551463976336084E-2</c:v>
                </c:pt>
                <c:pt idx="284">
                  <c:v>1.061929734772381E-2</c:v>
                </c:pt>
                <c:pt idx="285">
                  <c:v>1.068752279168567E-2</c:v>
                </c:pt>
                <c:pt idx="286">
                  <c:v>1.0756142360053986E-2</c:v>
                </c:pt>
                <c:pt idx="287">
                  <c:v>1.0825158114914959E-2</c:v>
                </c:pt>
                <c:pt idx="288">
                  <c:v>1.0894572128665602E-2</c:v>
                </c:pt>
                <c:pt idx="289">
                  <c:v>1.0964386484070613E-2</c:v>
                </c:pt>
                <c:pt idx="290">
                  <c:v>1.1034603274320062E-2</c:v>
                </c:pt>
                <c:pt idx="291">
                  <c:v>1.1105224603087299E-2</c:v>
                </c:pt>
                <c:pt idx="292">
                  <c:v>1.1176252584587298E-2</c:v>
                </c:pt>
                <c:pt idx="293">
                  <c:v>1.1247689343635348E-2</c:v>
                </c:pt>
                <c:pt idx="294">
                  <c:v>1.1319537015706477E-2</c:v>
                </c:pt>
                <c:pt idx="295">
                  <c:v>1.139179774699477E-2</c:v>
                </c:pt>
                <c:pt idx="296">
                  <c:v>1.1464473694473743E-2</c:v>
                </c:pt>
                <c:pt idx="297">
                  <c:v>1.1537567025956626E-2</c:v>
                </c:pt>
                <c:pt idx="298">
                  <c:v>1.1611079920157523E-2</c:v>
                </c:pt>
                <c:pt idx="299">
                  <c:v>1.1685014566752572E-2</c:v>
                </c:pt>
                <c:pt idx="300">
                  <c:v>1.1759373166441897E-2</c:v>
                </c:pt>
                <c:pt idx="301">
                  <c:v>1.1834157931012034E-2</c:v>
                </c:pt>
                <c:pt idx="302">
                  <c:v>1.190937108339853E-2</c:v>
                </c:pt>
                <c:pt idx="303">
                  <c:v>1.1985014857749195E-2</c:v>
                </c:pt>
                <c:pt idx="304">
                  <c:v>1.2061091499487716E-2</c:v>
                </c:pt>
                <c:pt idx="305">
                  <c:v>1.2137603265378029E-2</c:v>
                </c:pt>
                <c:pt idx="306">
                  <c:v>1.2214552423588824E-2</c:v>
                </c:pt>
                <c:pt idx="307">
                  <c:v>1.2291941253758555E-2</c:v>
                </c:pt>
                <c:pt idx="308">
                  <c:v>1.2369772047061321E-2</c:v>
                </c:pt>
                <c:pt idx="309">
                  <c:v>1.2448047106272632E-2</c:v>
                </c:pt>
                <c:pt idx="310">
                  <c:v>1.2526768745836163E-2</c:v>
                </c:pt>
                <c:pt idx="311">
                  <c:v>1.2605939291930971E-2</c:v>
                </c:pt>
                <c:pt idx="312">
                  <c:v>1.2685561082538672E-2</c:v>
                </c:pt>
                <c:pt idx="313">
                  <c:v>1.2765636467512049E-2</c:v>
                </c:pt>
                <c:pt idx="314">
                  <c:v>1.2846167808643059E-2</c:v>
                </c:pt>
                <c:pt idx="315">
                  <c:v>1.292715747973258E-2</c:v>
                </c:pt>
                <c:pt idx="316">
                  <c:v>1.3008607866659581E-2</c:v>
                </c:pt>
                <c:pt idx="317">
                  <c:v>1.3090521367451423E-2</c:v>
                </c:pt>
                <c:pt idx="318">
                  <c:v>1.3172900392354773E-2</c:v>
                </c:pt>
                <c:pt idx="319">
                  <c:v>1.3255747363906412E-2</c:v>
                </c:pt>
                <c:pt idx="320">
                  <c:v>1.3339064717005295E-2</c:v>
                </c:pt>
                <c:pt idx="321">
                  <c:v>1.3422854898984989E-2</c:v>
                </c:pt>
                <c:pt idx="322">
                  <c:v>1.3507120369686055E-2</c:v>
                </c:pt>
                <c:pt idx="323">
                  <c:v>1.3591863601530094E-2</c:v>
                </c:pt>
                <c:pt idx="324">
                  <c:v>1.3677087079593229E-2</c:v>
                </c:pt>
                <c:pt idx="325">
                  <c:v>1.3762793301680808E-2</c:v>
                </c:pt>
                <c:pt idx="326">
                  <c:v>1.3848984778402818E-2</c:v>
                </c:pt>
                <c:pt idx="327">
                  <c:v>1.3935664033249091E-2</c:v>
                </c:pt>
                <c:pt idx="328">
                  <c:v>1.4022833602665997E-2</c:v>
                </c:pt>
                <c:pt idx="329">
                  <c:v>1.4110496036133111E-2</c:v>
                </c:pt>
                <c:pt idx="330">
                  <c:v>1.4198653896240608E-2</c:v>
                </c:pt>
                <c:pt idx="331">
                  <c:v>1.4287309758767693E-2</c:v>
                </c:pt>
                <c:pt idx="332">
                  <c:v>1.4376466212760798E-2</c:v>
                </c:pt>
                <c:pt idx="333">
                  <c:v>1.4466125860613294E-2</c:v>
                </c:pt>
                <c:pt idx="334">
                  <c:v>1.4556291318144968E-2</c:v>
                </c:pt>
                <c:pt idx="335">
                  <c:v>1.464696521468288E-2</c:v>
                </c:pt>
                <c:pt idx="336">
                  <c:v>1.4738150193142473E-2</c:v>
                </c:pt>
                <c:pt idx="337">
                  <c:v>1.4829848910109095E-2</c:v>
                </c:pt>
                <c:pt idx="338">
                  <c:v>1.4922064035920675E-2</c:v>
                </c:pt>
                <c:pt idx="339">
                  <c:v>1.5014798254750751E-2</c:v>
                </c:pt>
                <c:pt idx="340">
                  <c:v>1.5108054264692082E-2</c:v>
                </c:pt>
                <c:pt idx="341">
                  <c:v>1.52018347778412E-2</c:v>
                </c:pt>
                <c:pt idx="342">
                  <c:v>1.5296142520383192E-2</c:v>
                </c:pt>
                <c:pt idx="343">
                  <c:v>1.5390980232677652E-2</c:v>
                </c:pt>
                <c:pt idx="344">
                  <c:v>1.5486350669344971E-2</c:v>
                </c:pt>
                <c:pt idx="345">
                  <c:v>1.5582256599353439E-2</c:v>
                </c:pt>
                <c:pt idx="346">
                  <c:v>1.5678700806107004E-2</c:v>
                </c:pt>
                <c:pt idx="347">
                  <c:v>1.577568608753355E-2</c:v>
                </c:pt>
                <c:pt idx="348">
                  <c:v>1.5873215256174609E-2</c:v>
                </c:pt>
                <c:pt idx="349">
                  <c:v>1.5971291139274538E-2</c:v>
                </c:pt>
                <c:pt idx="350">
                  <c:v>1.6069916578871447E-2</c:v>
                </c:pt>
                <c:pt idx="351">
                  <c:v>1.6169094431888766E-2</c:v>
                </c:pt>
                <c:pt idx="352">
                  <c:v>1.6268827570226678E-2</c:v>
                </c:pt>
                <c:pt idx="353">
                  <c:v>1.636911888085547E-2</c:v>
                </c:pt>
                <c:pt idx="354">
                  <c:v>1.6469971265908882E-2</c:v>
                </c:pt>
                <c:pt idx="355">
                  <c:v>1.6571387642778088E-2</c:v>
                </c:pt>
                <c:pt idx="356">
                  <c:v>1.6673370944207261E-2</c:v>
                </c:pt>
                <c:pt idx="357">
                  <c:v>1.6775924118389168E-2</c:v>
                </c:pt>
                <c:pt idx="358">
                  <c:v>1.6879050129061445E-2</c:v>
                </c:pt>
                <c:pt idx="359">
                  <c:v>1.6982751955604416E-2</c:v>
                </c:pt>
                <c:pt idx="360">
                  <c:v>1.708703259313887E-2</c:v>
                </c:pt>
                <c:pt idx="361">
                  <c:v>1.7191895052625621E-2</c:v>
                </c:pt>
                <c:pt idx="362">
                  <c:v>1.7297342360964224E-2</c:v>
                </c:pt>
                <c:pt idx="363">
                  <c:v>1.7403377561094651E-2</c:v>
                </c:pt>
                <c:pt idx="364">
                  <c:v>1.7510003712098092E-2</c:v>
                </c:pt>
                <c:pt idx="365">
                  <c:v>1.76172238892989E-2</c:v>
                </c:pt>
                <c:pt idx="366">
                  <c:v>1.772504118436868E-2</c:v>
                </c:pt>
                <c:pt idx="367">
                  <c:v>1.7833458705428996E-2</c:v>
                </c:pt>
                <c:pt idx="368">
                  <c:v>1.794247957715684E-2</c:v>
                </c:pt>
                <c:pt idx="369">
                  <c:v>1.8052106940889958E-2</c:v>
                </c:pt>
                <c:pt idx="370">
                  <c:v>1.8162343954733547E-2</c:v>
                </c:pt>
                <c:pt idx="371">
                  <c:v>1.827319379366751E-2</c:v>
                </c:pt>
                <c:pt idx="372">
                  <c:v>1.8384659649654536E-2</c:v>
                </c:pt>
                <c:pt idx="373">
                  <c:v>1.8496744731749736E-2</c:v>
                </c:pt>
                <c:pt idx="374">
                  <c:v>1.8609452266210028E-2</c:v>
                </c:pt>
                <c:pt idx="375">
                  <c:v>1.8722785496605499E-2</c:v>
                </c:pt>
                <c:pt idx="376">
                  <c:v>1.8836747683931416E-2</c:v>
                </c:pt>
                <c:pt idx="377">
                  <c:v>1.8951342106720594E-2</c:v>
                </c:pt>
                <c:pt idx="378">
                  <c:v>1.9066572061157736E-2</c:v>
                </c:pt>
                <c:pt idx="379">
                  <c:v>1.9182440861193598E-2</c:v>
                </c:pt>
                <c:pt idx="380">
                  <c:v>1.9298951838660799E-2</c:v>
                </c:pt>
                <c:pt idx="381">
                  <c:v>1.9416108343390952E-2</c:v>
                </c:pt>
                <c:pt idx="382">
                  <c:v>1.9533913743331358E-2</c:v>
                </c:pt>
                <c:pt idx="383">
                  <c:v>1.9652371424664611E-2</c:v>
                </c:pt>
                <c:pt idx="384">
                  <c:v>1.9771484791927373E-2</c:v>
                </c:pt>
                <c:pt idx="385">
                  <c:v>1.9891257268131377E-2</c:v>
                </c:pt>
                <c:pt idx="386">
                  <c:v>2.0011692294885346E-2</c:v>
                </c:pt>
                <c:pt idx="387">
                  <c:v>2.0132793332516892E-2</c:v>
                </c:pt>
                <c:pt idx="388">
                  <c:v>2.0254563860196959E-2</c:v>
                </c:pt>
                <c:pt idx="389">
                  <c:v>2.0377007376064151E-2</c:v>
                </c:pt>
                <c:pt idx="390">
                  <c:v>2.0500127397350465E-2</c:v>
                </c:pt>
                <c:pt idx="391">
                  <c:v>2.0623927460508895E-2</c:v>
                </c:pt>
                <c:pt idx="392">
                  <c:v>2.0748411121340241E-2</c:v>
                </c:pt>
                <c:pt idx="393">
                  <c:v>2.0873581955123212E-2</c:v>
                </c:pt>
                <c:pt idx="394">
                  <c:v>2.0999443556743932E-2</c:v>
                </c:pt>
                <c:pt idx="395">
                  <c:v>2.1125999540827528E-2</c:v>
                </c:pt>
                <c:pt idx="396">
                  <c:v>2.1253253541870576E-2</c:v>
                </c:pt>
                <c:pt idx="397">
                  <c:v>2.1381209214374058E-2</c:v>
                </c:pt>
                <c:pt idx="398">
                  <c:v>2.1509870232979074E-2</c:v>
                </c:pt>
                <c:pt idx="399">
                  <c:v>2.1639240292601624E-2</c:v>
                </c:pt>
                <c:pt idx="400">
                  <c:v>2.1769323108570243E-2</c:v>
                </c:pt>
                <c:pt idx="401">
                  <c:v>2.1900122416764277E-2</c:v>
                </c:pt>
                <c:pt idx="402">
                  <c:v>2.2031641973752771E-2</c:v>
                </c:pt>
                <c:pt idx="403">
                  <c:v>2.2163885556935548E-2</c:v>
                </c:pt>
                <c:pt idx="404">
                  <c:v>2.2296856964684905E-2</c:v>
                </c:pt>
                <c:pt idx="405">
                  <c:v>2.2430560016488351E-2</c:v>
                </c:pt>
                <c:pt idx="406">
                  <c:v>2.2564998553093504E-2</c:v>
                </c:pt>
                <c:pt idx="407">
                  <c:v>2.2700176436653074E-2</c:v>
                </c:pt>
                <c:pt idx="408">
                  <c:v>2.2836097550872448E-2</c:v>
                </c:pt>
                <c:pt idx="409">
                  <c:v>2.2972765801156779E-2</c:v>
                </c:pt>
                <c:pt idx="410">
                  <c:v>2.3110185114761289E-2</c:v>
                </c:pt>
                <c:pt idx="411">
                  <c:v>2.3248359440941512E-2</c:v>
                </c:pt>
                <c:pt idx="412">
                  <c:v>2.338729275110582E-2</c:v>
                </c:pt>
                <c:pt idx="413">
                  <c:v>2.3526989038968243E-2</c:v>
                </c:pt>
                <c:pt idx="414">
                  <c:v>2.36674523207034E-2</c:v>
                </c:pt>
                <c:pt idx="415">
                  <c:v>2.3808686635103368E-2</c:v>
                </c:pt>
                <c:pt idx="416">
                  <c:v>2.3950696043733691E-2</c:v>
                </c:pt>
                <c:pt idx="417">
                  <c:v>2.4093484631093568E-2</c:v>
                </c:pt>
                <c:pt idx="418">
                  <c:v>2.4237056504775478E-2</c:v>
                </c:pt>
                <c:pt idx="419">
                  <c:v>2.4381415795627304E-2</c:v>
                </c:pt>
                <c:pt idx="420">
                  <c:v>2.4526566657915506E-2</c:v>
                </c:pt>
                <c:pt idx="421">
                  <c:v>2.4672513269489039E-2</c:v>
                </c:pt>
                <c:pt idx="422">
                  <c:v>2.4819259831946137E-2</c:v>
                </c:pt>
                <c:pt idx="423">
                  <c:v>2.4966810570801926E-2</c:v>
                </c:pt>
                <c:pt idx="424">
                  <c:v>2.5115169735657264E-2</c:v>
                </c:pt>
                <c:pt idx="425">
                  <c:v>2.5264341600369E-2</c:v>
                </c:pt>
                <c:pt idx="426">
                  <c:v>2.5414330463222785E-2</c:v>
                </c:pt>
                <c:pt idx="427">
                  <c:v>2.5565140647106022E-2</c:v>
                </c:pt>
                <c:pt idx="428">
                  <c:v>2.5716776499683954E-2</c:v>
                </c:pt>
                <c:pt idx="429">
                  <c:v>2.5869242393575759E-2</c:v>
                </c:pt>
                <c:pt idx="430">
                  <c:v>2.6022542726533211E-2</c:v>
                </c:pt>
                <c:pt idx="431">
                  <c:v>2.6176681921620773E-2</c:v>
                </c:pt>
                <c:pt idx="432">
                  <c:v>2.6331664427397063E-2</c:v>
                </c:pt>
                <c:pt idx="433">
                  <c:v>2.6487494718098428E-2</c:v>
                </c:pt>
                <c:pt idx="434">
                  <c:v>2.6644177293823887E-2</c:v>
                </c:pt>
                <c:pt idx="435">
                  <c:v>2.6801716680721413E-2</c:v>
                </c:pt>
                <c:pt idx="436">
                  <c:v>2.6960117431176892E-2</c:v>
                </c:pt>
                <c:pt idx="437">
                  <c:v>2.7119384124003623E-2</c:v>
                </c:pt>
                <c:pt idx="438">
                  <c:v>2.7279521364634518E-2</c:v>
                </c:pt>
                <c:pt idx="439">
                  <c:v>2.7440533785315697E-2</c:v>
                </c:pt>
                <c:pt idx="440">
                  <c:v>2.7602426045301803E-2</c:v>
                </c:pt>
                <c:pt idx="441">
                  <c:v>2.7765202831052872E-2</c:v>
                </c:pt>
                <c:pt idx="442">
                  <c:v>2.792886885643352E-2</c:v>
                </c:pt>
                <c:pt idx="443">
                  <c:v>2.809342886291364E-2</c:v>
                </c:pt>
                <c:pt idx="444">
                  <c:v>2.8258887619771907E-2</c:v>
                </c:pt>
                <c:pt idx="445">
                  <c:v>2.8425249924298592E-2</c:v>
                </c:pt>
                <c:pt idx="446">
                  <c:v>2.8592520602003482E-2</c:v>
                </c:pt>
                <c:pt idx="447">
                  <c:v>2.8760704506823505E-2</c:v>
                </c:pt>
                <c:pt idx="448">
                  <c:v>2.8929806521333534E-2</c:v>
                </c:pt>
                <c:pt idx="449">
                  <c:v>2.9099831556957941E-2</c:v>
                </c:pt>
                <c:pt idx="450">
                  <c:v>2.9270784554185254E-2</c:v>
                </c:pt>
                <c:pt idx="451">
                  <c:v>2.9442670482784539E-2</c:v>
                </c:pt>
                <c:pt idx="452">
                  <c:v>2.9615494342022947E-2</c:v>
                </c:pt>
                <c:pt idx="453">
                  <c:v>2.9789261160886694E-2</c:v>
                </c:pt>
                <c:pt idx="454">
                  <c:v>2.9963975998302823E-2</c:v>
                </c:pt>
                <c:pt idx="455">
                  <c:v>3.0139643943364415E-2</c:v>
                </c:pt>
                <c:pt idx="456">
                  <c:v>3.0316270115556345E-2</c:v>
                </c:pt>
                <c:pt idx="457">
                  <c:v>3.0493859664984097E-2</c:v>
                </c:pt>
                <c:pt idx="458">
                  <c:v>3.0672417772605057E-2</c:v>
                </c:pt>
                <c:pt idx="459">
                  <c:v>3.0851949650461105E-2</c:v>
                </c:pt>
                <c:pt idx="460">
                  <c:v>3.1032460541913831E-2</c:v>
                </c:pt>
                <c:pt idx="461">
                  <c:v>3.1213955721882666E-2</c:v>
                </c:pt>
                <c:pt idx="462">
                  <c:v>3.1396440497083247E-2</c:v>
                </c:pt>
                <c:pt idx="463">
                  <c:v>3.1579920206270422E-2</c:v>
                </c:pt>
                <c:pt idx="464">
                  <c:v>3.1764400220482908E-2</c:v>
                </c:pt>
                <c:pt idx="465">
                  <c:v>3.1949885943288542E-2</c:v>
                </c:pt>
                <c:pt idx="466">
                  <c:v>3.2136382811034474E-2</c:v>
                </c:pt>
                <c:pt idx="467">
                  <c:v>3.2323896293097759E-2</c:v>
                </c:pt>
                <c:pt idx="468">
                  <c:v>3.2512431892139725E-2</c:v>
                </c:pt>
                <c:pt idx="469">
                  <c:v>3.2701995144361784E-2</c:v>
                </c:pt>
                <c:pt idx="470">
                  <c:v>3.2892591619764031E-2</c:v>
                </c:pt>
                <c:pt idx="471">
                  <c:v>3.3084226922406972E-2</c:v>
                </c:pt>
                <c:pt idx="472">
                  <c:v>3.3276906690674651E-2</c:v>
                </c:pt>
                <c:pt idx="473">
                  <c:v>3.3470636597540779E-2</c:v>
                </c:pt>
                <c:pt idx="474">
                  <c:v>3.3665422350837998E-2</c:v>
                </c:pt>
                <c:pt idx="475">
                  <c:v>3.3861269693529213E-2</c:v>
                </c:pt>
                <c:pt idx="476">
                  <c:v>3.4058184403981388E-2</c:v>
                </c:pt>
                <c:pt idx="477">
                  <c:v>3.4256172296242247E-2</c:v>
                </c:pt>
                <c:pt idx="478">
                  <c:v>3.4455239220320059E-2</c:v>
                </c:pt>
                <c:pt idx="479">
                  <c:v>3.4655391062465124E-2</c:v>
                </c:pt>
                <c:pt idx="480">
                  <c:v>3.4856633745455355E-2</c:v>
                </c:pt>
                <c:pt idx="481">
                  <c:v>3.5058973228883489E-2</c:v>
                </c:pt>
                <c:pt idx="482">
                  <c:v>3.5262415509447774E-2</c:v>
                </c:pt>
                <c:pt idx="483">
                  <c:v>3.5466966621244801E-2</c:v>
                </c:pt>
                <c:pt idx="484">
                  <c:v>3.5672632636067E-2</c:v>
                </c:pt>
                <c:pt idx="485">
                  <c:v>3.5879419663699834E-2</c:v>
                </c:pt>
                <c:pt idx="486">
                  <c:v>3.6087333852226219E-2</c:v>
                </c:pt>
                <c:pt idx="487">
                  <c:v>3.6296381388329538E-2</c:v>
                </c:pt>
                <c:pt idx="488">
                  <c:v>3.6506568497602435E-2</c:v>
                </c:pt>
                <c:pt idx="489">
                  <c:v>3.6717901444858696E-2</c:v>
                </c:pt>
                <c:pt idx="490">
                  <c:v>3.6930386534446399E-2</c:v>
                </c:pt>
                <c:pt idx="491">
                  <c:v>3.7144030110565912E-2</c:v>
                </c:pt>
                <c:pt idx="492">
                  <c:v>3.7358838557590542E-2</c:v>
                </c:pt>
                <c:pt idx="493">
                  <c:v>3.7574818300389043E-2</c:v>
                </c:pt>
                <c:pt idx="494">
                  <c:v>3.7791975804654231E-2</c:v>
                </c:pt>
                <c:pt idx="495">
                  <c:v>3.8010317577232174E-2</c:v>
                </c:pt>
                <c:pt idx="496">
                  <c:v>3.8229850166456289E-2</c:v>
                </c:pt>
                <c:pt idx="497">
                  <c:v>3.845058016248331E-2</c:v>
                </c:pt>
                <c:pt idx="498">
                  <c:v>3.8672514197634442E-2</c:v>
                </c:pt>
                <c:pt idx="499">
                  <c:v>3.8895658946738937E-2</c:v>
                </c:pt>
                <c:pt idx="500">
                  <c:v>3.9120021127480586E-2</c:v>
                </c:pt>
                <c:pt idx="501">
                  <c:v>3.9345607500749447E-2</c:v>
                </c:pt>
                <c:pt idx="502">
                  <c:v>3.9572424870995208E-2</c:v>
                </c:pt>
                <c:pt idx="503">
                  <c:v>3.9800480086584794E-2</c:v>
                </c:pt>
                <c:pt idx="504">
                  <c:v>4.0029780040164997E-2</c:v>
                </c:pt>
                <c:pt idx="505">
                  <c:v>4.0260331669026587E-2</c:v>
                </c:pt>
                <c:pt idx="506">
                  <c:v>4.0492141955473314E-2</c:v>
                </c:pt>
                <c:pt idx="507">
                  <c:v>4.0725217927194628E-2</c:v>
                </c:pt>
                <c:pt idx="508">
                  <c:v>4.0959566657642069E-2</c:v>
                </c:pt>
                <c:pt idx="509">
                  <c:v>4.1195195266409745E-2</c:v>
                </c:pt>
                <c:pt idx="510">
                  <c:v>4.1432110919617834E-2</c:v>
                </c:pt>
                <c:pt idx="511">
                  <c:v>4.1670320830301588E-2</c:v>
                </c:pt>
                <c:pt idx="512">
                  <c:v>4.1909832258802508E-2</c:v>
                </c:pt>
                <c:pt idx="513">
                  <c:v>4.2150652513165188E-2</c:v>
                </c:pt>
                <c:pt idx="514">
                  <c:v>4.2392788949537463E-2</c:v>
                </c:pt>
                <c:pt idx="515">
                  <c:v>4.2636248972573773E-2</c:v>
                </c:pt>
                <c:pt idx="516">
                  <c:v>4.2881040035846002E-2</c:v>
                </c:pt>
                <c:pt idx="517">
                  <c:v>4.3127169642253216E-2</c:v>
                </c:pt>
                <c:pt idx="518">
                  <c:v>4.3374645344441173E-2</c:v>
                </c:pt>
                <c:pt idx="519">
                  <c:v>4.362347474522342E-2</c:v>
                </c:pt>
                <c:pt idx="520">
                  <c:v>4.3873665498005109E-2</c:v>
                </c:pt>
                <c:pt idx="521">
                  <c:v>4.4125225307216062E-2</c:v>
                </c:pt>
                <c:pt idx="522">
                  <c:v>4.4378161928743845E-2</c:v>
                </c:pt>
                <c:pt idx="523">
                  <c:v>4.4632483170373063E-2</c:v>
                </c:pt>
                <c:pt idx="524">
                  <c:v>4.4888196892230545E-2</c:v>
                </c:pt>
                <c:pt idx="525">
                  <c:v>4.514531100723209E-2</c:v>
                </c:pt>
                <c:pt idx="526">
                  <c:v>4.5403833481537564E-2</c:v>
                </c:pt>
                <c:pt idx="527">
                  <c:v>4.5663772335008075E-2</c:v>
                </c:pt>
                <c:pt idx="528">
                  <c:v>4.5925135641668849E-2</c:v>
                </c:pt>
                <c:pt idx="529">
                  <c:v>4.6187931530177903E-2</c:v>
                </c:pt>
                <c:pt idx="530">
                  <c:v>4.6452168184297572E-2</c:v>
                </c:pt>
                <c:pt idx="531">
                  <c:v>4.6717853843373867E-2</c:v>
                </c:pt>
                <c:pt idx="532">
                  <c:v>4.6984996802817779E-2</c:v>
                </c:pt>
                <c:pt idx="533">
                  <c:v>4.7253605414594883E-2</c:v>
                </c:pt>
                <c:pt idx="534">
                  <c:v>4.7523688087717147E-2</c:v>
                </c:pt>
                <c:pt idx="535">
                  <c:v>4.7795253288743074E-2</c:v>
                </c:pt>
                <c:pt idx="536">
                  <c:v>4.8068309542280835E-2</c:v>
                </c:pt>
                <c:pt idx="537">
                  <c:v>4.8342865431496261E-2</c:v>
                </c:pt>
                <c:pt idx="538">
                  <c:v>4.8618929598630414E-2</c:v>
                </c:pt>
                <c:pt idx="539">
                  <c:v>4.8896510745517548E-2</c:v>
                </c:pt>
                <c:pt idx="540">
                  <c:v>4.9175617634112191E-2</c:v>
                </c:pt>
                <c:pt idx="541">
                  <c:v>4.9456259087020421E-2</c:v>
                </c:pt>
                <c:pt idx="542">
                  <c:v>4.9738443988037138E-2</c:v>
                </c:pt>
                <c:pt idx="543">
                  <c:v>5.0022181282690009E-2</c:v>
                </c:pt>
                <c:pt idx="544">
                  <c:v>5.0307479978787234E-2</c:v>
                </c:pt>
                <c:pt idx="545">
                  <c:v>5.0594349146974096E-2</c:v>
                </c:pt>
                <c:pt idx="546">
                  <c:v>5.0882797921293348E-2</c:v>
                </c:pt>
                <c:pt idx="547">
                  <c:v>5.1172835499752281E-2</c:v>
                </c:pt>
                <c:pt idx="548">
                  <c:v>5.1464471144896808E-2</c:v>
                </c:pt>
                <c:pt idx="549">
                  <c:v>5.1757714184390513E-2</c:v>
                </c:pt>
                <c:pt idx="550">
                  <c:v>5.2052574011601828E-2</c:v>
                </c:pt>
                <c:pt idx="551">
                  <c:v>5.2349060086195512E-2</c:v>
                </c:pt>
                <c:pt idx="552">
                  <c:v>5.264718193473214E-2</c:v>
                </c:pt>
                <c:pt idx="553">
                  <c:v>5.2946949151274486E-2</c:v>
                </c:pt>
                <c:pt idx="554">
                  <c:v>5.3248371397998956E-2</c:v>
                </c:pt>
                <c:pt idx="555">
                  <c:v>5.3551458405814968E-2</c:v>
                </c:pt>
                <c:pt idx="556">
                  <c:v>5.3856219974991987E-2</c:v>
                </c:pt>
                <c:pt idx="557">
                  <c:v>5.4162665975791335E-2</c:v>
                </c:pt>
                <c:pt idx="558">
                  <c:v>5.4470806349106518E-2</c:v>
                </c:pt>
                <c:pt idx="559">
                  <c:v>5.4780651107111424E-2</c:v>
                </c:pt>
                <c:pt idx="560">
                  <c:v>5.509221033391383E-2</c:v>
                </c:pt>
                <c:pt idx="561">
                  <c:v>5.5405494186217485E-2</c:v>
                </c:pt>
                <c:pt idx="562">
                  <c:v>5.5720512893991041E-2</c:v>
                </c:pt>
                <c:pt idx="563">
                  <c:v>5.6037276761145255E-2</c:v>
                </c:pt>
                <c:pt idx="564">
                  <c:v>5.6355796166217421E-2</c:v>
                </c:pt>
                <c:pt idx="565">
                  <c:v>5.6676081563062357E-2</c:v>
                </c:pt>
                <c:pt idx="566">
                  <c:v>5.6998143481554811E-2</c:v>
                </c:pt>
                <c:pt idx="567">
                  <c:v>5.7321992528293758E-2</c:v>
                </c:pt>
                <c:pt idx="568">
                  <c:v>5.7647639387320426E-2</c:v>
                </c:pt>
                <c:pt idx="569">
                  <c:v>5.7975094820843724E-2</c:v>
                </c:pt>
                <c:pt idx="570">
                  <c:v>5.8304369669968381E-2</c:v>
                </c:pt>
                <c:pt idx="571">
                  <c:v>5.8635474855439386E-2</c:v>
                </c:pt>
                <c:pt idx="572">
                  <c:v>5.8968421378389091E-2</c:v>
                </c:pt>
                <c:pt idx="573">
                  <c:v>5.9303220321094599E-2</c:v>
                </c:pt>
                <c:pt idx="574">
                  <c:v>5.9639882847746142E-2</c:v>
                </c:pt>
                <c:pt idx="575">
                  <c:v>5.9978420205219256E-2</c:v>
                </c:pt>
                <c:pt idx="576">
                  <c:v>6.0318843723861787E-2</c:v>
                </c:pt>
                <c:pt idx="577">
                  <c:v>6.0661164818284263E-2</c:v>
                </c:pt>
                <c:pt idx="578">
                  <c:v>6.1005394988163555E-2</c:v>
                </c:pt>
                <c:pt idx="579">
                  <c:v>6.1351545819055289E-2</c:v>
                </c:pt>
                <c:pt idx="580">
                  <c:v>6.1699628983212185E-2</c:v>
                </c:pt>
                <c:pt idx="581">
                  <c:v>6.2049656240417889E-2</c:v>
                </c:pt>
                <c:pt idx="582">
                  <c:v>6.240163943882332E-2</c:v>
                </c:pt>
                <c:pt idx="583">
                  <c:v>6.2755590515799861E-2</c:v>
                </c:pt>
                <c:pt idx="584">
                  <c:v>6.3111521498798048E-2</c:v>
                </c:pt>
                <c:pt idx="585">
                  <c:v>6.3469444506216194E-2</c:v>
                </c:pt>
                <c:pt idx="586">
                  <c:v>6.3829371748283431E-2</c:v>
                </c:pt>
                <c:pt idx="587">
                  <c:v>6.4191315527947337E-2</c:v>
                </c:pt>
                <c:pt idx="588">
                  <c:v>6.4555288241776296E-2</c:v>
                </c:pt>
                <c:pt idx="589">
                  <c:v>6.4921302380871668E-2</c:v>
                </c:pt>
                <c:pt idx="590">
                  <c:v>6.5289370531788279E-2</c:v>
                </c:pt>
                <c:pt idx="591">
                  <c:v>6.5659505377470062E-2</c:v>
                </c:pt>
                <c:pt idx="592">
                  <c:v>6.6031719698191715E-2</c:v>
                </c:pt>
                <c:pt idx="593">
                  <c:v>6.6406026372517468E-2</c:v>
                </c:pt>
                <c:pt idx="594">
                  <c:v>6.6782438378265946E-2</c:v>
                </c:pt>
                <c:pt idx="595">
                  <c:v>6.7160968793487902E-2</c:v>
                </c:pt>
                <c:pt idx="596">
                  <c:v>6.7541630797459742E-2</c:v>
                </c:pt>
                <c:pt idx="597">
                  <c:v>6.7924437671681978E-2</c:v>
                </c:pt>
                <c:pt idx="598">
                  <c:v>6.8309402800896132E-2</c:v>
                </c:pt>
                <c:pt idx="599">
                  <c:v>6.8696539674108714E-2</c:v>
                </c:pt>
                <c:pt idx="600">
                  <c:v>6.90858618856319E-2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空気線図!$K$3</c:f>
              <c:strCache>
                <c:ptCount val="1"/>
                <c:pt idx="0">
                  <c:v>70%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空気線図!$K$4:$K$604</c:f>
              <c:numCache>
                <c:formatCode>General</c:formatCode>
                <c:ptCount val="601"/>
                <c:pt idx="0">
                  <c:v>1.2346893376736408E-3</c:v>
                </c:pt>
                <c:pt idx="1">
                  <c:v>1.2445046637636584E-3</c:v>
                </c:pt>
                <c:pt idx="2">
                  <c:v>1.2543898131377232E-3</c:v>
                </c:pt>
                <c:pt idx="3">
                  <c:v>1.2643452217840467E-3</c:v>
                </c:pt>
                <c:pt idx="4">
                  <c:v>1.2743713280265597E-3</c:v>
                </c:pt>
                <c:pt idx="5">
                  <c:v>1.2844685725355643E-3</c:v>
                </c:pt>
                <c:pt idx="6">
                  <c:v>1.2946373983383204E-3</c:v>
                </c:pt>
                <c:pt idx="7">
                  <c:v>1.3048782508297641E-3</c:v>
                </c:pt>
                <c:pt idx="8">
                  <c:v>1.3151915777832523E-3</c:v>
                </c:pt>
                <c:pt idx="9">
                  <c:v>1.3255778293612811E-3</c:v>
                </c:pt>
                <c:pt idx="10">
                  <c:v>1.3360374581263823E-3</c:v>
                </c:pt>
                <c:pt idx="11">
                  <c:v>1.3465709190519262E-3</c:v>
                </c:pt>
                <c:pt idx="12">
                  <c:v>1.3571786695330591E-3</c:v>
                </c:pt>
                <c:pt idx="13">
                  <c:v>1.3678611693976627E-3</c:v>
                </c:pt>
                <c:pt idx="14">
                  <c:v>1.3786188809173422E-3</c:v>
                </c:pt>
                <c:pt idx="15">
                  <c:v>1.3894522688184959E-3</c:v>
                </c:pt>
                <c:pt idx="16">
                  <c:v>1.4003618002933745E-3</c:v>
                </c:pt>
                <c:pt idx="17">
                  <c:v>1.4113479450112603E-3</c:v>
                </c:pt>
                <c:pt idx="18">
                  <c:v>1.4224111751296379E-3</c:v>
                </c:pt>
                <c:pt idx="19">
                  <c:v>1.4335519653054022E-3</c:v>
                </c:pt>
                <c:pt idx="20">
                  <c:v>1.4447707927061984E-3</c:v>
                </c:pt>
                <c:pt idx="21">
                  <c:v>1.4560681370217124E-3</c:v>
                </c:pt>
                <c:pt idx="22">
                  <c:v>1.4674444804750552E-3</c:v>
                </c:pt>
                <c:pt idx="23">
                  <c:v>1.478900307834185E-3</c:v>
                </c:pt>
                <c:pt idx="24">
                  <c:v>1.4904361064233887E-3</c:v>
                </c:pt>
                <c:pt idx="25">
                  <c:v>1.5020523661348072E-3</c:v>
                </c:pt>
                <c:pt idx="26">
                  <c:v>1.5137495794399999E-3</c:v>
                </c:pt>
                <c:pt idx="27">
                  <c:v>1.5255282414015799E-3</c:v>
                </c:pt>
                <c:pt idx="28">
                  <c:v>1.5373888496848587E-3</c:v>
                </c:pt>
                <c:pt idx="29">
                  <c:v>1.5493319045695808E-3</c:v>
                </c:pt>
                <c:pt idx="30">
                  <c:v>1.5613579089617173E-3</c:v>
                </c:pt>
                <c:pt idx="31">
                  <c:v>1.5734673684052391E-3</c:v>
                </c:pt>
                <c:pt idx="32">
                  <c:v>1.5856607910940371E-3</c:v>
                </c:pt>
                <c:pt idx="33">
                  <c:v>1.5979386878838093E-3</c:v>
                </c:pt>
                <c:pt idx="34">
                  <c:v>1.6103015723040487E-3</c:v>
                </c:pt>
                <c:pt idx="35">
                  <c:v>1.622749960570082E-3</c:v>
                </c:pt>
                <c:pt idx="36">
                  <c:v>1.6352843715951124E-3</c:v>
                </c:pt>
                <c:pt idx="37">
                  <c:v>1.647905327002397E-3</c:v>
                </c:pt>
                <c:pt idx="38">
                  <c:v>1.6606133511373846E-3</c:v>
                </c:pt>
                <c:pt idx="39">
                  <c:v>1.6734089710799583E-3</c:v>
                </c:pt>
                <c:pt idx="40">
                  <c:v>1.6862927166567722E-3</c:v>
                </c:pt>
                <c:pt idx="41">
                  <c:v>1.699265120453503E-3</c:v>
                </c:pt>
                <c:pt idx="42">
                  <c:v>1.7123267178273621E-3</c:v>
                </c:pt>
                <c:pt idx="43">
                  <c:v>1.7254780469194103E-3</c:v>
                </c:pt>
                <c:pt idx="44">
                  <c:v>1.7387196486671793E-3</c:v>
                </c:pt>
                <c:pt idx="45">
                  <c:v>1.7520520668171768E-3</c:v>
                </c:pt>
                <c:pt idx="46">
                  <c:v>1.7654758479374842E-3</c:v>
                </c:pt>
                <c:pt idx="47">
                  <c:v>1.7789915414304664E-3</c:v>
                </c:pt>
                <c:pt idx="48">
                  <c:v>1.7925996995454667E-3</c:v>
                </c:pt>
                <c:pt idx="49">
                  <c:v>1.806300877391611E-3</c:v>
                </c:pt>
                <c:pt idx="50">
                  <c:v>1.8200956329506282E-3</c:v>
                </c:pt>
                <c:pt idx="51">
                  <c:v>1.8339845270897127E-3</c:v>
                </c:pt>
                <c:pt idx="52">
                  <c:v>1.8479681235745841E-3</c:v>
                </c:pt>
                <c:pt idx="53">
                  <c:v>1.8620469890823488E-3</c:v>
                </c:pt>
                <c:pt idx="54">
                  <c:v>1.8762216932146896E-3</c:v>
                </c:pt>
                <c:pt idx="55">
                  <c:v>1.89049280851092E-3</c:v>
                </c:pt>
                <c:pt idx="56">
                  <c:v>1.9048609104611823E-3</c:v>
                </c:pt>
                <c:pt idx="57">
                  <c:v>1.9193265775197096E-3</c:v>
                </c:pt>
                <c:pt idx="58">
                  <c:v>1.9338903911181112E-3</c:v>
                </c:pt>
                <c:pt idx="59">
                  <c:v>1.9485529356787182E-3</c:v>
                </c:pt>
                <c:pt idx="60">
                  <c:v>1.963314798628055E-3</c:v>
                </c:pt>
                <c:pt idx="61">
                  <c:v>1.9781765704102315E-3</c:v>
                </c:pt>
                <c:pt idx="62">
                  <c:v>1.9931388445006103E-3</c:v>
                </c:pt>
                <c:pt idx="63">
                  <c:v>2.0082022174192642E-3</c:v>
                </c:pt>
                <c:pt idx="64">
                  <c:v>2.0233672887448014E-3</c:v>
                </c:pt>
                <c:pt idx="65">
                  <c:v>2.0386346611279307E-3</c:v>
                </c:pt>
                <c:pt idx="66">
                  <c:v>2.0540049403053482E-3</c:v>
                </c:pt>
                <c:pt idx="67">
                  <c:v>2.069478735113608E-3</c:v>
                </c:pt>
                <c:pt idx="68">
                  <c:v>2.0850566575029458E-3</c:v>
                </c:pt>
                <c:pt idx="69">
                  <c:v>2.1007393225513362E-3</c:v>
                </c:pt>
                <c:pt idx="70">
                  <c:v>2.1165273484785017E-3</c:v>
                </c:pt>
                <c:pt idx="71">
                  <c:v>2.1324213566600056E-3</c:v>
                </c:pt>
                <c:pt idx="72">
                  <c:v>2.1484219716414905E-3</c:v>
                </c:pt>
                <c:pt idx="73">
                  <c:v>2.1645298211527995E-3</c:v>
                </c:pt>
                <c:pt idx="74">
                  <c:v>2.180745536122426E-3</c:v>
                </c:pt>
                <c:pt idx="75">
                  <c:v>2.1970697506917165E-3</c:v>
                </c:pt>
                <c:pt idx="76">
                  <c:v>2.213503102229483E-3</c:v>
                </c:pt>
                <c:pt idx="77">
                  <c:v>2.2300462313463178E-3</c:v>
                </c:pt>
                <c:pt idx="78">
                  <c:v>2.2466997819093359E-3</c:v>
                </c:pt>
                <c:pt idx="79">
                  <c:v>2.2634644010566976E-3</c:v>
                </c:pt>
                <c:pt idx="80">
                  <c:v>2.2803407392123437E-3</c:v>
                </c:pt>
                <c:pt idx="81">
                  <c:v>2.2973294501008028E-3</c:v>
                </c:pt>
                <c:pt idx="82">
                  <c:v>2.3144311907619835E-3</c:v>
                </c:pt>
                <c:pt idx="83">
                  <c:v>2.331646621566113E-3</c:v>
                </c:pt>
                <c:pt idx="84">
                  <c:v>2.3489764062287494E-3</c:v>
                </c:pt>
                <c:pt idx="85">
                  <c:v>2.3664212118257545E-3</c:v>
                </c:pt>
                <c:pt idx="86">
                  <c:v>2.3839817088085113E-3</c:v>
                </c:pt>
                <c:pt idx="87">
                  <c:v>2.4016585710190351E-3</c:v>
                </c:pt>
                <c:pt idx="88">
                  <c:v>2.4194524757052954E-3</c:v>
                </c:pt>
                <c:pt idx="89">
                  <c:v>2.437364103536589E-3</c:v>
                </c:pt>
                <c:pt idx="90">
                  <c:v>2.4553941386188387E-3</c:v>
                </c:pt>
                <c:pt idx="91">
                  <c:v>2.4735432685101819E-3</c:v>
                </c:pt>
                <c:pt idx="92">
                  <c:v>2.4918121842365001E-3</c:v>
                </c:pt>
                <c:pt idx="93">
                  <c:v>2.5102015803070469E-3</c:v>
                </c:pt>
                <c:pt idx="94">
                  <c:v>2.5287121547301547E-3</c:v>
                </c:pt>
                <c:pt idx="95">
                  <c:v>2.5473446090290381E-3</c:v>
                </c:pt>
                <c:pt idx="96">
                  <c:v>2.5660996482576612E-3</c:v>
                </c:pt>
                <c:pt idx="97">
                  <c:v>2.5849779810166377E-3</c:v>
                </c:pt>
                <c:pt idx="98">
                  <c:v>2.6039803194692649E-3</c:v>
                </c:pt>
                <c:pt idx="99">
                  <c:v>2.6231073793576533E-3</c:v>
                </c:pt>
                <c:pt idx="100">
                  <c:v>2.6423598800188225E-3</c:v>
                </c:pt>
                <c:pt idx="101">
                  <c:v>2.6617385444010801E-3</c:v>
                </c:pt>
                <c:pt idx="102">
                  <c:v>2.6812440990801271E-3</c:v>
                </c:pt>
                <c:pt idx="103">
                  <c:v>2.700877274275744E-3</c:v>
                </c:pt>
                <c:pt idx="104">
                  <c:v>2.7206388038680304E-3</c:v>
                </c:pt>
                <c:pt idx="105">
                  <c:v>2.7405294254141638E-3</c:v>
                </c:pt>
                <c:pt idx="106">
                  <c:v>2.7605498801649363E-3</c:v>
                </c:pt>
                <c:pt idx="107">
                  <c:v>2.7807009130815076E-3</c:v>
                </c:pt>
                <c:pt idx="108">
                  <c:v>2.8009832728522941E-3</c:v>
                </c:pt>
                <c:pt idx="109">
                  <c:v>2.8213977119097553E-3</c:v>
                </c:pt>
                <c:pt idx="110">
                  <c:v>2.8419449864474536E-3</c:v>
                </c:pt>
                <c:pt idx="111">
                  <c:v>2.8626258564371202E-3</c:v>
                </c:pt>
                <c:pt idx="112">
                  <c:v>2.883441085645744E-3</c:v>
                </c:pt>
                <c:pt idx="113">
                  <c:v>2.9043914416528932E-3</c:v>
                </c:pt>
                <c:pt idx="114">
                  <c:v>2.9254776958679684E-3</c:v>
                </c:pt>
                <c:pt idx="115">
                  <c:v>2.946700623547707E-3</c:v>
                </c:pt>
                <c:pt idx="116">
                  <c:v>2.968061003813539E-3</c:v>
                </c:pt>
                <c:pt idx="117">
                  <c:v>2.9895596196693034E-3</c:v>
                </c:pt>
                <c:pt idx="118">
                  <c:v>3.0111972580188608E-3</c:v>
                </c:pt>
                <c:pt idx="119">
                  <c:v>3.0329747096838923E-3</c:v>
                </c:pt>
                <c:pt idx="120">
                  <c:v>3.0548927694217056E-3</c:v>
                </c:pt>
                <c:pt idx="121">
                  <c:v>3.0769522359432293E-3</c:v>
                </c:pt>
                <c:pt idx="122">
                  <c:v>3.0991539119309889E-3</c:v>
                </c:pt>
                <c:pt idx="123">
                  <c:v>3.1214986040573535E-3</c:v>
                </c:pt>
                <c:pt idx="124">
                  <c:v>3.1439871230025747E-3</c:v>
                </c:pt>
                <c:pt idx="125">
                  <c:v>3.1666202834733058E-3</c:v>
                </c:pt>
                <c:pt idx="126">
                  <c:v>3.1893989042208388E-3</c:v>
                </c:pt>
                <c:pt idx="127">
                  <c:v>3.2123238080596726E-3</c:v>
                </c:pt>
                <c:pt idx="128">
                  <c:v>3.2353958218861952E-3</c:v>
                </c:pt>
                <c:pt idx="129">
                  <c:v>3.258615776697193E-3</c:v>
                </c:pt>
                <c:pt idx="130">
                  <c:v>3.2819845076088251E-3</c:v>
                </c:pt>
                <c:pt idx="131">
                  <c:v>3.3055028538754271E-3</c:v>
                </c:pt>
                <c:pt idx="132">
                  <c:v>3.3291716589084327E-3</c:v>
                </c:pt>
                <c:pt idx="133">
                  <c:v>3.3529917702956311E-3</c:v>
                </c:pt>
                <c:pt idx="134">
                  <c:v>3.3769640398201789E-3</c:v>
                </c:pt>
                <c:pt idx="135">
                  <c:v>3.4010893234800027E-3</c:v>
                </c:pt>
                <c:pt idx="136">
                  <c:v>3.4253684815071092E-3</c:v>
                </c:pt>
                <c:pt idx="137">
                  <c:v>3.4498023783871459E-3</c:v>
                </c:pt>
                <c:pt idx="138">
                  <c:v>3.4743918828789035E-3</c:v>
                </c:pt>
                <c:pt idx="139">
                  <c:v>3.4991378680341123E-3</c:v>
                </c:pt>
                <c:pt idx="140">
                  <c:v>3.524041211217176E-3</c:v>
                </c:pt>
                <c:pt idx="141">
                  <c:v>3.5491027941250228E-3</c:v>
                </c:pt>
                <c:pt idx="142">
                  <c:v>3.5743235028073339E-3</c:v>
                </c:pt>
                <c:pt idx="143">
                  <c:v>3.5997042276863836E-3</c:v>
                </c:pt>
                <c:pt idx="144">
                  <c:v>3.6252458635774279E-3</c:v>
                </c:pt>
                <c:pt idx="145">
                  <c:v>3.6509493097089691E-3</c:v>
                </c:pt>
                <c:pt idx="146">
                  <c:v>3.6768154697432438E-3</c:v>
                </c:pt>
                <c:pt idx="147">
                  <c:v>3.7028452517967846E-3</c:v>
                </c:pt>
                <c:pt idx="148">
                  <c:v>3.729039568461007E-3</c:v>
                </c:pt>
                <c:pt idx="149">
                  <c:v>3.7553993368230564E-3</c:v>
                </c:pt>
                <c:pt idx="150">
                  <c:v>3.7819254784866082E-3</c:v>
                </c:pt>
                <c:pt idx="151">
                  <c:v>3.8086189195930178E-3</c:v>
                </c:pt>
                <c:pt idx="152">
                  <c:v>3.8354805908422307E-3</c:v>
                </c:pt>
                <c:pt idx="153">
                  <c:v>3.8625114275141884E-3</c:v>
                </c:pt>
                <c:pt idx="154">
                  <c:v>3.8897123694900818E-3</c:v>
                </c:pt>
                <c:pt idx="155">
                  <c:v>3.9170843612737864E-3</c:v>
                </c:pt>
                <c:pt idx="156">
                  <c:v>3.9446283520135636E-3</c:v>
                </c:pt>
                <c:pt idx="157">
                  <c:v>3.972345295523586E-3</c:v>
                </c:pt>
                <c:pt idx="158">
                  <c:v>4.0002361503059004E-3</c:v>
                </c:pt>
                <c:pt idx="159">
                  <c:v>4.028301879572308E-3</c:v>
                </c:pt>
                <c:pt idx="160">
                  <c:v>4.0565434512663369E-3</c:v>
                </c:pt>
                <c:pt idx="161">
                  <c:v>4.0849618380856398E-3</c:v>
                </c:pt>
                <c:pt idx="162">
                  <c:v>4.1135580175040007E-3</c:v>
                </c:pt>
                <c:pt idx="163">
                  <c:v>4.1423329717940847E-3</c:v>
                </c:pt>
                <c:pt idx="164">
                  <c:v>4.171287688049718E-3</c:v>
                </c:pt>
                <c:pt idx="165">
                  <c:v>4.2004231582086519E-3</c:v>
                </c:pt>
                <c:pt idx="166">
                  <c:v>4.2297403790754889E-3</c:v>
                </c:pt>
                <c:pt idx="167">
                  <c:v>4.2592403523444124E-3</c:v>
                </c:pt>
                <c:pt idx="168">
                  <c:v>4.2889240846224596E-3</c:v>
                </c:pt>
                <c:pt idx="169">
                  <c:v>4.3187925874525095E-3</c:v>
                </c:pt>
                <c:pt idx="170">
                  <c:v>4.3488468773367397E-3</c:v>
                </c:pt>
                <c:pt idx="171">
                  <c:v>4.3790879757600572E-3</c:v>
                </c:pt>
                <c:pt idx="172">
                  <c:v>4.4095169092136241E-3</c:v>
                </c:pt>
                <c:pt idx="173">
                  <c:v>4.4401347092187446E-3</c:v>
                </c:pt>
                <c:pt idx="174">
                  <c:v>4.4709424123504501E-3</c:v>
                </c:pt>
                <c:pt idx="175">
                  <c:v>4.5019410602617242E-3</c:v>
                </c:pt>
                <c:pt idx="176">
                  <c:v>4.5331316997076175E-3</c:v>
                </c:pt>
                <c:pt idx="177">
                  <c:v>4.5645153825693485E-3</c:v>
                </c:pt>
                <c:pt idx="178">
                  <c:v>4.5960931658789311E-3</c:v>
                </c:pt>
                <c:pt idx="179">
                  <c:v>4.6278661118435696E-3</c:v>
                </c:pt>
                <c:pt idx="180">
                  <c:v>4.6598352878703484E-3</c:v>
                </c:pt>
                <c:pt idx="181">
                  <c:v>4.6920017665912092E-3</c:v>
                </c:pt>
                <c:pt idx="182">
                  <c:v>4.7243666258877928E-3</c:v>
                </c:pt>
                <c:pt idx="183">
                  <c:v>4.7569309489166427E-3</c:v>
                </c:pt>
                <c:pt idx="184">
                  <c:v>4.7896958241344014E-3</c:v>
                </c:pt>
                <c:pt idx="185">
                  <c:v>4.8226623453232354E-3</c:v>
                </c:pt>
                <c:pt idx="186">
                  <c:v>4.85583161161658E-3</c:v>
                </c:pt>
                <c:pt idx="187">
                  <c:v>4.8892047275245747E-3</c:v>
                </c:pt>
                <c:pt idx="188">
                  <c:v>4.9227828029601494E-3</c:v>
                </c:pt>
                <c:pt idx="189">
                  <c:v>4.9565669532648992E-3</c:v>
                </c:pt>
                <c:pt idx="190">
                  <c:v>4.990558299235363E-3</c:v>
                </c:pt>
                <c:pt idx="191">
                  <c:v>5.0247579671493549E-3</c:v>
                </c:pt>
                <c:pt idx="192">
                  <c:v>5.0591670887923561E-3</c:v>
                </c:pt>
                <c:pt idx="193">
                  <c:v>5.0937868014842404E-3</c:v>
                </c:pt>
                <c:pt idx="194">
                  <c:v>5.128618248106012E-3</c:v>
                </c:pt>
                <c:pt idx="195">
                  <c:v>5.1636625771268076E-3</c:v>
                </c:pt>
                <c:pt idx="196">
                  <c:v>5.1989209426310835E-3</c:v>
                </c:pt>
                <c:pt idx="197">
                  <c:v>5.2343945043457091E-3</c:v>
                </c:pt>
                <c:pt idx="198">
                  <c:v>5.2700844276676534E-3</c:v>
                </c:pt>
                <c:pt idx="199">
                  <c:v>5.3059918836914233E-3</c:v>
                </c:pt>
                <c:pt idx="200">
                  <c:v>5.3421180492368506E-3</c:v>
                </c:pt>
                <c:pt idx="201">
                  <c:v>5.3784641068772062E-3</c:v>
                </c:pt>
                <c:pt idx="202">
                  <c:v>5.4150312449671245E-3</c:v>
                </c:pt>
                <c:pt idx="203">
                  <c:v>5.4518206576710275E-3</c:v>
                </c:pt>
                <c:pt idx="204">
                  <c:v>5.4888335449914784E-3</c:v>
                </c:pt>
                <c:pt idx="205">
                  <c:v>5.5260711127978453E-3</c:v>
                </c:pt>
                <c:pt idx="206">
                  <c:v>5.5635345728552712E-3</c:v>
                </c:pt>
                <c:pt idx="207">
                  <c:v>5.6012251428533303E-3</c:v>
                </c:pt>
                <c:pt idx="208">
                  <c:v>5.6391440464355581E-3</c:v>
                </c:pt>
                <c:pt idx="209">
                  <c:v>5.6772925132284827E-3</c:v>
                </c:pt>
                <c:pt idx="210">
                  <c:v>5.7156717788713167E-3</c:v>
                </c:pt>
                <c:pt idx="211">
                  <c:v>5.754283085045696E-3</c:v>
                </c:pt>
                <c:pt idx="212">
                  <c:v>5.7931276795054358E-3</c:v>
                </c:pt>
                <c:pt idx="213">
                  <c:v>5.8322068161067147E-3</c:v>
                </c:pt>
                <c:pt idx="214">
                  <c:v>5.8715217548382503E-3</c:v>
                </c:pt>
                <c:pt idx="215">
                  <c:v>5.9110737618517928E-3</c:v>
                </c:pt>
                <c:pt idx="216">
                  <c:v>5.950864109492836E-3</c:v>
                </c:pt>
                <c:pt idx="217">
                  <c:v>5.9908940763312877E-3</c:v>
                </c:pt>
                <c:pt idx="218">
                  <c:v>6.0311649471926423E-3</c:v>
                </c:pt>
                <c:pt idx="219">
                  <c:v>6.071678013189123E-3</c:v>
                </c:pt>
                <c:pt idx="220">
                  <c:v>6.1124345717511012E-3</c:v>
                </c:pt>
                <c:pt idx="221">
                  <c:v>6.1534359266588196E-3</c:v>
                </c:pt>
                <c:pt idx="222">
                  <c:v>6.1946833880739309E-3</c:v>
                </c:pt>
                <c:pt idx="223">
                  <c:v>6.2361782725719062E-3</c:v>
                </c:pt>
                <c:pt idx="224">
                  <c:v>6.2779219031739086E-3</c:v>
                </c:pt>
                <c:pt idx="225">
                  <c:v>6.3199156093793332E-3</c:v>
                </c:pt>
                <c:pt idx="226">
                  <c:v>6.3621607271986073E-3</c:v>
                </c:pt>
                <c:pt idx="227">
                  <c:v>6.4046585991857025E-3</c:v>
                </c:pt>
                <c:pt idx="228">
                  <c:v>6.4474105744714225E-3</c:v>
                </c:pt>
                <c:pt idx="229">
                  <c:v>6.4904180087966739E-3</c:v>
                </c:pt>
                <c:pt idx="230">
                  <c:v>6.5336822645456743E-3</c:v>
                </c:pt>
                <c:pt idx="231">
                  <c:v>6.5772047107800239E-3</c:v>
                </c:pt>
                <c:pt idx="232">
                  <c:v>6.6209867232722829E-3</c:v>
                </c:pt>
                <c:pt idx="233">
                  <c:v>6.6650296845403292E-3</c:v>
                </c:pt>
                <c:pt idx="234">
                  <c:v>6.7093349838814936E-3</c:v>
                </c:pt>
                <c:pt idx="235">
                  <c:v>6.7539040174072942E-3</c:v>
                </c:pt>
                <c:pt idx="236">
                  <c:v>6.798738188078259E-3</c:v>
                </c:pt>
                <c:pt idx="237">
                  <c:v>6.8438389057386955E-3</c:v>
                </c:pt>
                <c:pt idx="238">
                  <c:v>6.8892075871522084E-3</c:v>
                </c:pt>
                <c:pt idx="239">
                  <c:v>6.9348456560370895E-3</c:v>
                </c:pt>
                <c:pt idx="240">
                  <c:v>6.9807545431019025E-3</c:v>
                </c:pt>
                <c:pt idx="241">
                  <c:v>7.0269356860817129E-3</c:v>
                </c:pt>
                <c:pt idx="242">
                  <c:v>7.0733905297739128E-3</c:v>
                </c:pt>
                <c:pt idx="243">
                  <c:v>7.1201205260750227E-3</c:v>
                </c:pt>
                <c:pt idx="244">
                  <c:v>7.1671271340169838E-3</c:v>
                </c:pt>
                <c:pt idx="245">
                  <c:v>7.2144118198043256E-3</c:v>
                </c:pt>
                <c:pt idx="246">
                  <c:v>7.2619760568512952E-3</c:v>
                </c:pt>
                <c:pt idx="247">
                  <c:v>7.3098213258189293E-3</c:v>
                </c:pt>
                <c:pt idx="248">
                  <c:v>7.3579491146533223E-3</c:v>
                </c:pt>
                <c:pt idx="249">
                  <c:v>7.4063609186228894E-3</c:v>
                </c:pt>
                <c:pt idx="250">
                  <c:v>7.45505824035682E-3</c:v>
                </c:pt>
                <c:pt idx="251">
                  <c:v>7.5040425898835299E-3</c:v>
                </c:pt>
                <c:pt idx="252">
                  <c:v>7.5533154846691057E-3</c:v>
                </c:pt>
                <c:pt idx="253">
                  <c:v>7.6028784496565693E-3</c:v>
                </c:pt>
                <c:pt idx="254">
                  <c:v>7.6527330173046361E-3</c:v>
                </c:pt>
                <c:pt idx="255">
                  <c:v>7.702880727627457E-3</c:v>
                </c:pt>
                <c:pt idx="256">
                  <c:v>7.7533231282343558E-3</c:v>
                </c:pt>
                <c:pt idx="257">
                  <c:v>7.8040617743695305E-3</c:v>
                </c:pt>
                <c:pt idx="258">
                  <c:v>7.8550982289526516E-3</c:v>
                </c:pt>
                <c:pt idx="259">
                  <c:v>7.9064340626191811E-3</c:v>
                </c:pt>
                <c:pt idx="260">
                  <c:v>7.9580708537611757E-3</c:v>
                </c:pt>
                <c:pt idx="261">
                  <c:v>8.0100101885685338E-3</c:v>
                </c:pt>
                <c:pt idx="262">
                  <c:v>8.0622536610701675E-3</c:v>
                </c:pt>
                <c:pt idx="263">
                  <c:v>8.1148028731758467E-3</c:v>
                </c:pt>
                <c:pt idx="264">
                  <c:v>8.1676594347179134E-3</c:v>
                </c:pt>
                <c:pt idx="265">
                  <c:v>8.2208249634936267E-3</c:v>
                </c:pt>
                <c:pt idx="266">
                  <c:v>8.2743010853078228E-3</c:v>
                </c:pt>
                <c:pt idx="267">
                  <c:v>8.3280894340153726E-3</c:v>
                </c:pt>
                <c:pt idx="268">
                  <c:v>8.3821916515646223E-3</c:v>
                </c:pt>
                <c:pt idx="269">
                  <c:v>8.4366093880406823E-3</c:v>
                </c:pt>
                <c:pt idx="270">
                  <c:v>8.4913443017089491E-3</c:v>
                </c:pt>
                <c:pt idx="271">
                  <c:v>8.546398059059445E-3</c:v>
                </c:pt>
                <c:pt idx="272">
                  <c:v>8.601772334850875E-3</c:v>
                </c:pt>
                <c:pt idx="273">
                  <c:v>8.6574688121554676E-3</c:v>
                </c:pt>
                <c:pt idx="274">
                  <c:v>8.7134891824035866E-3</c:v>
                </c:pt>
                <c:pt idx="275">
                  <c:v>8.7698351454293215E-3</c:v>
                </c:pt>
                <c:pt idx="276">
                  <c:v>8.8265084095159475E-3</c:v>
                </c:pt>
                <c:pt idx="277">
                  <c:v>8.883510691441698E-3</c:v>
                </c:pt>
                <c:pt idx="278">
                  <c:v>8.9408437165261877E-3</c:v>
                </c:pt>
                <c:pt idx="279">
                  <c:v>8.998509218676733E-3</c:v>
                </c:pt>
                <c:pt idx="280">
                  <c:v>9.0565089404353455E-3</c:v>
                </c:pt>
                <c:pt idx="281">
                  <c:v>9.1148446330260001E-3</c:v>
                </c:pt>
                <c:pt idx="282">
                  <c:v>9.1735180564020292E-3</c:v>
                </c:pt>
                <c:pt idx="283">
                  <c:v>9.2325309792940721E-3</c:v>
                </c:pt>
                <c:pt idx="284">
                  <c:v>9.2918851792583319E-3</c:v>
                </c:pt>
                <c:pt idx="285">
                  <c:v>9.3515824427249598E-3</c:v>
                </c:pt>
                <c:pt idx="286">
                  <c:v>9.4116245650472368E-3</c:v>
                </c:pt>
                <c:pt idx="287">
                  <c:v>9.4720133505505882E-3</c:v>
                </c:pt>
                <c:pt idx="288">
                  <c:v>9.532750612582401E-3</c:v>
                </c:pt>
                <c:pt idx="289">
                  <c:v>9.5938381735617851E-3</c:v>
                </c:pt>
                <c:pt idx="290">
                  <c:v>9.6552778650300531E-3</c:v>
                </c:pt>
                <c:pt idx="291">
                  <c:v>9.7170715277013851E-3</c:v>
                </c:pt>
                <c:pt idx="292">
                  <c:v>9.7792210115138847E-3</c:v>
                </c:pt>
                <c:pt idx="293">
                  <c:v>9.8417281756809291E-3</c:v>
                </c:pt>
                <c:pt idx="294">
                  <c:v>9.9045948887431668E-3</c:v>
                </c:pt>
                <c:pt idx="295">
                  <c:v>9.9678230286204227E-3</c:v>
                </c:pt>
                <c:pt idx="296">
                  <c:v>1.0031414482664524E-2</c:v>
                </c:pt>
                <c:pt idx="297">
                  <c:v>1.0095371147712046E-2</c:v>
                </c:pt>
                <c:pt idx="298">
                  <c:v>1.015969493013783E-2</c:v>
                </c:pt>
                <c:pt idx="299">
                  <c:v>1.02243877459085E-2</c:v>
                </c:pt>
                <c:pt idx="300">
                  <c:v>1.0289451520636659E-2</c:v>
                </c:pt>
                <c:pt idx="301">
                  <c:v>1.0354888189635529E-2</c:v>
                </c:pt>
                <c:pt idx="302">
                  <c:v>1.0420699697973712E-2</c:v>
                </c:pt>
                <c:pt idx="303">
                  <c:v>1.0486888000530544E-2</c:v>
                </c:pt>
                <c:pt idx="304">
                  <c:v>1.0553455062051751E-2</c:v>
                </c:pt>
                <c:pt idx="305">
                  <c:v>1.0620402857205774E-2</c:v>
                </c:pt>
                <c:pt idx="306">
                  <c:v>1.068773337064022E-2</c:v>
                </c:pt>
                <c:pt idx="307">
                  <c:v>1.0755448597038733E-2</c:v>
                </c:pt>
                <c:pt idx="308">
                  <c:v>1.0823550541178655E-2</c:v>
                </c:pt>
                <c:pt idx="309">
                  <c:v>1.0892041217988551E-2</c:v>
                </c:pt>
                <c:pt idx="310">
                  <c:v>1.096092265260664E-2</c:v>
                </c:pt>
                <c:pt idx="311">
                  <c:v>1.1030196880439599E-2</c:v>
                </c:pt>
                <c:pt idx="312">
                  <c:v>1.1099865947221337E-2</c:v>
                </c:pt>
                <c:pt idx="313">
                  <c:v>1.1169931909073042E-2</c:v>
                </c:pt>
                <c:pt idx="314">
                  <c:v>1.1240396832562675E-2</c:v>
                </c:pt>
                <c:pt idx="315">
                  <c:v>1.1311262794766005E-2</c:v>
                </c:pt>
                <c:pt idx="316">
                  <c:v>1.1382531883327131E-2</c:v>
                </c:pt>
                <c:pt idx="317">
                  <c:v>1.1454206196519993E-2</c:v>
                </c:pt>
                <c:pt idx="318">
                  <c:v>1.1526287843310425E-2</c:v>
                </c:pt>
                <c:pt idx="319">
                  <c:v>1.159877894341811E-2</c:v>
                </c:pt>
                <c:pt idx="320">
                  <c:v>1.1671681627379632E-2</c:v>
                </c:pt>
                <c:pt idx="321">
                  <c:v>1.1744998036611862E-2</c:v>
                </c:pt>
                <c:pt idx="322">
                  <c:v>1.1818730323475296E-2</c:v>
                </c:pt>
                <c:pt idx="323">
                  <c:v>1.1892880651338832E-2</c:v>
                </c:pt>
                <c:pt idx="324">
                  <c:v>1.1967451194644074E-2</c:v>
                </c:pt>
                <c:pt idx="325">
                  <c:v>1.2042444138970704E-2</c:v>
                </c:pt>
                <c:pt idx="326">
                  <c:v>1.2117861681102465E-2</c:v>
                </c:pt>
                <c:pt idx="327">
                  <c:v>1.2193706029092952E-2</c:v>
                </c:pt>
                <c:pt idx="328">
                  <c:v>1.2269979402332746E-2</c:v>
                </c:pt>
                <c:pt idx="329">
                  <c:v>1.2346684031616472E-2</c:v>
                </c:pt>
                <c:pt idx="330">
                  <c:v>1.2423822159210529E-2</c:v>
                </c:pt>
                <c:pt idx="331">
                  <c:v>1.2501396038921728E-2</c:v>
                </c:pt>
                <c:pt idx="332">
                  <c:v>1.2579407936165696E-2</c:v>
                </c:pt>
                <c:pt idx="333">
                  <c:v>1.2657860128036632E-2</c:v>
                </c:pt>
                <c:pt idx="334">
                  <c:v>1.2736754903376847E-2</c:v>
                </c:pt>
                <c:pt idx="335">
                  <c:v>1.281609456284752E-2</c:v>
                </c:pt>
                <c:pt idx="336">
                  <c:v>1.2895881418999661E-2</c:v>
                </c:pt>
                <c:pt idx="337">
                  <c:v>1.2976117796345457E-2</c:v>
                </c:pt>
                <c:pt idx="338">
                  <c:v>1.3056806031430588E-2</c:v>
                </c:pt>
                <c:pt idx="339">
                  <c:v>1.3137948472906905E-2</c:v>
                </c:pt>
                <c:pt idx="340">
                  <c:v>1.321954748160557E-2</c:v>
                </c:pt>
                <c:pt idx="341">
                  <c:v>1.330160543061105E-2</c:v>
                </c:pt>
                <c:pt idx="342">
                  <c:v>1.3384124705335291E-2</c:v>
                </c:pt>
                <c:pt idx="343">
                  <c:v>1.3467107703592943E-2</c:v>
                </c:pt>
                <c:pt idx="344">
                  <c:v>1.3550556835676847E-2</c:v>
                </c:pt>
                <c:pt idx="345">
                  <c:v>1.3634474524434259E-2</c:v>
                </c:pt>
                <c:pt idx="346">
                  <c:v>1.3718863205343627E-2</c:v>
                </c:pt>
                <c:pt idx="347">
                  <c:v>1.3803725326591855E-2</c:v>
                </c:pt>
                <c:pt idx="348">
                  <c:v>1.3889063349152781E-2</c:v>
                </c:pt>
                <c:pt idx="349">
                  <c:v>1.397487974686522E-2</c:v>
                </c:pt>
                <c:pt idx="350">
                  <c:v>1.4061177006512514E-2</c:v>
                </c:pt>
                <c:pt idx="351">
                  <c:v>1.414795762790267E-2</c:v>
                </c:pt>
                <c:pt idx="352">
                  <c:v>1.4235224123948341E-2</c:v>
                </c:pt>
                <c:pt idx="353">
                  <c:v>1.4322979020748536E-2</c:v>
                </c:pt>
                <c:pt idx="354">
                  <c:v>1.441122485767027E-2</c:v>
                </c:pt>
                <c:pt idx="355">
                  <c:v>1.4499964187430825E-2</c:v>
                </c:pt>
                <c:pt idx="356">
                  <c:v>1.4589199576181352E-2</c:v>
                </c:pt>
                <c:pt idx="357">
                  <c:v>1.4678933603590519E-2</c:v>
                </c:pt>
                <c:pt idx="358">
                  <c:v>1.4769168862928764E-2</c:v>
                </c:pt>
                <c:pt idx="359">
                  <c:v>1.4859907961153862E-2</c:v>
                </c:pt>
                <c:pt idx="360">
                  <c:v>1.4951153518996509E-2</c:v>
                </c:pt>
                <c:pt idx="361">
                  <c:v>1.5042908171047416E-2</c:v>
                </c:pt>
                <c:pt idx="362">
                  <c:v>1.5135174565843694E-2</c:v>
                </c:pt>
                <c:pt idx="363">
                  <c:v>1.5227955365957817E-2</c:v>
                </c:pt>
                <c:pt idx="364">
                  <c:v>1.5321253248085828E-2</c:v>
                </c:pt>
                <c:pt idx="365">
                  <c:v>1.5415070903136536E-2</c:v>
                </c:pt>
                <c:pt idx="366">
                  <c:v>1.5509411036322595E-2</c:v>
                </c:pt>
                <c:pt idx="367">
                  <c:v>1.5604276367250369E-2</c:v>
                </c:pt>
                <c:pt idx="368">
                  <c:v>1.5699669630012233E-2</c:v>
                </c:pt>
                <c:pt idx="369">
                  <c:v>1.5795593573278713E-2</c:v>
                </c:pt>
                <c:pt idx="370">
                  <c:v>1.5892050960391851E-2</c:v>
                </c:pt>
                <c:pt idx="371">
                  <c:v>1.5989044569459071E-2</c:v>
                </c:pt>
                <c:pt idx="372">
                  <c:v>1.6086577193447717E-2</c:v>
                </c:pt>
                <c:pt idx="373">
                  <c:v>1.618465164028102E-2</c:v>
                </c:pt>
                <c:pt idx="374">
                  <c:v>1.6283270732933772E-2</c:v>
                </c:pt>
                <c:pt idx="375">
                  <c:v>1.6382437309529811E-2</c:v>
                </c:pt>
                <c:pt idx="376">
                  <c:v>1.6482154223439988E-2</c:v>
                </c:pt>
                <c:pt idx="377">
                  <c:v>1.6582424343380517E-2</c:v>
                </c:pt>
                <c:pt idx="378">
                  <c:v>1.6683250553513017E-2</c:v>
                </c:pt>
                <c:pt idx="379">
                  <c:v>1.6784635753544396E-2</c:v>
                </c:pt>
                <c:pt idx="380">
                  <c:v>1.6886582858828197E-2</c:v>
                </c:pt>
                <c:pt idx="381">
                  <c:v>1.6989094800467081E-2</c:v>
                </c:pt>
                <c:pt idx="382">
                  <c:v>1.7092174525414935E-2</c:v>
                </c:pt>
                <c:pt idx="383">
                  <c:v>1.7195824996581531E-2</c:v>
                </c:pt>
                <c:pt idx="384">
                  <c:v>1.7300049192936449E-2</c:v>
                </c:pt>
                <c:pt idx="385">
                  <c:v>1.7404850109614952E-2</c:v>
                </c:pt>
                <c:pt idx="386">
                  <c:v>1.7510230758024676E-2</c:v>
                </c:pt>
                <c:pt idx="387">
                  <c:v>1.7616194165952278E-2</c:v>
                </c:pt>
                <c:pt idx="388">
                  <c:v>1.7722743377672334E-2</c:v>
                </c:pt>
                <c:pt idx="389">
                  <c:v>1.7829881454056128E-2</c:v>
                </c:pt>
                <c:pt idx="390">
                  <c:v>1.7937611472681653E-2</c:v>
                </c:pt>
                <c:pt idx="391">
                  <c:v>1.804593652794528E-2</c:v>
                </c:pt>
                <c:pt idx="392">
                  <c:v>1.8154859731172708E-2</c:v>
                </c:pt>
                <c:pt idx="393">
                  <c:v>1.8264384210732808E-2</c:v>
                </c:pt>
                <c:pt idx="394">
                  <c:v>1.8374513112150936E-2</c:v>
                </c:pt>
                <c:pt idx="395">
                  <c:v>1.8485249598224087E-2</c:v>
                </c:pt>
                <c:pt idx="396">
                  <c:v>1.859659684913675E-2</c:v>
                </c:pt>
                <c:pt idx="397">
                  <c:v>1.8708558062577298E-2</c:v>
                </c:pt>
                <c:pt idx="398">
                  <c:v>1.8821136453856687E-2</c:v>
                </c:pt>
                <c:pt idx="399">
                  <c:v>1.8934335256026419E-2</c:v>
                </c:pt>
                <c:pt idx="400">
                  <c:v>1.9048157719998959E-2</c:v>
                </c:pt>
                <c:pt idx="401">
                  <c:v>1.9162607114668741E-2</c:v>
                </c:pt>
                <c:pt idx="402">
                  <c:v>1.9277686727033672E-2</c:v>
                </c:pt>
                <c:pt idx="403">
                  <c:v>1.9393399862318604E-2</c:v>
                </c:pt>
                <c:pt idx="404">
                  <c:v>1.950974984409929E-2</c:v>
                </c:pt>
                <c:pt idx="405">
                  <c:v>1.9626740014427303E-2</c:v>
                </c:pt>
                <c:pt idx="406">
                  <c:v>1.9744373733956811E-2</c:v>
                </c:pt>
                <c:pt idx="407">
                  <c:v>1.9862654382071437E-2</c:v>
                </c:pt>
                <c:pt idx="408">
                  <c:v>1.9981585357013391E-2</c:v>
                </c:pt>
                <c:pt idx="409">
                  <c:v>2.0101170076012181E-2</c:v>
                </c:pt>
                <c:pt idx="410">
                  <c:v>2.0221411975416125E-2</c:v>
                </c:pt>
                <c:pt idx="411">
                  <c:v>2.0342314510823821E-2</c:v>
                </c:pt>
                <c:pt idx="412">
                  <c:v>2.0463881157217593E-2</c:v>
                </c:pt>
                <c:pt idx="413">
                  <c:v>2.058611540909721E-2</c:v>
                </c:pt>
                <c:pt idx="414">
                  <c:v>2.0709020780615473E-2</c:v>
                </c:pt>
                <c:pt idx="415">
                  <c:v>2.0832600805715445E-2</c:v>
                </c:pt>
                <c:pt idx="416">
                  <c:v>2.0956859038266978E-2</c:v>
                </c:pt>
                <c:pt idx="417">
                  <c:v>2.1081799052206869E-2</c:v>
                </c:pt>
                <c:pt idx="418">
                  <c:v>2.1207424441678543E-2</c:v>
                </c:pt>
                <c:pt idx="419">
                  <c:v>2.1333738821173887E-2</c:v>
                </c:pt>
                <c:pt idx="420">
                  <c:v>2.1460745825676066E-2</c:v>
                </c:pt>
                <c:pt idx="421">
                  <c:v>2.1588449110802908E-2</c:v>
                </c:pt>
                <c:pt idx="422">
                  <c:v>2.1716852352952867E-2</c:v>
                </c:pt>
                <c:pt idx="423">
                  <c:v>2.184595924945168E-2</c:v>
                </c:pt>
                <c:pt idx="424">
                  <c:v>2.1975773518700101E-2</c:v>
                </c:pt>
                <c:pt idx="425">
                  <c:v>2.2106298900322875E-2</c:v>
                </c:pt>
                <c:pt idx="426">
                  <c:v>2.2237539155319935E-2</c:v>
                </c:pt>
                <c:pt idx="427">
                  <c:v>2.2369498066217769E-2</c:v>
                </c:pt>
                <c:pt idx="428">
                  <c:v>2.2502179437223456E-2</c:v>
                </c:pt>
                <c:pt idx="429">
                  <c:v>2.2635587094378788E-2</c:v>
                </c:pt>
                <c:pt idx="430">
                  <c:v>2.2769724885716557E-2</c:v>
                </c:pt>
                <c:pt idx="431">
                  <c:v>2.2904596681418171E-2</c:v>
                </c:pt>
                <c:pt idx="432">
                  <c:v>2.3040206373972427E-2</c:v>
                </c:pt>
                <c:pt idx="433">
                  <c:v>2.317655787833612E-2</c:v>
                </c:pt>
                <c:pt idx="434">
                  <c:v>2.3313655132095896E-2</c:v>
                </c:pt>
                <c:pt idx="435">
                  <c:v>2.3451502095631231E-2</c:v>
                </c:pt>
                <c:pt idx="436">
                  <c:v>2.3590102752279775E-2</c:v>
                </c:pt>
                <c:pt idx="437">
                  <c:v>2.3729461108503165E-2</c:v>
                </c:pt>
                <c:pt idx="438">
                  <c:v>2.3869581194055203E-2</c:v>
                </c:pt>
                <c:pt idx="439">
                  <c:v>2.4010467062151233E-2</c:v>
                </c:pt>
                <c:pt idx="440">
                  <c:v>2.4152122789639078E-2</c:v>
                </c:pt>
                <c:pt idx="441">
                  <c:v>2.4294552477171261E-2</c:v>
                </c:pt>
                <c:pt idx="442">
                  <c:v>2.4437760249379329E-2</c:v>
                </c:pt>
                <c:pt idx="443">
                  <c:v>2.4581750255049432E-2</c:v>
                </c:pt>
                <c:pt idx="444">
                  <c:v>2.4726526667300415E-2</c:v>
                </c:pt>
                <c:pt idx="445">
                  <c:v>2.4872093683761264E-2</c:v>
                </c:pt>
                <c:pt idx="446">
                  <c:v>2.5018455526753042E-2</c:v>
                </c:pt>
                <c:pt idx="447">
                  <c:v>2.5165616443470564E-2</c:v>
                </c:pt>
                <c:pt idx="448">
                  <c:v>2.5313580706166842E-2</c:v>
                </c:pt>
                <c:pt idx="449">
                  <c:v>2.5462352612338195E-2</c:v>
                </c:pt>
                <c:pt idx="450">
                  <c:v>2.5611936484912095E-2</c:v>
                </c:pt>
                <c:pt idx="451">
                  <c:v>2.5762336672436471E-2</c:v>
                </c:pt>
                <c:pt idx="452">
                  <c:v>2.5913557549270078E-2</c:v>
                </c:pt>
                <c:pt idx="453">
                  <c:v>2.6065603515775856E-2</c:v>
                </c:pt>
                <c:pt idx="454">
                  <c:v>2.6218478998514969E-2</c:v>
                </c:pt>
                <c:pt idx="455">
                  <c:v>2.6372188450443861E-2</c:v>
                </c:pt>
                <c:pt idx="456">
                  <c:v>2.6526736351111798E-2</c:v>
                </c:pt>
                <c:pt idx="457">
                  <c:v>2.6682127206861084E-2</c:v>
                </c:pt>
                <c:pt idx="458">
                  <c:v>2.6838365551029419E-2</c:v>
                </c:pt>
                <c:pt idx="459">
                  <c:v>2.6995455944153462E-2</c:v>
                </c:pt>
                <c:pt idx="460">
                  <c:v>2.7153402974174602E-2</c:v>
                </c:pt>
                <c:pt idx="461">
                  <c:v>2.7312211256647328E-2</c:v>
                </c:pt>
                <c:pt idx="462">
                  <c:v>2.7471885434947836E-2</c:v>
                </c:pt>
                <c:pt idx="463">
                  <c:v>2.7632430180486615E-2</c:v>
                </c:pt>
                <c:pt idx="464">
                  <c:v>2.7793850192922541E-2</c:v>
                </c:pt>
                <c:pt idx="465">
                  <c:v>2.7956150200377471E-2</c:v>
                </c:pt>
                <c:pt idx="466">
                  <c:v>2.8119334959655164E-2</c:v>
                </c:pt>
                <c:pt idx="467">
                  <c:v>2.8283409256460536E-2</c:v>
                </c:pt>
                <c:pt idx="468">
                  <c:v>2.8448377905622255E-2</c:v>
                </c:pt>
                <c:pt idx="469">
                  <c:v>2.8614245751316558E-2</c:v>
                </c:pt>
                <c:pt idx="470">
                  <c:v>2.8781017667293522E-2</c:v>
                </c:pt>
                <c:pt idx="471">
                  <c:v>2.8948698557106096E-2</c:v>
                </c:pt>
                <c:pt idx="472">
                  <c:v>2.9117293354340316E-2</c:v>
                </c:pt>
                <c:pt idx="473">
                  <c:v>2.9286807022848176E-2</c:v>
                </c:pt>
                <c:pt idx="474">
                  <c:v>2.9457244556983245E-2</c:v>
                </c:pt>
                <c:pt idx="475">
                  <c:v>2.9628610981838058E-2</c:v>
                </c:pt>
                <c:pt idx="476">
                  <c:v>2.9800911353483714E-2</c:v>
                </c:pt>
                <c:pt idx="477">
                  <c:v>2.9974150759211962E-2</c:v>
                </c:pt>
                <c:pt idx="478">
                  <c:v>3.0148334317780048E-2</c:v>
                </c:pt>
                <c:pt idx="479">
                  <c:v>3.032346717965698E-2</c:v>
                </c:pt>
                <c:pt idx="480">
                  <c:v>3.0499554527273431E-2</c:v>
                </c:pt>
                <c:pt idx="481">
                  <c:v>3.0676601575273049E-2</c:v>
                </c:pt>
                <c:pt idx="482">
                  <c:v>3.0854613570766798E-2</c:v>
                </c:pt>
                <c:pt idx="483">
                  <c:v>3.1033595793589198E-2</c:v>
                </c:pt>
                <c:pt idx="484">
                  <c:v>3.121355355655862E-2</c:v>
                </c:pt>
                <c:pt idx="485">
                  <c:v>3.1394492205737354E-2</c:v>
                </c:pt>
                <c:pt idx="486">
                  <c:v>3.157641712069794E-2</c:v>
                </c:pt>
                <c:pt idx="487">
                  <c:v>3.175933371478834E-2</c:v>
                </c:pt>
                <c:pt idx="488">
                  <c:v>3.1943247435402125E-2</c:v>
                </c:pt>
                <c:pt idx="489">
                  <c:v>3.2128163764251358E-2</c:v>
                </c:pt>
                <c:pt idx="490">
                  <c:v>3.2314088217640598E-2</c:v>
                </c:pt>
                <c:pt idx="491">
                  <c:v>3.250102634674517E-2</c:v>
                </c:pt>
                <c:pt idx="492">
                  <c:v>3.2688983737891718E-2</c:v>
                </c:pt>
                <c:pt idx="493">
                  <c:v>3.2877966012840411E-2</c:v>
                </c:pt>
                <c:pt idx="494">
                  <c:v>3.3067978829072447E-2</c:v>
                </c:pt>
                <c:pt idx="495">
                  <c:v>3.3259027880078146E-2</c:v>
                </c:pt>
                <c:pt idx="496">
                  <c:v>3.3451118895649251E-2</c:v>
                </c:pt>
                <c:pt idx="497">
                  <c:v>3.3644257642172888E-2</c:v>
                </c:pt>
                <c:pt idx="498">
                  <c:v>3.3838449922930135E-2</c:v>
                </c:pt>
                <c:pt idx="499">
                  <c:v>3.4033701578396559E-2</c:v>
                </c:pt>
                <c:pt idx="500">
                  <c:v>3.4230018486545513E-2</c:v>
                </c:pt>
                <c:pt idx="501">
                  <c:v>3.4427406563155766E-2</c:v>
                </c:pt>
                <c:pt idx="502">
                  <c:v>3.46258717621208E-2</c:v>
                </c:pt>
                <c:pt idx="503">
                  <c:v>3.4825420075761684E-2</c:v>
                </c:pt>
                <c:pt idx="504">
                  <c:v>3.5026057535144366E-2</c:v>
                </c:pt>
                <c:pt idx="505">
                  <c:v>3.5227790210398256E-2</c:v>
                </c:pt>
                <c:pt idx="506">
                  <c:v>3.5430624211039145E-2</c:v>
                </c:pt>
                <c:pt idx="507">
                  <c:v>3.5634565686295291E-2</c:v>
                </c:pt>
                <c:pt idx="508">
                  <c:v>3.5839620825436805E-2</c:v>
                </c:pt>
                <c:pt idx="509">
                  <c:v>3.604579585810852E-2</c:v>
                </c:pt>
                <c:pt idx="510">
                  <c:v>3.6253097054665603E-2</c:v>
                </c:pt>
                <c:pt idx="511">
                  <c:v>3.6461530726513883E-2</c:v>
                </c:pt>
                <c:pt idx="512">
                  <c:v>3.6671103226452187E-2</c:v>
                </c:pt>
                <c:pt idx="513">
                  <c:v>3.6881820949019539E-2</c:v>
                </c:pt>
                <c:pt idx="514">
                  <c:v>3.709369033084528E-2</c:v>
                </c:pt>
                <c:pt idx="515">
                  <c:v>3.730671785100205E-2</c:v>
                </c:pt>
                <c:pt idx="516">
                  <c:v>3.7520910031365241E-2</c:v>
                </c:pt>
                <c:pt idx="517">
                  <c:v>3.7736273436971564E-2</c:v>
                </c:pt>
                <c:pt idx="518">
                  <c:v>3.7952814676386025E-2</c:v>
                </c:pt>
                <c:pt idx="519">
                  <c:v>3.8170540402070491E-2</c:v>
                </c:pt>
                <c:pt idx="520">
                  <c:v>3.8389457310754466E-2</c:v>
                </c:pt>
                <c:pt idx="521">
                  <c:v>3.8609572143814053E-2</c:v>
                </c:pt>
                <c:pt idx="522">
                  <c:v>3.8830891687650859E-2</c:v>
                </c:pt>
                <c:pt idx="523">
                  <c:v>3.9053422774076425E-2</c:v>
                </c:pt>
                <c:pt idx="524">
                  <c:v>3.9277172280701725E-2</c:v>
                </c:pt>
                <c:pt idx="525">
                  <c:v>3.9502147131328075E-2</c:v>
                </c:pt>
                <c:pt idx="526">
                  <c:v>3.9728354296345365E-2</c:v>
                </c:pt>
                <c:pt idx="527">
                  <c:v>3.995580079313206E-2</c:v>
                </c:pt>
                <c:pt idx="528">
                  <c:v>4.0184493686460238E-2</c:v>
                </c:pt>
                <c:pt idx="529">
                  <c:v>4.0414440088905663E-2</c:v>
                </c:pt>
                <c:pt idx="530">
                  <c:v>4.0645647161260373E-2</c:v>
                </c:pt>
                <c:pt idx="531">
                  <c:v>4.087812211295213E-2</c:v>
                </c:pt>
                <c:pt idx="532">
                  <c:v>4.1111872202465552E-2</c:v>
                </c:pt>
                <c:pt idx="533">
                  <c:v>4.1346904737770515E-2</c:v>
                </c:pt>
                <c:pt idx="534">
                  <c:v>4.1583227076752494E-2</c:v>
                </c:pt>
                <c:pt idx="535">
                  <c:v>4.1820846627650184E-2</c:v>
                </c:pt>
                <c:pt idx="536">
                  <c:v>4.205977084949572E-2</c:v>
                </c:pt>
                <c:pt idx="537">
                  <c:v>4.2300007252559224E-2</c:v>
                </c:pt>
                <c:pt idx="538">
                  <c:v>4.2541563398801607E-2</c:v>
                </c:pt>
                <c:pt idx="539">
                  <c:v>4.2784446902327848E-2</c:v>
                </c:pt>
                <c:pt idx="540">
                  <c:v>4.3028665429848165E-2</c:v>
                </c:pt>
                <c:pt idx="541">
                  <c:v>4.3274226701142865E-2</c:v>
                </c:pt>
                <c:pt idx="542">
                  <c:v>4.3521138489532492E-2</c:v>
                </c:pt>
                <c:pt idx="543">
                  <c:v>4.3769408622353748E-2</c:v>
                </c:pt>
                <c:pt idx="544">
                  <c:v>4.4019044981438819E-2</c:v>
                </c:pt>
                <c:pt idx="545">
                  <c:v>4.4270055503602329E-2</c:v>
                </c:pt>
                <c:pt idx="546">
                  <c:v>4.4522448181131671E-2</c:v>
                </c:pt>
                <c:pt idx="547">
                  <c:v>4.4776231062283241E-2</c:v>
                </c:pt>
                <c:pt idx="548">
                  <c:v>4.5031412251784704E-2</c:v>
                </c:pt>
                <c:pt idx="549">
                  <c:v>4.5287999911341699E-2</c:v>
                </c:pt>
                <c:pt idx="550">
                  <c:v>4.5546002260151597E-2</c:v>
                </c:pt>
                <c:pt idx="551">
                  <c:v>4.5805427575421068E-2</c:v>
                </c:pt>
                <c:pt idx="552">
                  <c:v>4.6066284192890612E-2</c:v>
                </c:pt>
                <c:pt idx="553">
                  <c:v>4.6328580507365165E-2</c:v>
                </c:pt>
                <c:pt idx="554">
                  <c:v>4.6592324973249076E-2</c:v>
                </c:pt>
                <c:pt idx="555">
                  <c:v>4.6857526105088095E-2</c:v>
                </c:pt>
                <c:pt idx="556">
                  <c:v>4.7124192478117978E-2</c:v>
                </c:pt>
                <c:pt idx="557">
                  <c:v>4.7392332728817418E-2</c:v>
                </c:pt>
                <c:pt idx="558">
                  <c:v>4.7661955555468198E-2</c:v>
                </c:pt>
                <c:pt idx="559">
                  <c:v>4.7933069718722493E-2</c:v>
                </c:pt>
                <c:pt idx="560">
                  <c:v>4.8205684042174596E-2</c:v>
                </c:pt>
                <c:pt idx="561">
                  <c:v>4.84798074129403E-2</c:v>
                </c:pt>
                <c:pt idx="562">
                  <c:v>4.8755448782242153E-2</c:v>
                </c:pt>
                <c:pt idx="563">
                  <c:v>4.9032617166002088E-2</c:v>
                </c:pt>
                <c:pt idx="564">
                  <c:v>4.9311321645440241E-2</c:v>
                </c:pt>
                <c:pt idx="565">
                  <c:v>4.9591571367679554E-2</c:v>
                </c:pt>
                <c:pt idx="566">
                  <c:v>4.9873375546360454E-2</c:v>
                </c:pt>
                <c:pt idx="567">
                  <c:v>5.0156743462257028E-2</c:v>
                </c:pt>
                <c:pt idx="568">
                  <c:v>5.0441684463905373E-2</c:v>
                </c:pt>
                <c:pt idx="569">
                  <c:v>5.0728207968238251E-2</c:v>
                </c:pt>
                <c:pt idx="570">
                  <c:v>5.1016323461222333E-2</c:v>
                </c:pt>
                <c:pt idx="571">
                  <c:v>5.130604049850946E-2</c:v>
                </c:pt>
                <c:pt idx="572">
                  <c:v>5.1597368706090455E-2</c:v>
                </c:pt>
                <c:pt idx="573">
                  <c:v>5.1890317780957769E-2</c:v>
                </c:pt>
                <c:pt idx="574">
                  <c:v>5.2184897491777869E-2</c:v>
                </c:pt>
                <c:pt idx="575">
                  <c:v>5.2481117679566841E-2</c:v>
                </c:pt>
                <c:pt idx="576">
                  <c:v>5.2778988258379053E-2</c:v>
                </c:pt>
                <c:pt idx="577">
                  <c:v>5.307851921599873E-2</c:v>
                </c:pt>
                <c:pt idx="578">
                  <c:v>5.3379720614643106E-2</c:v>
                </c:pt>
                <c:pt idx="579">
                  <c:v>5.3682602591673373E-2</c:v>
                </c:pt>
                <c:pt idx="580">
                  <c:v>5.3987175360310662E-2</c:v>
                </c:pt>
                <c:pt idx="581">
                  <c:v>5.4293449210365642E-2</c:v>
                </c:pt>
                <c:pt idx="582">
                  <c:v>5.4601434508970405E-2</c:v>
                </c:pt>
                <c:pt idx="583">
                  <c:v>5.491114170132487E-2</c:v>
                </c:pt>
                <c:pt idx="584">
                  <c:v>5.5222581311448284E-2</c:v>
                </c:pt>
                <c:pt idx="585">
                  <c:v>5.5535763942939159E-2</c:v>
                </c:pt>
                <c:pt idx="586">
                  <c:v>5.5850700279747992E-2</c:v>
                </c:pt>
                <c:pt idx="587">
                  <c:v>5.6167401086953915E-2</c:v>
                </c:pt>
                <c:pt idx="588">
                  <c:v>5.648587721155425E-2</c:v>
                </c:pt>
                <c:pt idx="589">
                  <c:v>5.6806139583262708E-2</c:v>
                </c:pt>
                <c:pt idx="590">
                  <c:v>5.7128199215314743E-2</c:v>
                </c:pt>
                <c:pt idx="591">
                  <c:v>5.7452067205286297E-2</c:v>
                </c:pt>
                <c:pt idx="592">
                  <c:v>5.7777754735917744E-2</c:v>
                </c:pt>
                <c:pt idx="593">
                  <c:v>5.8105273075952778E-2</c:v>
                </c:pt>
                <c:pt idx="594">
                  <c:v>5.8434633580982692E-2</c:v>
                </c:pt>
                <c:pt idx="595">
                  <c:v>5.8765847694301904E-2</c:v>
                </c:pt>
                <c:pt idx="596">
                  <c:v>5.9098926947777269E-2</c:v>
                </c:pt>
                <c:pt idx="597">
                  <c:v>5.9433882962721729E-2</c:v>
                </c:pt>
                <c:pt idx="598">
                  <c:v>5.9770727450784107E-2</c:v>
                </c:pt>
                <c:pt idx="599">
                  <c:v>6.0109472214845118E-2</c:v>
                </c:pt>
                <c:pt idx="600">
                  <c:v>6.0450129149927902E-2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空気線図!$L$3</c:f>
              <c:strCache>
                <c:ptCount val="1"/>
                <c:pt idx="0">
                  <c:v>60%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空気線図!$L$4:$L$604</c:f>
              <c:numCache>
                <c:formatCode>General</c:formatCode>
                <c:ptCount val="601"/>
                <c:pt idx="0">
                  <c:v>1.0583051465774065E-3</c:v>
                </c:pt>
                <c:pt idx="1">
                  <c:v>1.0667182832259929E-3</c:v>
                </c:pt>
                <c:pt idx="2">
                  <c:v>1.0751912684037628E-3</c:v>
                </c:pt>
                <c:pt idx="3">
                  <c:v>1.0837244758148971E-3</c:v>
                </c:pt>
                <c:pt idx="4">
                  <c:v>1.0923182811656228E-3</c:v>
                </c:pt>
                <c:pt idx="5">
                  <c:v>1.1009730621733408E-3</c:v>
                </c:pt>
                <c:pt idx="6">
                  <c:v>1.1096891985757033E-3</c:v>
                </c:pt>
                <c:pt idx="7">
                  <c:v>1.1184670721397978E-3</c:v>
                </c:pt>
                <c:pt idx="8">
                  <c:v>1.1273070666713591E-3</c:v>
                </c:pt>
                <c:pt idx="9">
                  <c:v>1.1362095680239553E-3</c:v>
                </c:pt>
                <c:pt idx="10">
                  <c:v>1.1451749641083278E-3</c:v>
                </c:pt>
                <c:pt idx="11">
                  <c:v>1.1542036449016511E-3</c:v>
                </c:pt>
                <c:pt idx="12">
                  <c:v>1.1632960024569078E-3</c:v>
                </c:pt>
                <c:pt idx="13">
                  <c:v>1.1724524309122822E-3</c:v>
                </c:pt>
                <c:pt idx="14">
                  <c:v>1.181673326500579E-3</c:v>
                </c:pt>
                <c:pt idx="15">
                  <c:v>1.1909590875587108E-3</c:v>
                </c:pt>
                <c:pt idx="16">
                  <c:v>1.2003101145371781E-3</c:v>
                </c:pt>
                <c:pt idx="17">
                  <c:v>1.2097268100096517E-3</c:v>
                </c:pt>
                <c:pt idx="18">
                  <c:v>1.2192095786825467E-3</c:v>
                </c:pt>
                <c:pt idx="19">
                  <c:v>1.2287588274046304E-3</c:v>
                </c:pt>
                <c:pt idx="20">
                  <c:v>1.2383749651767415E-3</c:v>
                </c:pt>
                <c:pt idx="21">
                  <c:v>1.2480584031614678E-3</c:v>
                </c:pt>
                <c:pt idx="22">
                  <c:v>1.2578095546929046E-3</c:v>
                </c:pt>
                <c:pt idx="23">
                  <c:v>1.2676288352864442E-3</c:v>
                </c:pt>
                <c:pt idx="24">
                  <c:v>1.2775166626486189E-3</c:v>
                </c:pt>
                <c:pt idx="25">
                  <c:v>1.2874734566869776E-3</c:v>
                </c:pt>
                <c:pt idx="26">
                  <c:v>1.2974996395199998E-3</c:v>
                </c:pt>
                <c:pt idx="27">
                  <c:v>1.3075956354870685E-3</c:v>
                </c:pt>
                <c:pt idx="28">
                  <c:v>1.3177618711584505E-3</c:v>
                </c:pt>
                <c:pt idx="29">
                  <c:v>1.3279987753453549E-3</c:v>
                </c:pt>
                <c:pt idx="30">
                  <c:v>1.3383067791100435E-3</c:v>
                </c:pt>
                <c:pt idx="31">
                  <c:v>1.3486863157759193E-3</c:v>
                </c:pt>
                <c:pt idx="32">
                  <c:v>1.3591378209377462E-3</c:v>
                </c:pt>
                <c:pt idx="33">
                  <c:v>1.3696617324718365E-3</c:v>
                </c:pt>
                <c:pt idx="34">
                  <c:v>1.3802584905463274E-3</c:v>
                </c:pt>
                <c:pt idx="35">
                  <c:v>1.3909285376314988E-3</c:v>
                </c:pt>
                <c:pt idx="36">
                  <c:v>1.4016723185100964E-3</c:v>
                </c:pt>
                <c:pt idx="37">
                  <c:v>1.4124902802877689E-3</c:v>
                </c:pt>
                <c:pt idx="38">
                  <c:v>1.4233828724034725E-3</c:v>
                </c:pt>
                <c:pt idx="39">
                  <c:v>1.4343505466399644E-3</c:v>
                </c:pt>
                <c:pt idx="40">
                  <c:v>1.4453937571343761E-3</c:v>
                </c:pt>
                <c:pt idx="41">
                  <c:v>1.4565129603887168E-3</c:v>
                </c:pt>
                <c:pt idx="42">
                  <c:v>1.4677086152805963E-3</c:v>
                </c:pt>
                <c:pt idx="43">
                  <c:v>1.4789811830737802E-3</c:v>
                </c:pt>
                <c:pt idx="44">
                  <c:v>1.490331127429011E-3</c:v>
                </c:pt>
                <c:pt idx="45">
                  <c:v>1.5017589144147232E-3</c:v>
                </c:pt>
                <c:pt idx="46">
                  <c:v>1.5132650125178435E-3</c:v>
                </c:pt>
                <c:pt idx="47">
                  <c:v>1.5248498926546856E-3</c:v>
                </c:pt>
                <c:pt idx="48">
                  <c:v>1.5365140281818287E-3</c:v>
                </c:pt>
                <c:pt idx="49">
                  <c:v>1.5482578949070952E-3</c:v>
                </c:pt>
                <c:pt idx="50">
                  <c:v>1.5600819711005384E-3</c:v>
                </c:pt>
                <c:pt idx="51">
                  <c:v>1.5719867375054682E-3</c:v>
                </c:pt>
                <c:pt idx="52">
                  <c:v>1.5839726773496437E-3</c:v>
                </c:pt>
                <c:pt idx="53">
                  <c:v>1.5960402763562991E-3</c:v>
                </c:pt>
                <c:pt idx="54">
                  <c:v>1.6081900227554481E-3</c:v>
                </c:pt>
                <c:pt idx="55">
                  <c:v>1.6204224072950745E-3</c:v>
                </c:pt>
                <c:pt idx="56">
                  <c:v>1.6327379232524422E-3</c:v>
                </c:pt>
                <c:pt idx="57">
                  <c:v>1.6451370664454653E-3</c:v>
                </c:pt>
                <c:pt idx="58">
                  <c:v>1.6576203352440953E-3</c:v>
                </c:pt>
                <c:pt idx="59">
                  <c:v>1.6701882305817585E-3</c:v>
                </c:pt>
                <c:pt idx="60">
                  <c:v>1.6828412559669044E-3</c:v>
                </c:pt>
                <c:pt idx="61">
                  <c:v>1.695579917494484E-3</c:v>
                </c:pt>
                <c:pt idx="62">
                  <c:v>1.7084047238576658E-3</c:v>
                </c:pt>
                <c:pt idx="63">
                  <c:v>1.7213161863593692E-3</c:v>
                </c:pt>
                <c:pt idx="64">
                  <c:v>1.7343148189241156E-3</c:v>
                </c:pt>
                <c:pt idx="65">
                  <c:v>1.7474011381096548E-3</c:v>
                </c:pt>
                <c:pt idx="66">
                  <c:v>1.76057566311887E-3</c:v>
                </c:pt>
                <c:pt idx="67">
                  <c:v>1.7738389158116642E-3</c:v>
                </c:pt>
                <c:pt idx="68">
                  <c:v>1.7871914207168108E-3</c:v>
                </c:pt>
                <c:pt idx="69">
                  <c:v>1.8006337050440024E-3</c:v>
                </c:pt>
                <c:pt idx="70">
                  <c:v>1.8141662986958585E-3</c:v>
                </c:pt>
                <c:pt idx="71">
                  <c:v>1.8277897342800049E-3</c:v>
                </c:pt>
                <c:pt idx="72">
                  <c:v>1.8415045471212776E-3</c:v>
                </c:pt>
                <c:pt idx="73">
                  <c:v>1.8553112752738284E-3</c:v>
                </c:pt>
                <c:pt idx="74">
                  <c:v>1.8692104595335079E-3</c:v>
                </c:pt>
                <c:pt idx="75">
                  <c:v>1.8832026434500429E-3</c:v>
                </c:pt>
                <c:pt idx="76">
                  <c:v>1.8972883733395568E-3</c:v>
                </c:pt>
                <c:pt idx="77">
                  <c:v>1.9114681982968437E-3</c:v>
                </c:pt>
                <c:pt idx="78">
                  <c:v>1.9257426702080024E-3</c:v>
                </c:pt>
                <c:pt idx="79">
                  <c:v>1.9401123437628835E-3</c:v>
                </c:pt>
                <c:pt idx="80">
                  <c:v>1.9545777764677233E-3</c:v>
                </c:pt>
                <c:pt idx="81">
                  <c:v>1.969139528657831E-3</c:v>
                </c:pt>
                <c:pt idx="82">
                  <c:v>1.9837981635102715E-3</c:v>
                </c:pt>
                <c:pt idx="83">
                  <c:v>1.9985542470566681E-3</c:v>
                </c:pt>
                <c:pt idx="84">
                  <c:v>2.0134083481960709E-3</c:v>
                </c:pt>
                <c:pt idx="85">
                  <c:v>2.0283610387077894E-3</c:v>
                </c:pt>
                <c:pt idx="86">
                  <c:v>2.0434128932644382E-3</c:v>
                </c:pt>
                <c:pt idx="87">
                  <c:v>2.0585644894448871E-3</c:v>
                </c:pt>
                <c:pt idx="88">
                  <c:v>2.0738164077473962E-3</c:v>
                </c:pt>
                <c:pt idx="89">
                  <c:v>2.0891692316027904E-3</c:v>
                </c:pt>
                <c:pt idx="90">
                  <c:v>2.1046235473875761E-3</c:v>
                </c:pt>
                <c:pt idx="91">
                  <c:v>2.1201799444372986E-3</c:v>
                </c:pt>
                <c:pt idx="92">
                  <c:v>2.1358390150598571E-3</c:v>
                </c:pt>
                <c:pt idx="93">
                  <c:v>2.1516013545488971E-3</c:v>
                </c:pt>
                <c:pt idx="94">
                  <c:v>2.1674675611972755E-3</c:v>
                </c:pt>
                <c:pt idx="95">
                  <c:v>2.1834382363106041E-3</c:v>
                </c:pt>
                <c:pt idx="96">
                  <c:v>2.1995139842208525E-3</c:v>
                </c:pt>
                <c:pt idx="97">
                  <c:v>2.2156954122999751E-3</c:v>
                </c:pt>
                <c:pt idx="98">
                  <c:v>2.2319831309736558E-3</c:v>
                </c:pt>
                <c:pt idx="99">
                  <c:v>2.2483777537351314E-3</c:v>
                </c:pt>
                <c:pt idx="100">
                  <c:v>2.2648798971589908E-3</c:v>
                </c:pt>
                <c:pt idx="101">
                  <c:v>2.2814901809152114E-3</c:v>
                </c:pt>
                <c:pt idx="102">
                  <c:v>2.2982092277829659E-3</c:v>
                </c:pt>
                <c:pt idx="103">
                  <c:v>2.3150376636649236E-3</c:v>
                </c:pt>
                <c:pt idx="104">
                  <c:v>2.3319761176011692E-3</c:v>
                </c:pt>
                <c:pt idx="105">
                  <c:v>2.3490252217835688E-3</c:v>
                </c:pt>
                <c:pt idx="106">
                  <c:v>2.3661856115699455E-3</c:v>
                </c:pt>
                <c:pt idx="107">
                  <c:v>2.3834579254984351E-3</c:v>
                </c:pt>
                <c:pt idx="108">
                  <c:v>2.4008428053019664E-3</c:v>
                </c:pt>
                <c:pt idx="109">
                  <c:v>2.4183408959226474E-3</c:v>
                </c:pt>
                <c:pt idx="110">
                  <c:v>2.4359528455263888E-3</c:v>
                </c:pt>
                <c:pt idx="111">
                  <c:v>2.4536793055175317E-3</c:v>
                </c:pt>
                <c:pt idx="112">
                  <c:v>2.471520930553495E-3</c:v>
                </c:pt>
                <c:pt idx="113">
                  <c:v>2.4894783785596227E-3</c:v>
                </c:pt>
                <c:pt idx="114">
                  <c:v>2.5075523107439732E-3</c:v>
                </c:pt>
                <c:pt idx="115">
                  <c:v>2.5257433916123203E-3</c:v>
                </c:pt>
                <c:pt idx="116">
                  <c:v>2.5440522889830335E-3</c:v>
                </c:pt>
                <c:pt idx="117">
                  <c:v>2.5624796740022601E-3</c:v>
                </c:pt>
                <c:pt idx="118">
                  <c:v>2.5810262211590235E-3</c:v>
                </c:pt>
                <c:pt idx="119">
                  <c:v>2.5996926083004792E-3</c:v>
                </c:pt>
                <c:pt idx="120">
                  <c:v>2.6184795166471764E-3</c:v>
                </c:pt>
                <c:pt idx="121">
                  <c:v>2.6373876308084824E-3</c:v>
                </c:pt>
                <c:pt idx="122">
                  <c:v>2.6564176387979905E-3</c:v>
                </c:pt>
                <c:pt idx="123">
                  <c:v>2.6755702320491602E-3</c:v>
                </c:pt>
                <c:pt idx="124">
                  <c:v>2.6948461054307781E-3</c:v>
                </c:pt>
                <c:pt idx="125">
                  <c:v>2.7142459572628333E-3</c:v>
                </c:pt>
                <c:pt idx="126">
                  <c:v>2.7337704893321477E-3</c:v>
                </c:pt>
                <c:pt idx="127">
                  <c:v>2.7534204069082908E-3</c:v>
                </c:pt>
                <c:pt idx="128">
                  <c:v>2.7731964187595959E-3</c:v>
                </c:pt>
                <c:pt idx="129">
                  <c:v>2.7930992371690225E-3</c:v>
                </c:pt>
                <c:pt idx="130">
                  <c:v>2.8131295779504216E-3</c:v>
                </c:pt>
                <c:pt idx="131">
                  <c:v>2.8332881604646518E-3</c:v>
                </c:pt>
                <c:pt idx="132">
                  <c:v>2.8535757076357995E-3</c:v>
                </c:pt>
                <c:pt idx="133">
                  <c:v>2.8739929459676837E-3</c:v>
                </c:pt>
                <c:pt idx="134">
                  <c:v>2.8945406055601534E-3</c:v>
                </c:pt>
                <c:pt idx="135">
                  <c:v>2.9152194201257169E-3</c:v>
                </c:pt>
                <c:pt idx="136">
                  <c:v>2.9360301270060936E-3</c:v>
                </c:pt>
                <c:pt idx="137">
                  <c:v>2.9569734671889823E-3</c:v>
                </c:pt>
                <c:pt idx="138">
                  <c:v>2.9780501853247745E-3</c:v>
                </c:pt>
                <c:pt idx="139">
                  <c:v>2.9992610297435249E-3</c:v>
                </c:pt>
                <c:pt idx="140">
                  <c:v>3.0206067524718655E-3</c:v>
                </c:pt>
                <c:pt idx="141">
                  <c:v>3.0420881092500197E-3</c:v>
                </c:pt>
                <c:pt idx="142">
                  <c:v>3.0637058595491431E-3</c:v>
                </c:pt>
                <c:pt idx="143">
                  <c:v>3.0854607665883292E-3</c:v>
                </c:pt>
                <c:pt idx="144">
                  <c:v>3.1073535973520812E-3</c:v>
                </c:pt>
                <c:pt idx="145">
                  <c:v>3.1293851226076876E-3</c:v>
                </c:pt>
                <c:pt idx="146">
                  <c:v>3.1515561169227807E-3</c:v>
                </c:pt>
                <c:pt idx="147">
                  <c:v>3.1738673586829583E-3</c:v>
                </c:pt>
                <c:pt idx="148">
                  <c:v>3.1963196301094347E-3</c:v>
                </c:pt>
                <c:pt idx="149">
                  <c:v>3.2189137172769053E-3</c:v>
                </c:pt>
                <c:pt idx="150">
                  <c:v>3.2416504101313785E-3</c:v>
                </c:pt>
                <c:pt idx="151">
                  <c:v>3.2645305025083013E-3</c:v>
                </c:pt>
                <c:pt idx="152">
                  <c:v>3.2875547921504835E-3</c:v>
                </c:pt>
                <c:pt idx="153">
                  <c:v>3.3107240807264474E-3</c:v>
                </c:pt>
                <c:pt idx="154">
                  <c:v>3.3340391738486417E-3</c:v>
                </c:pt>
                <c:pt idx="155">
                  <c:v>3.3575008810918169E-3</c:v>
                </c:pt>
                <c:pt idx="156">
                  <c:v>3.3811100160116257E-3</c:v>
                </c:pt>
                <c:pt idx="157">
                  <c:v>3.4048673961630735E-3</c:v>
                </c:pt>
                <c:pt idx="158">
                  <c:v>3.4287738431193434E-3</c:v>
                </c:pt>
                <c:pt idx="159">
                  <c:v>3.4528301824905496E-3</c:v>
                </c:pt>
                <c:pt idx="160">
                  <c:v>3.4770372439425746E-3</c:v>
                </c:pt>
                <c:pt idx="161">
                  <c:v>3.5013958612162628E-3</c:v>
                </c:pt>
                <c:pt idx="162">
                  <c:v>3.5259068721462863E-3</c:v>
                </c:pt>
                <c:pt idx="163">
                  <c:v>3.5505711186806445E-3</c:v>
                </c:pt>
                <c:pt idx="164">
                  <c:v>3.5753894468997581E-3</c:v>
                </c:pt>
                <c:pt idx="165">
                  <c:v>3.6003627070359872E-3</c:v>
                </c:pt>
                <c:pt idx="166">
                  <c:v>3.6254917534932767E-3</c:v>
                </c:pt>
                <c:pt idx="167">
                  <c:v>3.6507774448666392E-3</c:v>
                </c:pt>
                <c:pt idx="168">
                  <c:v>3.676220643962108E-3</c:v>
                </c:pt>
                <c:pt idx="169">
                  <c:v>3.7018222178164368E-3</c:v>
                </c:pt>
                <c:pt idx="170">
                  <c:v>3.7275830377172057E-3</c:v>
                </c:pt>
                <c:pt idx="171">
                  <c:v>3.7535039792229059E-3</c:v>
                </c:pt>
                <c:pt idx="172">
                  <c:v>3.7795859221831062E-3</c:v>
                </c:pt>
                <c:pt idx="173">
                  <c:v>3.8058297507589239E-3</c:v>
                </c:pt>
                <c:pt idx="174">
                  <c:v>3.8322363534432427E-3</c:v>
                </c:pt>
                <c:pt idx="175">
                  <c:v>3.8588066230814781E-3</c:v>
                </c:pt>
                <c:pt idx="176">
                  <c:v>3.8855414568922438E-3</c:v>
                </c:pt>
                <c:pt idx="177">
                  <c:v>3.9124417564880129E-3</c:v>
                </c:pt>
                <c:pt idx="178">
                  <c:v>3.9395084278962267E-3</c:v>
                </c:pt>
                <c:pt idx="179">
                  <c:v>3.9667423815802029E-3</c:v>
                </c:pt>
                <c:pt idx="180">
                  <c:v>3.9941445324602988E-3</c:v>
                </c:pt>
                <c:pt idx="181">
                  <c:v>4.0217157999353223E-3</c:v>
                </c:pt>
                <c:pt idx="182">
                  <c:v>4.0494571079038224E-3</c:v>
                </c:pt>
                <c:pt idx="183">
                  <c:v>4.0773693847856937E-3</c:v>
                </c:pt>
                <c:pt idx="184">
                  <c:v>4.1054535635437726E-3</c:v>
                </c:pt>
                <c:pt idx="185">
                  <c:v>4.1337105817056304E-3</c:v>
                </c:pt>
                <c:pt idx="186">
                  <c:v>4.1621413813856404E-3</c:v>
                </c:pt>
                <c:pt idx="187">
                  <c:v>4.1907469093067787E-3</c:v>
                </c:pt>
                <c:pt idx="188">
                  <c:v>4.2195281168229855E-3</c:v>
                </c:pt>
                <c:pt idx="189">
                  <c:v>4.2484859599413423E-3</c:v>
                </c:pt>
                <c:pt idx="190">
                  <c:v>4.277621399344597E-3</c:v>
                </c:pt>
                <c:pt idx="191">
                  <c:v>4.306935400413733E-3</c:v>
                </c:pt>
                <c:pt idx="192">
                  <c:v>4.3364289332505912E-3</c:v>
                </c:pt>
                <c:pt idx="193">
                  <c:v>4.3661029727007777E-3</c:v>
                </c:pt>
                <c:pt idx="194">
                  <c:v>4.3959584983765815E-3</c:v>
                </c:pt>
                <c:pt idx="195">
                  <c:v>4.4259964946801204E-3</c:v>
                </c:pt>
                <c:pt idx="196">
                  <c:v>4.4562179508266433E-3</c:v>
                </c:pt>
                <c:pt idx="197">
                  <c:v>4.4866238608677507E-3</c:v>
                </c:pt>
                <c:pt idx="198">
                  <c:v>4.5172152237151321E-3</c:v>
                </c:pt>
                <c:pt idx="199">
                  <c:v>4.5479930431640775E-3</c:v>
                </c:pt>
                <c:pt idx="200">
                  <c:v>4.5789583279173011E-3</c:v>
                </c:pt>
                <c:pt idx="201">
                  <c:v>4.6101120916090341E-3</c:v>
                </c:pt>
                <c:pt idx="202">
                  <c:v>4.641455352828964E-3</c:v>
                </c:pt>
                <c:pt idx="203">
                  <c:v>4.6729891351465951E-3</c:v>
                </c:pt>
                <c:pt idx="204">
                  <c:v>4.7047144671355529E-3</c:v>
                </c:pt>
                <c:pt idx="205">
                  <c:v>4.7366323823981532E-3</c:v>
                </c:pt>
                <c:pt idx="206">
                  <c:v>4.7687439195902327E-3</c:v>
                </c:pt>
                <c:pt idx="207">
                  <c:v>4.8010501224457118E-3</c:v>
                </c:pt>
                <c:pt idx="208">
                  <c:v>4.8335520398019071E-3</c:v>
                </c:pt>
                <c:pt idx="209">
                  <c:v>4.8662507256244138E-3</c:v>
                </c:pt>
                <c:pt idx="210">
                  <c:v>4.8991472390325572E-3</c:v>
                </c:pt>
                <c:pt idx="211">
                  <c:v>4.9322426443248824E-3</c:v>
                </c:pt>
                <c:pt idx="212">
                  <c:v>4.9655380110046592E-3</c:v>
                </c:pt>
                <c:pt idx="213">
                  <c:v>4.9990344138057556E-3</c:v>
                </c:pt>
                <c:pt idx="214">
                  <c:v>5.0327329327185004E-3</c:v>
                </c:pt>
                <c:pt idx="215">
                  <c:v>5.0666346530158224E-3</c:v>
                </c:pt>
                <c:pt idx="216">
                  <c:v>5.1007406652795739E-3</c:v>
                </c:pt>
                <c:pt idx="217">
                  <c:v>5.1350520654268187E-3</c:v>
                </c:pt>
                <c:pt idx="218">
                  <c:v>5.1695699547365508E-3</c:v>
                </c:pt>
                <c:pt idx="219">
                  <c:v>5.2042954398763908E-3</c:v>
                </c:pt>
                <c:pt idx="220">
                  <c:v>5.239229632929515E-3</c:v>
                </c:pt>
                <c:pt idx="221">
                  <c:v>5.274373651421845E-3</c:v>
                </c:pt>
                <c:pt idx="222">
                  <c:v>5.3097286183490843E-3</c:v>
                </c:pt>
                <c:pt idx="223">
                  <c:v>5.3452956622044917E-3</c:v>
                </c:pt>
                <c:pt idx="224">
                  <c:v>5.381075917006207E-3</c:v>
                </c:pt>
                <c:pt idx="225">
                  <c:v>5.4170705223251427E-3</c:v>
                </c:pt>
                <c:pt idx="226">
                  <c:v>5.4532806233130926E-3</c:v>
                </c:pt>
                <c:pt idx="227">
                  <c:v>5.4897073707306024E-3</c:v>
                </c:pt>
                <c:pt idx="228">
                  <c:v>5.5263519209755056E-3</c:v>
                </c:pt>
                <c:pt idx="229">
                  <c:v>5.563215436111435E-3</c:v>
                </c:pt>
                <c:pt idx="230">
                  <c:v>5.6002990838962922E-3</c:v>
                </c:pt>
                <c:pt idx="231">
                  <c:v>5.6376040378114493E-3</c:v>
                </c:pt>
                <c:pt idx="232">
                  <c:v>5.6751314770905285E-3</c:v>
                </c:pt>
                <c:pt idx="233">
                  <c:v>5.7128825867488542E-3</c:v>
                </c:pt>
                <c:pt idx="234">
                  <c:v>5.7508585576127088E-3</c:v>
                </c:pt>
                <c:pt idx="235">
                  <c:v>5.7890605863491094E-3</c:v>
                </c:pt>
                <c:pt idx="236">
                  <c:v>5.8274898754956507E-3</c:v>
                </c:pt>
                <c:pt idx="237">
                  <c:v>5.8661476334903101E-3</c:v>
                </c:pt>
                <c:pt idx="238">
                  <c:v>5.9050350747018926E-3</c:v>
                </c:pt>
                <c:pt idx="239">
                  <c:v>5.944153419460362E-3</c:v>
                </c:pt>
                <c:pt idx="240">
                  <c:v>5.9835038940873452E-3</c:v>
                </c:pt>
                <c:pt idx="241">
                  <c:v>6.0230877309271832E-3</c:v>
                </c:pt>
                <c:pt idx="242">
                  <c:v>6.0629061683776398E-3</c:v>
                </c:pt>
                <c:pt idx="243">
                  <c:v>6.1029604509214488E-3</c:v>
                </c:pt>
                <c:pt idx="244">
                  <c:v>6.1432518291574143E-3</c:v>
                </c:pt>
                <c:pt idx="245">
                  <c:v>6.1837815598322797E-3</c:v>
                </c:pt>
                <c:pt idx="246">
                  <c:v>6.224550905872539E-3</c:v>
                </c:pt>
                <c:pt idx="247">
                  <c:v>6.2655611364162258E-3</c:v>
                </c:pt>
                <c:pt idx="248">
                  <c:v>6.3068135268457056E-3</c:v>
                </c:pt>
                <c:pt idx="249">
                  <c:v>6.3483093588196197E-3</c:v>
                </c:pt>
                <c:pt idx="250">
                  <c:v>6.3900499203058464E-3</c:v>
                </c:pt>
                <c:pt idx="251">
                  <c:v>6.4320365056144543E-3</c:v>
                </c:pt>
                <c:pt idx="252">
                  <c:v>6.4742704154306628E-3</c:v>
                </c:pt>
                <c:pt idx="253">
                  <c:v>6.5167529568484883E-3</c:v>
                </c:pt>
                <c:pt idx="254">
                  <c:v>6.5594854434039744E-3</c:v>
                </c:pt>
                <c:pt idx="255">
                  <c:v>6.6024691951092496E-3</c:v>
                </c:pt>
                <c:pt idx="256">
                  <c:v>6.6457055384865913E-3</c:v>
                </c:pt>
                <c:pt idx="257">
                  <c:v>6.6891958066024543E-3</c:v>
                </c:pt>
                <c:pt idx="258">
                  <c:v>6.7329413391022724E-3</c:v>
                </c:pt>
                <c:pt idx="259">
                  <c:v>6.7769434822450118E-3</c:v>
                </c:pt>
                <c:pt idx="260">
                  <c:v>6.8212035889381505E-3</c:v>
                </c:pt>
                <c:pt idx="261">
                  <c:v>6.8657230187730289E-3</c:v>
                </c:pt>
                <c:pt idx="262">
                  <c:v>6.9105031380601442E-3</c:v>
                </c:pt>
                <c:pt idx="263">
                  <c:v>6.9555453198650117E-3</c:v>
                </c:pt>
                <c:pt idx="264">
                  <c:v>7.0008509440439267E-3</c:v>
                </c:pt>
                <c:pt idx="265">
                  <c:v>7.0464213972802519E-3</c:v>
                </c:pt>
                <c:pt idx="266">
                  <c:v>7.0922580731209908E-3</c:v>
                </c:pt>
                <c:pt idx="267">
                  <c:v>7.138362372013176E-3</c:v>
                </c:pt>
                <c:pt idx="268">
                  <c:v>7.1847357013411044E-3</c:v>
                </c:pt>
                <c:pt idx="269">
                  <c:v>7.2313794754634416E-3</c:v>
                </c:pt>
                <c:pt idx="270">
                  <c:v>7.2782951157505278E-3</c:v>
                </c:pt>
                <c:pt idx="271">
                  <c:v>7.3254840506223814E-3</c:v>
                </c:pt>
                <c:pt idx="272">
                  <c:v>7.3729477155864646E-3</c:v>
                </c:pt>
                <c:pt idx="273">
                  <c:v>7.4206875532761146E-3</c:v>
                </c:pt>
                <c:pt idx="274">
                  <c:v>7.468705013488789E-3</c:v>
                </c:pt>
                <c:pt idx="275">
                  <c:v>7.517001553225133E-3</c:v>
                </c:pt>
                <c:pt idx="276">
                  <c:v>7.565578636727955E-3</c:v>
                </c:pt>
                <c:pt idx="277">
                  <c:v>7.6144377355214562E-3</c:v>
                </c:pt>
                <c:pt idx="278">
                  <c:v>7.6635803284510178E-3</c:v>
                </c:pt>
                <c:pt idx="279">
                  <c:v>7.7130079017229142E-3</c:v>
                </c:pt>
                <c:pt idx="280">
                  <c:v>7.762721948944582E-3</c:v>
                </c:pt>
                <c:pt idx="281">
                  <c:v>7.8127239711651437E-3</c:v>
                </c:pt>
                <c:pt idx="282">
                  <c:v>7.863015476916025E-3</c:v>
                </c:pt>
                <c:pt idx="283">
                  <c:v>7.9135979822520623E-3</c:v>
                </c:pt>
                <c:pt idx="284">
                  <c:v>7.9644730107928559E-3</c:v>
                </c:pt>
                <c:pt idx="285">
                  <c:v>8.0156420937642515E-3</c:v>
                </c:pt>
                <c:pt idx="286">
                  <c:v>8.0671067700404889E-3</c:v>
                </c:pt>
                <c:pt idx="287">
                  <c:v>8.1188685861862189E-3</c:v>
                </c:pt>
                <c:pt idx="288">
                  <c:v>8.1709290964992014E-3</c:v>
                </c:pt>
                <c:pt idx="289">
                  <c:v>8.2232898630529589E-3</c:v>
                </c:pt>
                <c:pt idx="290">
                  <c:v>8.275952455740046E-3</c:v>
                </c:pt>
                <c:pt idx="291">
                  <c:v>8.3289184523154727E-3</c:v>
                </c:pt>
                <c:pt idx="292">
                  <c:v>8.3821894384404731E-3</c:v>
                </c:pt>
                <c:pt idx="293">
                  <c:v>8.4357670077265107E-3</c:v>
                </c:pt>
                <c:pt idx="294">
                  <c:v>8.4896527617798565E-3</c:v>
                </c:pt>
                <c:pt idx="295">
                  <c:v>8.5438483102460768E-3</c:v>
                </c:pt>
                <c:pt idx="296">
                  <c:v>8.5983552708553072E-3</c:v>
                </c:pt>
                <c:pt idx="297">
                  <c:v>8.6531752694674682E-3</c:v>
                </c:pt>
                <c:pt idx="298">
                  <c:v>8.7083099401181405E-3</c:v>
                </c:pt>
                <c:pt idx="299">
                  <c:v>8.7637609250644285E-3</c:v>
                </c:pt>
                <c:pt idx="300">
                  <c:v>8.8195298748314221E-3</c:v>
                </c:pt>
                <c:pt idx="301">
                  <c:v>8.8756184482590254E-3</c:v>
                </c:pt>
                <c:pt idx="302">
                  <c:v>8.9320283125488963E-3</c:v>
                </c:pt>
                <c:pt idx="303">
                  <c:v>8.988761143311895E-3</c:v>
                </c:pt>
                <c:pt idx="304">
                  <c:v>9.0458186246157868E-3</c:v>
                </c:pt>
                <c:pt idx="305">
                  <c:v>9.1032024490335216E-3</c:v>
                </c:pt>
                <c:pt idx="306">
                  <c:v>9.160914317691617E-3</c:v>
                </c:pt>
                <c:pt idx="307">
                  <c:v>9.2189559403189156E-3</c:v>
                </c:pt>
                <c:pt idx="308">
                  <c:v>9.2773290352959909E-3</c:v>
                </c:pt>
                <c:pt idx="309">
                  <c:v>9.3360353297044733E-3</c:v>
                </c:pt>
                <c:pt idx="310">
                  <c:v>9.3950765593771215E-3</c:v>
                </c:pt>
                <c:pt idx="311">
                  <c:v>9.4544544689482268E-3</c:v>
                </c:pt>
                <c:pt idx="312">
                  <c:v>9.514170811904003E-3</c:v>
                </c:pt>
                <c:pt idx="313">
                  <c:v>9.5742273506340351E-3</c:v>
                </c:pt>
                <c:pt idx="314">
                  <c:v>9.6346258564822939E-3</c:v>
                </c:pt>
                <c:pt idx="315">
                  <c:v>9.6953681097994345E-3</c:v>
                </c:pt>
                <c:pt idx="316">
                  <c:v>9.7564558999946854E-3</c:v>
                </c:pt>
                <c:pt idx="317">
                  <c:v>9.8178910255885665E-3</c:v>
                </c:pt>
                <c:pt idx="318">
                  <c:v>9.8796752942660795E-3</c:v>
                </c:pt>
                <c:pt idx="319">
                  <c:v>9.9418105229298077E-3</c:v>
                </c:pt>
                <c:pt idx="320">
                  <c:v>1.000429853775397E-2</c:v>
                </c:pt>
                <c:pt idx="321">
                  <c:v>1.006714117423874E-2</c:v>
                </c:pt>
                <c:pt idx="322">
                  <c:v>1.0130340277264541E-2</c:v>
                </c:pt>
                <c:pt idx="323">
                  <c:v>1.0193897701147569E-2</c:v>
                </c:pt>
                <c:pt idx="324">
                  <c:v>1.0257815309694921E-2</c:v>
                </c:pt>
                <c:pt idx="325">
                  <c:v>1.0322094976260604E-2</c:v>
                </c:pt>
                <c:pt idx="326">
                  <c:v>1.0386738583802112E-2</c:v>
                </c:pt>
                <c:pt idx="327">
                  <c:v>1.0451748024936817E-2</c:v>
                </c:pt>
                <c:pt idx="328">
                  <c:v>1.0517125201999497E-2</c:v>
                </c:pt>
                <c:pt idx="329">
                  <c:v>1.0582872027099833E-2</c:v>
                </c:pt>
                <c:pt idx="330">
                  <c:v>1.0648990422180454E-2</c:v>
                </c:pt>
                <c:pt idx="331">
                  <c:v>1.0715482319075768E-2</c:v>
                </c:pt>
                <c:pt idx="332">
                  <c:v>1.0782349659570598E-2</c:v>
                </c:pt>
                <c:pt idx="333">
                  <c:v>1.0849594395459969E-2</c:v>
                </c:pt>
                <c:pt idx="334">
                  <c:v>1.0917218488608726E-2</c:v>
                </c:pt>
                <c:pt idx="335">
                  <c:v>1.098522391101216E-2</c:v>
                </c:pt>
                <c:pt idx="336">
                  <c:v>1.1053612644856853E-2</c:v>
                </c:pt>
                <c:pt idx="337">
                  <c:v>1.1122386682581821E-2</c:v>
                </c:pt>
                <c:pt idx="338">
                  <c:v>1.1191548026940504E-2</c:v>
                </c:pt>
                <c:pt idx="339">
                  <c:v>1.1261098691063062E-2</c:v>
                </c:pt>
                <c:pt idx="340">
                  <c:v>1.1331040698519061E-2</c:v>
                </c:pt>
                <c:pt idx="341">
                  <c:v>1.1401376083380899E-2</c:v>
                </c:pt>
                <c:pt idx="342">
                  <c:v>1.1472106890287393E-2</c:v>
                </c:pt>
                <c:pt idx="343">
                  <c:v>1.1543235174508238E-2</c:v>
                </c:pt>
                <c:pt idx="344">
                  <c:v>1.1614763002008727E-2</c:v>
                </c:pt>
                <c:pt idx="345">
                  <c:v>1.1686692449515078E-2</c:v>
                </c:pt>
                <c:pt idx="346">
                  <c:v>1.1759025604580253E-2</c:v>
                </c:pt>
                <c:pt idx="347">
                  <c:v>1.1831764565650162E-2</c:v>
                </c:pt>
                <c:pt idx="348">
                  <c:v>1.1904911442130956E-2</c:v>
                </c:pt>
                <c:pt idx="349">
                  <c:v>1.1978468354455903E-2</c:v>
                </c:pt>
                <c:pt idx="350">
                  <c:v>1.2052437434153584E-2</c:v>
                </c:pt>
                <c:pt idx="351">
                  <c:v>1.2126820823916576E-2</c:v>
                </c:pt>
                <c:pt idx="352">
                  <c:v>1.2201620677670007E-2</c:v>
                </c:pt>
                <c:pt idx="353">
                  <c:v>1.2276839160641604E-2</c:v>
                </c:pt>
                <c:pt idx="354">
                  <c:v>1.235247844943166E-2</c:v>
                </c:pt>
                <c:pt idx="355">
                  <c:v>1.2428540732083566E-2</c:v>
                </c:pt>
                <c:pt idx="356">
                  <c:v>1.2505028208155446E-2</c:v>
                </c:pt>
                <c:pt idx="357">
                  <c:v>1.2581943088791873E-2</c:v>
                </c:pt>
                <c:pt idx="358">
                  <c:v>1.2659287596796085E-2</c:v>
                </c:pt>
                <c:pt idx="359">
                  <c:v>1.2737063966703309E-2</c:v>
                </c:pt>
                <c:pt idx="360">
                  <c:v>1.281527444485415E-2</c:v>
                </c:pt>
                <c:pt idx="361">
                  <c:v>1.2893921289469213E-2</c:v>
                </c:pt>
                <c:pt idx="362">
                  <c:v>1.2973006770723168E-2</c:v>
                </c:pt>
                <c:pt idx="363">
                  <c:v>1.3052533170820986E-2</c:v>
                </c:pt>
                <c:pt idx="364">
                  <c:v>1.3132502784073567E-2</c:v>
                </c:pt>
                <c:pt idx="365">
                  <c:v>1.3212917916974175E-2</c:v>
                </c:pt>
                <c:pt idx="366">
                  <c:v>1.3293780888276511E-2</c:v>
                </c:pt>
                <c:pt idx="367">
                  <c:v>1.3375094029071746E-2</c:v>
                </c:pt>
                <c:pt idx="368">
                  <c:v>1.3456859682867629E-2</c:v>
                </c:pt>
                <c:pt idx="369">
                  <c:v>1.3539080205667469E-2</c:v>
                </c:pt>
                <c:pt idx="370">
                  <c:v>1.3621757966050158E-2</c:v>
                </c:pt>
                <c:pt idx="371">
                  <c:v>1.3704895345250634E-2</c:v>
                </c:pt>
                <c:pt idx="372">
                  <c:v>1.3788494737240902E-2</c:v>
                </c:pt>
                <c:pt idx="373">
                  <c:v>1.3872558548812303E-2</c:v>
                </c:pt>
                <c:pt idx="374">
                  <c:v>1.395708919965752E-2</c:v>
                </c:pt>
                <c:pt idx="375">
                  <c:v>1.4042089122454124E-2</c:v>
                </c:pt>
                <c:pt idx="376">
                  <c:v>1.4127560762948561E-2</c:v>
                </c:pt>
                <c:pt idx="377">
                  <c:v>1.4213506580040444E-2</c:v>
                </c:pt>
                <c:pt idx="378">
                  <c:v>1.4299929045868302E-2</c:v>
                </c:pt>
                <c:pt idx="379">
                  <c:v>1.4386830645895198E-2</c:v>
                </c:pt>
                <c:pt idx="380">
                  <c:v>1.4474213878995596E-2</c:v>
                </c:pt>
                <c:pt idx="381">
                  <c:v>1.4562081257543212E-2</c:v>
                </c:pt>
                <c:pt idx="382">
                  <c:v>1.4650435307498518E-2</c:v>
                </c:pt>
                <c:pt idx="383">
                  <c:v>1.4739278568498455E-2</c:v>
                </c:pt>
                <c:pt idx="384">
                  <c:v>1.4828613593945527E-2</c:v>
                </c:pt>
                <c:pt idx="385">
                  <c:v>1.4918442951098532E-2</c:v>
                </c:pt>
                <c:pt idx="386">
                  <c:v>1.5008769221164007E-2</c:v>
                </c:pt>
                <c:pt idx="387">
                  <c:v>1.5099594999387667E-2</c:v>
                </c:pt>
                <c:pt idx="388">
                  <c:v>1.5190922895147715E-2</c:v>
                </c:pt>
                <c:pt idx="389">
                  <c:v>1.5282755532048111E-2</c:v>
                </c:pt>
                <c:pt idx="390">
                  <c:v>1.5375095548012845E-2</c:v>
                </c:pt>
                <c:pt idx="391">
                  <c:v>1.5467945595381668E-2</c:v>
                </c:pt>
                <c:pt idx="392">
                  <c:v>1.556130834100518E-2</c:v>
                </c:pt>
                <c:pt idx="393">
                  <c:v>1.5655186466342407E-2</c:v>
                </c:pt>
                <c:pt idx="394">
                  <c:v>1.5749582667557948E-2</c:v>
                </c:pt>
                <c:pt idx="395">
                  <c:v>1.5844499655620646E-2</c:v>
                </c:pt>
                <c:pt idx="396">
                  <c:v>1.5939940156402928E-2</c:v>
                </c:pt>
                <c:pt idx="397">
                  <c:v>1.603590691078054E-2</c:v>
                </c:pt>
                <c:pt idx="398">
                  <c:v>1.6132402674734304E-2</c:v>
                </c:pt>
                <c:pt idx="399">
                  <c:v>1.6229430219451217E-2</c:v>
                </c:pt>
                <c:pt idx="400">
                  <c:v>1.6326992331427679E-2</c:v>
                </c:pt>
                <c:pt idx="401">
                  <c:v>1.6425091812573206E-2</c:v>
                </c:pt>
                <c:pt idx="402">
                  <c:v>1.6523731480314576E-2</c:v>
                </c:pt>
                <c:pt idx="403">
                  <c:v>1.6622914167701661E-2</c:v>
                </c:pt>
                <c:pt idx="404">
                  <c:v>1.6722642723513679E-2</c:v>
                </c:pt>
                <c:pt idx="405">
                  <c:v>1.6822920012366262E-2</c:v>
                </c:pt>
                <c:pt idx="406">
                  <c:v>1.6923748914820125E-2</c:v>
                </c:pt>
                <c:pt idx="407">
                  <c:v>1.7025132327489804E-2</c:v>
                </c:pt>
                <c:pt idx="408">
                  <c:v>1.7127073163154333E-2</c:v>
                </c:pt>
                <c:pt idx="409">
                  <c:v>1.7229574350867582E-2</c:v>
                </c:pt>
                <c:pt idx="410">
                  <c:v>1.7332638836070963E-2</c:v>
                </c:pt>
                <c:pt idx="411">
                  <c:v>1.7436269580706133E-2</c:v>
                </c:pt>
                <c:pt idx="412">
                  <c:v>1.7540469563329365E-2</c:v>
                </c:pt>
                <c:pt idx="413">
                  <c:v>1.7645241779226179E-2</c:v>
                </c:pt>
                <c:pt idx="414">
                  <c:v>1.775058924052755E-2</c:v>
                </c:pt>
                <c:pt idx="415">
                  <c:v>1.7856514976327526E-2</c:v>
                </c:pt>
                <c:pt idx="416">
                  <c:v>1.7963022032800268E-2</c:v>
                </c:pt>
                <c:pt idx="417">
                  <c:v>1.8070113473320173E-2</c:v>
                </c:pt>
                <c:pt idx="418">
                  <c:v>1.8177792378581609E-2</c:v>
                </c:pt>
                <c:pt idx="419">
                  <c:v>1.8286061846720474E-2</c:v>
                </c:pt>
                <c:pt idx="420">
                  <c:v>1.8394924993436628E-2</c:v>
                </c:pt>
                <c:pt idx="421">
                  <c:v>1.8504384952116777E-2</c:v>
                </c:pt>
                <c:pt idx="422">
                  <c:v>1.86144448739596E-2</c:v>
                </c:pt>
                <c:pt idx="423">
                  <c:v>1.8725107928101441E-2</c:v>
                </c:pt>
                <c:pt idx="424">
                  <c:v>1.8836377301742945E-2</c:v>
                </c:pt>
                <c:pt idx="425">
                  <c:v>1.894825620027675E-2</c:v>
                </c:pt>
                <c:pt idx="426">
                  <c:v>1.9060747847417087E-2</c:v>
                </c:pt>
                <c:pt idx="427">
                  <c:v>1.9173855485329516E-2</c:v>
                </c:pt>
                <c:pt idx="428">
                  <c:v>1.9287582374762965E-2</c:v>
                </c:pt>
                <c:pt idx="429">
                  <c:v>1.9401931795181817E-2</c:v>
                </c:pt>
                <c:pt idx="430">
                  <c:v>1.9516907044899907E-2</c:v>
                </c:pt>
                <c:pt idx="431">
                  <c:v>1.9632511441215576E-2</c:v>
                </c:pt>
                <c:pt idx="432">
                  <c:v>1.9748748320547797E-2</c:v>
                </c:pt>
                <c:pt idx="433">
                  <c:v>1.9865621038573818E-2</c:v>
                </c:pt>
                <c:pt idx="434">
                  <c:v>1.9983132970367912E-2</c:v>
                </c:pt>
                <c:pt idx="435">
                  <c:v>2.0101287510541056E-2</c:v>
                </c:pt>
                <c:pt idx="436">
                  <c:v>2.0220088073382665E-2</c:v>
                </c:pt>
                <c:pt idx="437">
                  <c:v>2.0339538093002714E-2</c:v>
                </c:pt>
                <c:pt idx="438">
                  <c:v>2.0459641023475889E-2</c:v>
                </c:pt>
                <c:pt idx="439">
                  <c:v>2.0580400338986771E-2</c:v>
                </c:pt>
                <c:pt idx="440">
                  <c:v>2.0701819533976352E-2</c:v>
                </c:pt>
                <c:pt idx="441">
                  <c:v>2.0823902123289651E-2</c:v>
                </c:pt>
                <c:pt idx="442">
                  <c:v>2.0946651642325138E-2</c:v>
                </c:pt>
                <c:pt idx="443">
                  <c:v>2.1070071647185228E-2</c:v>
                </c:pt>
                <c:pt idx="444">
                  <c:v>2.119416571482893E-2</c:v>
                </c:pt>
                <c:pt idx="445">
                  <c:v>2.1318937443223943E-2</c:v>
                </c:pt>
                <c:pt idx="446">
                  <c:v>2.144439045150261E-2</c:v>
                </c:pt>
                <c:pt idx="447">
                  <c:v>2.1570528380117627E-2</c:v>
                </c:pt>
                <c:pt idx="448">
                  <c:v>2.1697354891000151E-2</c:v>
                </c:pt>
                <c:pt idx="449">
                  <c:v>2.1824873667718455E-2</c:v>
                </c:pt>
                <c:pt idx="450">
                  <c:v>2.1953088415638939E-2</c:v>
                </c:pt>
                <c:pt idx="451">
                  <c:v>2.2082002862088404E-2</c:v>
                </c:pt>
                <c:pt idx="452">
                  <c:v>2.2211620756517208E-2</c:v>
                </c:pt>
                <c:pt idx="453">
                  <c:v>2.2341945870665018E-2</c:v>
                </c:pt>
                <c:pt idx="454">
                  <c:v>2.2472981998727114E-2</c:v>
                </c:pt>
                <c:pt idx="455">
                  <c:v>2.260473295752331E-2</c:v>
                </c:pt>
                <c:pt idx="456">
                  <c:v>2.2737202586667258E-2</c:v>
                </c:pt>
                <c:pt idx="457">
                  <c:v>2.287039474873807E-2</c:v>
                </c:pt>
                <c:pt idx="458">
                  <c:v>2.3004313329453789E-2</c:v>
                </c:pt>
                <c:pt idx="459">
                  <c:v>2.3138962237845825E-2</c:v>
                </c:pt>
                <c:pt idx="460">
                  <c:v>2.3274345406435373E-2</c:v>
                </c:pt>
                <c:pt idx="461">
                  <c:v>2.3410466791411996E-2</c:v>
                </c:pt>
                <c:pt idx="462">
                  <c:v>2.3547330372812432E-2</c:v>
                </c:pt>
                <c:pt idx="463">
                  <c:v>2.3684940154702811E-2</c:v>
                </c:pt>
                <c:pt idx="464">
                  <c:v>2.3823300165362181E-2</c:v>
                </c:pt>
                <c:pt idx="465">
                  <c:v>2.3962414457466406E-2</c:v>
                </c:pt>
                <c:pt idx="466">
                  <c:v>2.4102287108275857E-2</c:v>
                </c:pt>
                <c:pt idx="467">
                  <c:v>2.4242922219823319E-2</c:v>
                </c:pt>
                <c:pt idx="468">
                  <c:v>2.4384323919104788E-2</c:v>
                </c:pt>
                <c:pt idx="469">
                  <c:v>2.4526496358271338E-2</c:v>
                </c:pt>
                <c:pt idx="470">
                  <c:v>2.4669443714823019E-2</c:v>
                </c:pt>
                <c:pt idx="471">
                  <c:v>2.4813170191805223E-2</c:v>
                </c:pt>
                <c:pt idx="472">
                  <c:v>2.4957680018005989E-2</c:v>
                </c:pt>
                <c:pt idx="473">
                  <c:v>2.5102977448155581E-2</c:v>
                </c:pt>
                <c:pt idx="474">
                  <c:v>2.5249066763128498E-2</c:v>
                </c:pt>
                <c:pt idx="475">
                  <c:v>2.5395952270146908E-2</c:v>
                </c:pt>
                <c:pt idx="476">
                  <c:v>2.5543638302986043E-2</c:v>
                </c:pt>
                <c:pt idx="477">
                  <c:v>2.569212922218168E-2</c:v>
                </c:pt>
                <c:pt idx="478">
                  <c:v>2.5841429415240039E-2</c:v>
                </c:pt>
                <c:pt idx="479">
                  <c:v>2.5991543296848843E-2</c:v>
                </c:pt>
                <c:pt idx="480">
                  <c:v>2.6142475309091511E-2</c:v>
                </c:pt>
                <c:pt idx="481">
                  <c:v>2.6294229921662617E-2</c:v>
                </c:pt>
                <c:pt idx="482">
                  <c:v>2.6446811632085825E-2</c:v>
                </c:pt>
                <c:pt idx="483">
                  <c:v>2.6600224965933599E-2</c:v>
                </c:pt>
                <c:pt idx="484">
                  <c:v>2.6754474477050247E-2</c:v>
                </c:pt>
                <c:pt idx="485">
                  <c:v>2.6909564747774877E-2</c:v>
                </c:pt>
                <c:pt idx="486">
                  <c:v>2.7065500389169661E-2</c:v>
                </c:pt>
                <c:pt idx="487">
                  <c:v>2.722228604124715E-2</c:v>
                </c:pt>
                <c:pt idx="488">
                  <c:v>2.7379926373201822E-2</c:v>
                </c:pt>
                <c:pt idx="489">
                  <c:v>2.7538426083644024E-2</c:v>
                </c:pt>
                <c:pt idx="490">
                  <c:v>2.7697789900834796E-2</c:v>
                </c:pt>
                <c:pt idx="491">
                  <c:v>2.7858022582924434E-2</c:v>
                </c:pt>
                <c:pt idx="492">
                  <c:v>2.8019128918192904E-2</c:v>
                </c:pt>
                <c:pt idx="493">
                  <c:v>2.8181113725291779E-2</c:v>
                </c:pt>
                <c:pt idx="494">
                  <c:v>2.8343981853490668E-2</c:v>
                </c:pt>
                <c:pt idx="495">
                  <c:v>2.8507738182924128E-2</c:v>
                </c:pt>
                <c:pt idx="496">
                  <c:v>2.8672387624842213E-2</c:v>
                </c:pt>
                <c:pt idx="497">
                  <c:v>2.8837935121862477E-2</c:v>
                </c:pt>
                <c:pt idx="498">
                  <c:v>2.9004385648225828E-2</c:v>
                </c:pt>
                <c:pt idx="499">
                  <c:v>2.9171744210054196E-2</c:v>
                </c:pt>
                <c:pt idx="500">
                  <c:v>2.934001584561044E-2</c:v>
                </c:pt>
                <c:pt idx="501">
                  <c:v>2.9509205625562085E-2</c:v>
                </c:pt>
                <c:pt idx="502">
                  <c:v>2.9679318653246401E-2</c:v>
                </c:pt>
                <c:pt idx="503">
                  <c:v>2.9850360064938589E-2</c:v>
                </c:pt>
                <c:pt idx="504">
                  <c:v>3.0022335030123741E-2</c:v>
                </c:pt>
                <c:pt idx="505">
                  <c:v>3.0195248751769935E-2</c:v>
                </c:pt>
                <c:pt idx="506">
                  <c:v>3.036910646660498E-2</c:v>
                </c:pt>
                <c:pt idx="507">
                  <c:v>3.0543913445395966E-2</c:v>
                </c:pt>
                <c:pt idx="508">
                  <c:v>3.0719674993231548E-2</c:v>
                </c:pt>
                <c:pt idx="509">
                  <c:v>3.0896396449807302E-2</c:v>
                </c:pt>
                <c:pt idx="510">
                  <c:v>3.1074083189713372E-2</c:v>
                </c:pt>
                <c:pt idx="511">
                  <c:v>3.1252740622726184E-2</c:v>
                </c:pt>
                <c:pt idx="512">
                  <c:v>3.1432374194101879E-2</c:v>
                </c:pt>
                <c:pt idx="513">
                  <c:v>3.1612989384873891E-2</c:v>
                </c:pt>
                <c:pt idx="514">
                  <c:v>3.1794591712153097E-2</c:v>
                </c:pt>
                <c:pt idx="515">
                  <c:v>3.1977186729430326E-2</c:v>
                </c:pt>
                <c:pt idx="516">
                  <c:v>3.2160780026884495E-2</c:v>
                </c:pt>
                <c:pt idx="517">
                  <c:v>3.2345377231689912E-2</c:v>
                </c:pt>
                <c:pt idx="518">
                  <c:v>3.2530984008330877E-2</c:v>
                </c:pt>
                <c:pt idx="519">
                  <c:v>3.2717606058917562E-2</c:v>
                </c:pt>
                <c:pt idx="520">
                  <c:v>3.290524912350383E-2</c:v>
                </c:pt>
                <c:pt idx="521">
                  <c:v>3.3093918980412043E-2</c:v>
                </c:pt>
                <c:pt idx="522">
                  <c:v>3.328362144655788E-2</c:v>
                </c:pt>
                <c:pt idx="523">
                  <c:v>3.3474362377779794E-2</c:v>
                </c:pt>
                <c:pt idx="524">
                  <c:v>3.3666147669172905E-2</c:v>
                </c:pt>
                <c:pt idx="525">
                  <c:v>3.3858983255424066E-2</c:v>
                </c:pt>
                <c:pt idx="526">
                  <c:v>3.4052875111153173E-2</c:v>
                </c:pt>
                <c:pt idx="527">
                  <c:v>3.4247829251256051E-2</c:v>
                </c:pt>
                <c:pt idx="528">
                  <c:v>3.4443851731251633E-2</c:v>
                </c:pt>
                <c:pt idx="529">
                  <c:v>3.4640948647633424E-2</c:v>
                </c:pt>
                <c:pt idx="530">
                  <c:v>3.4839126138223174E-2</c:v>
                </c:pt>
                <c:pt idx="531">
                  <c:v>3.5038390382530399E-2</c:v>
                </c:pt>
                <c:pt idx="532">
                  <c:v>3.5238747602113332E-2</c:v>
                </c:pt>
                <c:pt idx="533">
                  <c:v>3.5440204060946161E-2</c:v>
                </c:pt>
                <c:pt idx="534">
                  <c:v>3.5642766065787854E-2</c:v>
                </c:pt>
                <c:pt idx="535">
                  <c:v>3.58464399665573E-2</c:v>
                </c:pt>
                <c:pt idx="536">
                  <c:v>3.6051232156710619E-2</c:v>
                </c:pt>
                <c:pt idx="537">
                  <c:v>3.6257149073622194E-2</c:v>
                </c:pt>
                <c:pt idx="538">
                  <c:v>3.6464197198972807E-2</c:v>
                </c:pt>
                <c:pt idx="539">
                  <c:v>3.6672383059138156E-2</c:v>
                </c:pt>
                <c:pt idx="540">
                  <c:v>3.6881713225584138E-2</c:v>
                </c:pt>
                <c:pt idx="541">
                  <c:v>3.7092194315265316E-2</c:v>
                </c:pt>
                <c:pt idx="542">
                  <c:v>3.7303832991027852E-2</c:v>
                </c:pt>
                <c:pt idx="543">
                  <c:v>3.75166359620175E-2</c:v>
                </c:pt>
                <c:pt idx="544">
                  <c:v>3.7730609984090419E-2</c:v>
                </c:pt>
                <c:pt idx="545">
                  <c:v>3.7945761860230569E-2</c:v>
                </c:pt>
                <c:pt idx="546">
                  <c:v>3.8162098440970009E-2</c:v>
                </c:pt>
                <c:pt idx="547">
                  <c:v>3.8379626624814207E-2</c:v>
                </c:pt>
                <c:pt idx="548">
                  <c:v>3.85983533586726E-2</c:v>
                </c:pt>
                <c:pt idx="549">
                  <c:v>3.8818285638292885E-2</c:v>
                </c:pt>
                <c:pt idx="550">
                  <c:v>3.9039430508701366E-2</c:v>
                </c:pt>
                <c:pt idx="551">
                  <c:v>3.926179506464663E-2</c:v>
                </c:pt>
                <c:pt idx="552">
                  <c:v>3.9485386451049098E-2</c:v>
                </c:pt>
                <c:pt idx="553">
                  <c:v>3.9710211863455858E-2</c:v>
                </c:pt>
                <c:pt idx="554">
                  <c:v>3.993627854849921E-2</c:v>
                </c:pt>
                <c:pt idx="555">
                  <c:v>4.0163593804361221E-2</c:v>
                </c:pt>
                <c:pt idx="556">
                  <c:v>4.0392164981243983E-2</c:v>
                </c:pt>
                <c:pt idx="557">
                  <c:v>4.0621999481843502E-2</c:v>
                </c:pt>
                <c:pt idx="558">
                  <c:v>4.0853104761829885E-2</c:v>
                </c:pt>
                <c:pt idx="559">
                  <c:v>4.1085488330333562E-2</c:v>
                </c:pt>
                <c:pt idx="560">
                  <c:v>4.1319157750435369E-2</c:v>
                </c:pt>
                <c:pt idx="561">
                  <c:v>4.1554120639663114E-2</c:v>
                </c:pt>
                <c:pt idx="562">
                  <c:v>4.1790384670493279E-2</c:v>
                </c:pt>
                <c:pt idx="563">
                  <c:v>4.2027957570858934E-2</c:v>
                </c:pt>
                <c:pt idx="564">
                  <c:v>4.2266847124663061E-2</c:v>
                </c:pt>
                <c:pt idx="565">
                  <c:v>4.2507061172296766E-2</c:v>
                </c:pt>
                <c:pt idx="566">
                  <c:v>4.2748607611166105E-2</c:v>
                </c:pt>
                <c:pt idx="567">
                  <c:v>4.2991494396220312E-2</c:v>
                </c:pt>
                <c:pt idx="568">
                  <c:v>4.323572954049032E-2</c:v>
                </c:pt>
                <c:pt idx="569">
                  <c:v>4.3481321115632791E-2</c:v>
                </c:pt>
                <c:pt idx="570">
                  <c:v>4.3728277252476286E-2</c:v>
                </c:pt>
                <c:pt idx="571">
                  <c:v>4.3976606141579534E-2</c:v>
                </c:pt>
                <c:pt idx="572">
                  <c:v>4.4226316033791818E-2</c:v>
                </c:pt>
                <c:pt idx="573">
                  <c:v>4.4477415240820946E-2</c:v>
                </c:pt>
                <c:pt idx="574">
                  <c:v>4.4729912135809603E-2</c:v>
                </c:pt>
                <c:pt idx="575">
                  <c:v>4.498381515391444E-2</c:v>
                </c:pt>
                <c:pt idx="576">
                  <c:v>4.5239132792896333E-2</c:v>
                </c:pt>
                <c:pt idx="577">
                  <c:v>4.5495873613713197E-2</c:v>
                </c:pt>
                <c:pt idx="578">
                  <c:v>4.5754046241122663E-2</c:v>
                </c:pt>
                <c:pt idx="579">
                  <c:v>4.6013659364291463E-2</c:v>
                </c:pt>
                <c:pt idx="580">
                  <c:v>4.6274721737409139E-2</c:v>
                </c:pt>
                <c:pt idx="581">
                  <c:v>4.653724218031341E-2</c:v>
                </c:pt>
                <c:pt idx="582">
                  <c:v>4.680122957911749E-2</c:v>
                </c:pt>
                <c:pt idx="583">
                  <c:v>4.7066692886849885E-2</c:v>
                </c:pt>
                <c:pt idx="584">
                  <c:v>4.7333641124098526E-2</c:v>
                </c:pt>
                <c:pt idx="585">
                  <c:v>4.7602083379662138E-2</c:v>
                </c:pt>
                <c:pt idx="586">
                  <c:v>4.7872028811212566E-2</c:v>
                </c:pt>
                <c:pt idx="587">
                  <c:v>4.81434866459605E-2</c:v>
                </c:pt>
                <c:pt idx="588">
                  <c:v>4.8416466181332211E-2</c:v>
                </c:pt>
                <c:pt idx="589">
                  <c:v>4.8690976785653754E-2</c:v>
                </c:pt>
                <c:pt idx="590">
                  <c:v>4.8967027898841213E-2</c:v>
                </c:pt>
                <c:pt idx="591">
                  <c:v>4.9244629033102547E-2</c:v>
                </c:pt>
                <c:pt idx="592">
                  <c:v>4.9523789773643787E-2</c:v>
                </c:pt>
                <c:pt idx="593">
                  <c:v>4.9804519779388101E-2</c:v>
                </c:pt>
                <c:pt idx="594">
                  <c:v>5.0086828783699452E-2</c:v>
                </c:pt>
                <c:pt idx="595">
                  <c:v>5.0370726595115919E-2</c:v>
                </c:pt>
                <c:pt idx="596">
                  <c:v>5.0656223098094803E-2</c:v>
                </c:pt>
                <c:pt idx="597">
                  <c:v>5.0943328253761487E-2</c:v>
                </c:pt>
                <c:pt idx="598">
                  <c:v>5.1232052100672089E-2</c:v>
                </c:pt>
                <c:pt idx="599">
                  <c:v>5.1522404755581536E-2</c:v>
                </c:pt>
                <c:pt idx="600">
                  <c:v>5.1814396414223918E-2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空気線図!$M$3</c:f>
              <c:strCache>
                <c:ptCount val="1"/>
                <c:pt idx="0">
                  <c:v>50%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空気線図!$M$4:$M$604</c:f>
              <c:numCache>
                <c:formatCode>General</c:formatCode>
                <c:ptCount val="601"/>
                <c:pt idx="0">
                  <c:v>8.8192095548117206E-4</c:v>
                </c:pt>
                <c:pt idx="1">
                  <c:v>8.8893190268832744E-4</c:v>
                </c:pt>
                <c:pt idx="2">
                  <c:v>8.9599272366980233E-4</c:v>
                </c:pt>
                <c:pt idx="3">
                  <c:v>9.0310372984574768E-4</c:v>
                </c:pt>
                <c:pt idx="4">
                  <c:v>9.1026523430468563E-4</c:v>
                </c:pt>
                <c:pt idx="5">
                  <c:v>9.174775518111174E-4</c:v>
                </c:pt>
                <c:pt idx="6">
                  <c:v>9.2474099881308613E-4</c:v>
                </c:pt>
                <c:pt idx="7">
                  <c:v>9.3205589344983158E-4</c:v>
                </c:pt>
                <c:pt idx="8">
                  <c:v>9.3942255555946592E-4</c:v>
                </c:pt>
                <c:pt idx="9">
                  <c:v>9.4684130668662946E-4</c:v>
                </c:pt>
                <c:pt idx="10">
                  <c:v>9.5431247009027315E-4</c:v>
                </c:pt>
                <c:pt idx="11">
                  <c:v>9.6183637075137598E-4</c:v>
                </c:pt>
                <c:pt idx="12">
                  <c:v>9.694133353807565E-4</c:v>
                </c:pt>
                <c:pt idx="13">
                  <c:v>9.7704369242690198E-4</c:v>
                </c:pt>
                <c:pt idx="14">
                  <c:v>9.8472777208381585E-4</c:v>
                </c:pt>
                <c:pt idx="15">
                  <c:v>9.9246590629892576E-4</c:v>
                </c:pt>
                <c:pt idx="16">
                  <c:v>1.0002584287809818E-3</c:v>
                </c:pt>
                <c:pt idx="17">
                  <c:v>1.0081056750080432E-3</c:v>
                </c:pt>
                <c:pt idx="18">
                  <c:v>1.0160079822354557E-3</c:v>
                </c:pt>
                <c:pt idx="19">
                  <c:v>1.0239656895038587E-3</c:v>
                </c:pt>
                <c:pt idx="20">
                  <c:v>1.0319791376472846E-3</c:v>
                </c:pt>
                <c:pt idx="21">
                  <c:v>1.0400486693012232E-3</c:v>
                </c:pt>
                <c:pt idx="22">
                  <c:v>1.0481746289107538E-3</c:v>
                </c:pt>
                <c:pt idx="23">
                  <c:v>1.0563573627387036E-3</c:v>
                </c:pt>
                <c:pt idx="24">
                  <c:v>1.0645972188738492E-3</c:v>
                </c:pt>
                <c:pt idx="25">
                  <c:v>1.0728945472391481E-3</c:v>
                </c:pt>
                <c:pt idx="26">
                  <c:v>1.0812496995999999E-3</c:v>
                </c:pt>
                <c:pt idx="27">
                  <c:v>1.0896630295725571E-3</c:v>
                </c:pt>
                <c:pt idx="28">
                  <c:v>1.098134892632042E-3</c:v>
                </c:pt>
                <c:pt idx="29">
                  <c:v>1.1066656461211292E-3</c:v>
                </c:pt>
                <c:pt idx="30">
                  <c:v>1.1152556492583696E-3</c:v>
                </c:pt>
                <c:pt idx="31">
                  <c:v>1.1239052631465995E-3</c:v>
                </c:pt>
                <c:pt idx="32">
                  <c:v>1.1326148507814552E-3</c:v>
                </c:pt>
                <c:pt idx="33">
                  <c:v>1.1413847770598638E-3</c:v>
                </c:pt>
                <c:pt idx="34">
                  <c:v>1.1502154087886063E-3</c:v>
                </c:pt>
                <c:pt idx="35">
                  <c:v>1.1591071146929157E-3</c:v>
                </c:pt>
                <c:pt idx="36">
                  <c:v>1.1680602654250804E-3</c:v>
                </c:pt>
                <c:pt idx="37">
                  <c:v>1.1770752335731407E-3</c:v>
                </c:pt>
                <c:pt idx="38">
                  <c:v>1.1861523936695605E-3</c:v>
                </c:pt>
                <c:pt idx="39">
                  <c:v>1.1952921221999703E-3</c:v>
                </c:pt>
                <c:pt idx="40">
                  <c:v>1.2044947976119801E-3</c:v>
                </c:pt>
                <c:pt idx="41">
                  <c:v>1.2137608003239308E-3</c:v>
                </c:pt>
                <c:pt idx="42">
                  <c:v>1.2230905127338302E-3</c:v>
                </c:pt>
                <c:pt idx="43">
                  <c:v>1.2324843192281503E-3</c:v>
                </c:pt>
                <c:pt idx="44">
                  <c:v>1.2419426061908425E-3</c:v>
                </c:pt>
                <c:pt idx="45">
                  <c:v>1.2514657620122693E-3</c:v>
                </c:pt>
                <c:pt idx="46">
                  <c:v>1.261054177098203E-3</c:v>
                </c:pt>
                <c:pt idx="47">
                  <c:v>1.2707082438789047E-3</c:v>
                </c:pt>
                <c:pt idx="48">
                  <c:v>1.2804283568181906E-3</c:v>
                </c:pt>
                <c:pt idx="49">
                  <c:v>1.2902149124225794E-3</c:v>
                </c:pt>
                <c:pt idx="50">
                  <c:v>1.3000683092504487E-3</c:v>
                </c:pt>
                <c:pt idx="51">
                  <c:v>1.3099889479212235E-3</c:v>
                </c:pt>
                <c:pt idx="52">
                  <c:v>1.3199772311247031E-3</c:v>
                </c:pt>
                <c:pt idx="53">
                  <c:v>1.3300335636302492E-3</c:v>
                </c:pt>
                <c:pt idx="54">
                  <c:v>1.3401583522962069E-3</c:v>
                </c:pt>
                <c:pt idx="55">
                  <c:v>1.3503520060792287E-3</c:v>
                </c:pt>
                <c:pt idx="56">
                  <c:v>1.3606149360437018E-3</c:v>
                </c:pt>
                <c:pt idx="57">
                  <c:v>1.3709475553712212E-3</c:v>
                </c:pt>
                <c:pt idx="58">
                  <c:v>1.3813502793700795E-3</c:v>
                </c:pt>
                <c:pt idx="59">
                  <c:v>1.3918235254847988E-3</c:v>
                </c:pt>
                <c:pt idx="60">
                  <c:v>1.4023677133057537E-3</c:v>
                </c:pt>
                <c:pt idx="61">
                  <c:v>1.4129832645787368E-3</c:v>
                </c:pt>
                <c:pt idx="62">
                  <c:v>1.4236706032147216E-3</c:v>
                </c:pt>
                <c:pt idx="63">
                  <c:v>1.4344301552994744E-3</c:v>
                </c:pt>
                <c:pt idx="64">
                  <c:v>1.4452623491034297E-3</c:v>
                </c:pt>
                <c:pt idx="65">
                  <c:v>1.4561676150913791E-3</c:v>
                </c:pt>
                <c:pt idx="66">
                  <c:v>1.4671463859323918E-3</c:v>
                </c:pt>
                <c:pt idx="67">
                  <c:v>1.4781990965097203E-3</c:v>
                </c:pt>
                <c:pt idx="68">
                  <c:v>1.4893261839306758E-3</c:v>
                </c:pt>
                <c:pt idx="69">
                  <c:v>1.5005280875366688E-3</c:v>
                </c:pt>
                <c:pt idx="70">
                  <c:v>1.5118052489132155E-3</c:v>
                </c:pt>
                <c:pt idx="71">
                  <c:v>1.5231581119000042E-3</c:v>
                </c:pt>
                <c:pt idx="72">
                  <c:v>1.5345871226010647E-3</c:v>
                </c:pt>
                <c:pt idx="73">
                  <c:v>1.546092729394857E-3</c:v>
                </c:pt>
                <c:pt idx="74">
                  <c:v>1.55767538294459E-3</c:v>
                </c:pt>
                <c:pt idx="75">
                  <c:v>1.5693355362083692E-3</c:v>
                </c:pt>
                <c:pt idx="76">
                  <c:v>1.5810736444496307E-3</c:v>
                </c:pt>
                <c:pt idx="77">
                  <c:v>1.5928901652473698E-3</c:v>
                </c:pt>
                <c:pt idx="78">
                  <c:v>1.6047855585066687E-3</c:v>
                </c:pt>
                <c:pt idx="79">
                  <c:v>1.6167602864690697E-3</c:v>
                </c:pt>
                <c:pt idx="80">
                  <c:v>1.6288148137231027E-3</c:v>
                </c:pt>
                <c:pt idx="81">
                  <c:v>1.6409496072148592E-3</c:v>
                </c:pt>
                <c:pt idx="82">
                  <c:v>1.6531651362585596E-3</c:v>
                </c:pt>
                <c:pt idx="83">
                  <c:v>1.6654618725472235E-3</c:v>
                </c:pt>
                <c:pt idx="84">
                  <c:v>1.6778402901633925E-3</c:v>
                </c:pt>
                <c:pt idx="85">
                  <c:v>1.6903008655898247E-3</c:v>
                </c:pt>
                <c:pt idx="86">
                  <c:v>1.7028440777203653E-3</c:v>
                </c:pt>
                <c:pt idx="87">
                  <c:v>1.7154704078707393E-3</c:v>
                </c:pt>
                <c:pt idx="88">
                  <c:v>1.7281803397894968E-3</c:v>
                </c:pt>
                <c:pt idx="89">
                  <c:v>1.7409743596689922E-3</c:v>
                </c:pt>
                <c:pt idx="90">
                  <c:v>1.7538529561563134E-3</c:v>
                </c:pt>
                <c:pt idx="91">
                  <c:v>1.7668166203644157E-3</c:v>
                </c:pt>
                <c:pt idx="92">
                  <c:v>1.7798658458832144E-3</c:v>
                </c:pt>
                <c:pt idx="93">
                  <c:v>1.7930011287907478E-3</c:v>
                </c:pt>
                <c:pt idx="94">
                  <c:v>1.8062229676643964E-3</c:v>
                </c:pt>
                <c:pt idx="95">
                  <c:v>1.8195318635921703E-3</c:v>
                </c:pt>
                <c:pt idx="96">
                  <c:v>1.8329283201840439E-3</c:v>
                </c:pt>
                <c:pt idx="97">
                  <c:v>1.8464128435833128E-3</c:v>
                </c:pt>
                <c:pt idx="98">
                  <c:v>1.8599859424780465E-3</c:v>
                </c:pt>
                <c:pt idx="99">
                  <c:v>1.8736481281126096E-3</c:v>
                </c:pt>
                <c:pt idx="100">
                  <c:v>1.8873999142991591E-3</c:v>
                </c:pt>
                <c:pt idx="101">
                  <c:v>1.9012418174293429E-3</c:v>
                </c:pt>
                <c:pt idx="102">
                  <c:v>1.915174356485805E-3</c:v>
                </c:pt>
                <c:pt idx="103">
                  <c:v>1.929198053054103E-3</c:v>
                </c:pt>
                <c:pt idx="104">
                  <c:v>1.9433134313343076E-3</c:v>
                </c:pt>
                <c:pt idx="105">
                  <c:v>1.9575210181529742E-3</c:v>
                </c:pt>
                <c:pt idx="106">
                  <c:v>1.9718213429749548E-3</c:v>
                </c:pt>
                <c:pt idx="107">
                  <c:v>1.9862149379153626E-3</c:v>
                </c:pt>
                <c:pt idx="108">
                  <c:v>2.0007023377516388E-3</c:v>
                </c:pt>
                <c:pt idx="109">
                  <c:v>2.0152840799355395E-3</c:v>
                </c:pt>
                <c:pt idx="110">
                  <c:v>2.0299607046053241E-3</c:v>
                </c:pt>
                <c:pt idx="111">
                  <c:v>2.0447327545979432E-3</c:v>
                </c:pt>
                <c:pt idx="112">
                  <c:v>2.059600775461246E-3</c:v>
                </c:pt>
                <c:pt idx="113">
                  <c:v>2.0745653154663523E-3</c:v>
                </c:pt>
                <c:pt idx="114">
                  <c:v>2.0896269256199776E-3</c:v>
                </c:pt>
                <c:pt idx="115">
                  <c:v>2.1047861596769336E-3</c:v>
                </c:pt>
                <c:pt idx="116">
                  <c:v>2.1200435741525279E-3</c:v>
                </c:pt>
                <c:pt idx="117">
                  <c:v>2.1353997283352169E-3</c:v>
                </c:pt>
                <c:pt idx="118">
                  <c:v>2.1508551842991863E-3</c:v>
                </c:pt>
                <c:pt idx="119">
                  <c:v>2.1664105069170662E-3</c:v>
                </c:pt>
                <c:pt idx="120">
                  <c:v>2.1820662638726471E-3</c:v>
                </c:pt>
                <c:pt idx="121">
                  <c:v>2.1978230256737355E-3</c:v>
                </c:pt>
                <c:pt idx="122">
                  <c:v>2.2136813656649921E-3</c:v>
                </c:pt>
                <c:pt idx="123">
                  <c:v>2.2296418600409669E-3</c:v>
                </c:pt>
                <c:pt idx="124">
                  <c:v>2.245705087858982E-3</c:v>
                </c:pt>
                <c:pt idx="125">
                  <c:v>2.2618716310523613E-3</c:v>
                </c:pt>
                <c:pt idx="126">
                  <c:v>2.2781420744434565E-3</c:v>
                </c:pt>
                <c:pt idx="127">
                  <c:v>2.2945170057569091E-3</c:v>
                </c:pt>
                <c:pt idx="128">
                  <c:v>2.3109970156329966E-3</c:v>
                </c:pt>
                <c:pt idx="129">
                  <c:v>2.3275826976408521E-3</c:v>
                </c:pt>
                <c:pt idx="130">
                  <c:v>2.3442746482920181E-3</c:v>
                </c:pt>
                <c:pt idx="131">
                  <c:v>2.3610734670538765E-3</c:v>
                </c:pt>
                <c:pt idx="132">
                  <c:v>2.3779797563631662E-3</c:v>
                </c:pt>
                <c:pt idx="133">
                  <c:v>2.3949941216397366E-3</c:v>
                </c:pt>
                <c:pt idx="134">
                  <c:v>2.4121171713001278E-3</c:v>
                </c:pt>
                <c:pt idx="135">
                  <c:v>2.4293495167714307E-3</c:v>
                </c:pt>
                <c:pt idx="136">
                  <c:v>2.4466917725050781E-3</c:v>
                </c:pt>
                <c:pt idx="137">
                  <c:v>2.4641445559908186E-3</c:v>
                </c:pt>
                <c:pt idx="138">
                  <c:v>2.4817084877706455E-3</c:v>
                </c:pt>
                <c:pt idx="139">
                  <c:v>2.4993841914529376E-3</c:v>
                </c:pt>
                <c:pt idx="140">
                  <c:v>2.5171722937265546E-3</c:v>
                </c:pt>
                <c:pt idx="141">
                  <c:v>2.5350734243750166E-3</c:v>
                </c:pt>
                <c:pt idx="142">
                  <c:v>2.5530882162909528E-3</c:v>
                </c:pt>
                <c:pt idx="143">
                  <c:v>2.5712173054902743E-3</c:v>
                </c:pt>
                <c:pt idx="144">
                  <c:v>2.5894613311267345E-3</c:v>
                </c:pt>
                <c:pt idx="145">
                  <c:v>2.6078209355064066E-3</c:v>
                </c:pt>
                <c:pt idx="146">
                  <c:v>2.6262967641023172E-3</c:v>
                </c:pt>
                <c:pt idx="147">
                  <c:v>2.644889465569132E-3</c:v>
                </c:pt>
                <c:pt idx="148">
                  <c:v>2.6635996917578624E-3</c:v>
                </c:pt>
                <c:pt idx="149">
                  <c:v>2.6824280977307546E-3</c:v>
                </c:pt>
                <c:pt idx="150">
                  <c:v>2.7013753417761488E-3</c:v>
                </c:pt>
                <c:pt idx="151">
                  <c:v>2.7204420854235844E-3</c:v>
                </c:pt>
                <c:pt idx="152">
                  <c:v>2.7396289934587363E-3</c:v>
                </c:pt>
                <c:pt idx="153">
                  <c:v>2.7589367339387063E-3</c:v>
                </c:pt>
                <c:pt idx="154">
                  <c:v>2.7783659782072015E-3</c:v>
                </c:pt>
                <c:pt idx="155">
                  <c:v>2.7979174009098474E-3</c:v>
                </c:pt>
                <c:pt idx="156">
                  <c:v>2.8175916800096882E-3</c:v>
                </c:pt>
                <c:pt idx="157">
                  <c:v>2.8373894968025614E-3</c:v>
                </c:pt>
                <c:pt idx="158">
                  <c:v>2.8573115359327864E-3</c:v>
                </c:pt>
                <c:pt idx="159">
                  <c:v>2.8773584854087913E-3</c:v>
                </c:pt>
                <c:pt idx="160">
                  <c:v>2.8975310366188122E-3</c:v>
                </c:pt>
                <c:pt idx="161">
                  <c:v>2.9178298843468859E-3</c:v>
                </c:pt>
                <c:pt idx="162">
                  <c:v>2.9382557267885719E-3</c:v>
                </c:pt>
                <c:pt idx="163">
                  <c:v>2.9588092655672038E-3</c:v>
                </c:pt>
                <c:pt idx="164">
                  <c:v>2.9794912057497986E-3</c:v>
                </c:pt>
                <c:pt idx="165">
                  <c:v>3.000302255863323E-3</c:v>
                </c:pt>
                <c:pt idx="166">
                  <c:v>3.021243127911064E-3</c:v>
                </c:pt>
                <c:pt idx="167">
                  <c:v>3.042314537388866E-3</c:v>
                </c:pt>
                <c:pt idx="168">
                  <c:v>3.0635172033017569E-3</c:v>
                </c:pt>
                <c:pt idx="169">
                  <c:v>3.0848518481803641E-3</c:v>
                </c:pt>
                <c:pt idx="170">
                  <c:v>3.1063191980976717E-3</c:v>
                </c:pt>
                <c:pt idx="171">
                  <c:v>3.1279199826857551E-3</c:v>
                </c:pt>
                <c:pt idx="172">
                  <c:v>3.1496549351525886E-3</c:v>
                </c:pt>
                <c:pt idx="173">
                  <c:v>3.1715247922991033E-3</c:v>
                </c:pt>
                <c:pt idx="174">
                  <c:v>3.1935302945360357E-3</c:v>
                </c:pt>
                <c:pt idx="175">
                  <c:v>3.2156721859012321E-3</c:v>
                </c:pt>
                <c:pt idx="176">
                  <c:v>3.2379512140768701E-3</c:v>
                </c:pt>
                <c:pt idx="177">
                  <c:v>3.2603681304066777E-3</c:v>
                </c:pt>
                <c:pt idx="178">
                  <c:v>3.2829236899135227E-3</c:v>
                </c:pt>
                <c:pt idx="179">
                  <c:v>3.3056186513168357E-3</c:v>
                </c:pt>
                <c:pt idx="180">
                  <c:v>3.3284537770502491E-3</c:v>
                </c:pt>
                <c:pt idx="181">
                  <c:v>3.3514298332794354E-3</c:v>
                </c:pt>
                <c:pt idx="182">
                  <c:v>3.374547589919852E-3</c:v>
                </c:pt>
                <c:pt idx="183">
                  <c:v>3.3978078206547448E-3</c:v>
                </c:pt>
                <c:pt idx="184">
                  <c:v>3.4212113029531439E-3</c:v>
                </c:pt>
                <c:pt idx="185">
                  <c:v>3.4447588180880253E-3</c:v>
                </c:pt>
                <c:pt idx="186">
                  <c:v>3.4684511511547003E-3</c:v>
                </c:pt>
                <c:pt idx="187">
                  <c:v>3.4922890910889823E-3</c:v>
                </c:pt>
                <c:pt idx="188">
                  <c:v>3.5162734306858211E-3</c:v>
                </c:pt>
                <c:pt idx="189">
                  <c:v>3.5404049666177854E-3</c:v>
                </c:pt>
                <c:pt idx="190">
                  <c:v>3.564684499453831E-3</c:v>
                </c:pt>
                <c:pt idx="191">
                  <c:v>3.5891128336781107E-3</c:v>
                </c:pt>
                <c:pt idx="192">
                  <c:v>3.6136907777088259E-3</c:v>
                </c:pt>
                <c:pt idx="193">
                  <c:v>3.6384191439173146E-3</c:v>
                </c:pt>
                <c:pt idx="194">
                  <c:v>3.6632987486471514E-3</c:v>
                </c:pt>
                <c:pt idx="195">
                  <c:v>3.6883304122334341E-3</c:v>
                </c:pt>
                <c:pt idx="196">
                  <c:v>3.7135149590222026E-3</c:v>
                </c:pt>
                <c:pt idx="197">
                  <c:v>3.7388532173897927E-3</c:v>
                </c:pt>
                <c:pt idx="198">
                  <c:v>3.76434601976261E-3</c:v>
                </c:pt>
                <c:pt idx="199">
                  <c:v>3.7899942026367313E-3</c:v>
                </c:pt>
                <c:pt idx="200">
                  <c:v>3.8157986065977508E-3</c:v>
                </c:pt>
                <c:pt idx="201">
                  <c:v>3.8417600763408621E-3</c:v>
                </c:pt>
                <c:pt idx="202">
                  <c:v>3.8678794606908035E-3</c:v>
                </c:pt>
                <c:pt idx="203">
                  <c:v>3.8941576126221627E-3</c:v>
                </c:pt>
                <c:pt idx="204">
                  <c:v>3.9205953892796274E-3</c:v>
                </c:pt>
                <c:pt idx="205">
                  <c:v>3.9471936519984612E-3</c:v>
                </c:pt>
                <c:pt idx="206">
                  <c:v>3.9739532663251942E-3</c:v>
                </c:pt>
                <c:pt idx="207">
                  <c:v>4.0008751020380933E-3</c:v>
                </c:pt>
                <c:pt idx="208">
                  <c:v>4.027960033168256E-3</c:v>
                </c:pt>
                <c:pt idx="209">
                  <c:v>4.0552089380203448E-3</c:v>
                </c:pt>
                <c:pt idx="210">
                  <c:v>4.0826226991937976E-3</c:v>
                </c:pt>
                <c:pt idx="211">
                  <c:v>4.1102022036040688E-3</c:v>
                </c:pt>
                <c:pt idx="212">
                  <c:v>4.1379483425038827E-3</c:v>
                </c:pt>
                <c:pt idx="213">
                  <c:v>4.1658620115047965E-3</c:v>
                </c:pt>
                <c:pt idx="214">
                  <c:v>4.1939441105987504E-3</c:v>
                </c:pt>
                <c:pt idx="215">
                  <c:v>4.222195544179852E-3</c:v>
                </c:pt>
                <c:pt idx="216">
                  <c:v>4.2506172210663119E-3</c:v>
                </c:pt>
                <c:pt idx="217">
                  <c:v>4.2792100545223487E-3</c:v>
                </c:pt>
                <c:pt idx="218">
                  <c:v>4.3079749622804593E-3</c:v>
                </c:pt>
                <c:pt idx="219">
                  <c:v>4.3369128665636594E-3</c:v>
                </c:pt>
                <c:pt idx="220">
                  <c:v>4.3660246941079296E-3</c:v>
                </c:pt>
                <c:pt idx="221">
                  <c:v>4.3953113761848713E-3</c:v>
                </c:pt>
                <c:pt idx="222">
                  <c:v>4.4247738486242368E-3</c:v>
                </c:pt>
                <c:pt idx="223">
                  <c:v>4.4544130518370762E-3</c:v>
                </c:pt>
                <c:pt idx="224">
                  <c:v>4.4842299308385063E-3</c:v>
                </c:pt>
                <c:pt idx="225">
                  <c:v>4.5142254352709523E-3</c:v>
                </c:pt>
                <c:pt idx="226">
                  <c:v>4.544400519427577E-3</c:v>
                </c:pt>
                <c:pt idx="227">
                  <c:v>4.5747561422755023E-3</c:v>
                </c:pt>
                <c:pt idx="228">
                  <c:v>4.6052932674795878E-3</c:v>
                </c:pt>
                <c:pt idx="229">
                  <c:v>4.6360128634261961E-3</c:v>
                </c:pt>
                <c:pt idx="230">
                  <c:v>4.6669159032469102E-3</c:v>
                </c:pt>
                <c:pt idx="231">
                  <c:v>4.6980033648428747E-3</c:v>
                </c:pt>
                <c:pt idx="232">
                  <c:v>4.729276230908774E-3</c:v>
                </c:pt>
                <c:pt idx="233">
                  <c:v>4.7607354889573784E-3</c:v>
                </c:pt>
                <c:pt idx="234">
                  <c:v>4.792382131343924E-3</c:v>
                </c:pt>
                <c:pt idx="235">
                  <c:v>4.8242171552909247E-3</c:v>
                </c:pt>
                <c:pt idx="236">
                  <c:v>4.8562415629130424E-3</c:v>
                </c:pt>
                <c:pt idx="237">
                  <c:v>4.8884563612419255E-3</c:v>
                </c:pt>
                <c:pt idx="238">
                  <c:v>4.9208625622515776E-3</c:v>
                </c:pt>
                <c:pt idx="239">
                  <c:v>4.9534611828836355E-3</c:v>
                </c:pt>
                <c:pt idx="240">
                  <c:v>4.986253245072788E-3</c:v>
                </c:pt>
                <c:pt idx="241">
                  <c:v>5.0192397757726527E-3</c:v>
                </c:pt>
                <c:pt idx="242">
                  <c:v>5.0524218069813668E-3</c:v>
                </c:pt>
                <c:pt idx="243">
                  <c:v>5.085800375767874E-3</c:v>
                </c:pt>
                <c:pt idx="244">
                  <c:v>5.1193765242978457E-3</c:v>
                </c:pt>
                <c:pt idx="245">
                  <c:v>5.1531512998602329E-3</c:v>
                </c:pt>
                <c:pt idx="246">
                  <c:v>5.1871257548937828E-3</c:v>
                </c:pt>
                <c:pt idx="247">
                  <c:v>5.2213009470135213E-3</c:v>
                </c:pt>
                <c:pt idx="248">
                  <c:v>5.255677939038088E-3</c:v>
                </c:pt>
                <c:pt idx="249">
                  <c:v>5.2902577990163501E-3</c:v>
                </c:pt>
                <c:pt idx="250">
                  <c:v>5.3250416002548718E-3</c:v>
                </c:pt>
                <c:pt idx="251">
                  <c:v>5.3600304213453787E-3</c:v>
                </c:pt>
                <c:pt idx="252">
                  <c:v>5.395225346192219E-3</c:v>
                </c:pt>
                <c:pt idx="253">
                  <c:v>5.4306274640404072E-3</c:v>
                </c:pt>
                <c:pt idx="254">
                  <c:v>5.4662378695033119E-3</c:v>
                </c:pt>
                <c:pt idx="255">
                  <c:v>5.5020576625910414E-3</c:v>
                </c:pt>
                <c:pt idx="256">
                  <c:v>5.5380879487388259E-3</c:v>
                </c:pt>
                <c:pt idx="257">
                  <c:v>5.574329838835379E-3</c:v>
                </c:pt>
                <c:pt idx="258">
                  <c:v>5.6107844492518941E-3</c:v>
                </c:pt>
                <c:pt idx="259">
                  <c:v>5.6474529018708435E-3</c:v>
                </c:pt>
                <c:pt idx="260">
                  <c:v>5.6843363241151253E-3</c:v>
                </c:pt>
                <c:pt idx="261">
                  <c:v>5.7214358489775241E-3</c:v>
                </c:pt>
                <c:pt idx="262">
                  <c:v>5.75875261505012E-3</c:v>
                </c:pt>
                <c:pt idx="263">
                  <c:v>5.7962877665541767E-3</c:v>
                </c:pt>
                <c:pt idx="264">
                  <c:v>5.834042453369939E-3</c:v>
                </c:pt>
                <c:pt idx="265">
                  <c:v>5.872017831066877E-3</c:v>
                </c:pt>
                <c:pt idx="266">
                  <c:v>5.9102150609341595E-3</c:v>
                </c:pt>
                <c:pt idx="267">
                  <c:v>5.9486353100109803E-3</c:v>
                </c:pt>
                <c:pt idx="268">
                  <c:v>5.9872797511175873E-3</c:v>
                </c:pt>
                <c:pt idx="269">
                  <c:v>6.0261495628862018E-3</c:v>
                </c:pt>
                <c:pt idx="270">
                  <c:v>6.0652459297921065E-3</c:v>
                </c:pt>
                <c:pt idx="271">
                  <c:v>6.1045700421853179E-3</c:v>
                </c:pt>
                <c:pt idx="272">
                  <c:v>6.1441230963220541E-3</c:v>
                </c:pt>
                <c:pt idx="273">
                  <c:v>6.1839062943967625E-3</c:v>
                </c:pt>
                <c:pt idx="274">
                  <c:v>6.2239208445739914E-3</c:v>
                </c:pt>
                <c:pt idx="275">
                  <c:v>6.2641679610209444E-3</c:v>
                </c:pt>
                <c:pt idx="276">
                  <c:v>6.3046488639399625E-3</c:v>
                </c:pt>
                <c:pt idx="277">
                  <c:v>6.3453647796012135E-3</c:v>
                </c:pt>
                <c:pt idx="278">
                  <c:v>6.3863169403758488E-3</c:v>
                </c:pt>
                <c:pt idx="279">
                  <c:v>6.4275065847690955E-3</c:v>
                </c:pt>
                <c:pt idx="280">
                  <c:v>6.4689349574538185E-3</c:v>
                </c:pt>
                <c:pt idx="281">
                  <c:v>6.5106033093042864E-3</c:v>
                </c:pt>
                <c:pt idx="282">
                  <c:v>6.5525128974300208E-3</c:v>
                </c:pt>
                <c:pt idx="283">
                  <c:v>6.5946649852100516E-3</c:v>
                </c:pt>
                <c:pt idx="284">
                  <c:v>6.6370608423273808E-3</c:v>
                </c:pt>
                <c:pt idx="285">
                  <c:v>6.6797017448035432E-3</c:v>
                </c:pt>
                <c:pt idx="286">
                  <c:v>6.7225889750337411E-3</c:v>
                </c:pt>
                <c:pt idx="287">
                  <c:v>6.7657238218218488E-3</c:v>
                </c:pt>
                <c:pt idx="288">
                  <c:v>6.8091075804160009E-3</c:v>
                </c:pt>
                <c:pt idx="289">
                  <c:v>6.8527415525441327E-3</c:v>
                </c:pt>
                <c:pt idx="290">
                  <c:v>6.8966270464500381E-3</c:v>
                </c:pt>
                <c:pt idx="291">
                  <c:v>6.9407653769295611E-3</c:v>
                </c:pt>
                <c:pt idx="292">
                  <c:v>6.9851578653670606E-3</c:v>
                </c:pt>
                <c:pt idx="293">
                  <c:v>7.0298058397720922E-3</c:v>
                </c:pt>
                <c:pt idx="294">
                  <c:v>7.074710634816548E-3</c:v>
                </c:pt>
                <c:pt idx="295">
                  <c:v>7.119873591871731E-3</c:v>
                </c:pt>
                <c:pt idx="296">
                  <c:v>7.165296059046089E-3</c:v>
                </c:pt>
                <c:pt idx="297">
                  <c:v>7.2109793912228911E-3</c:v>
                </c:pt>
                <c:pt idx="298">
                  <c:v>7.256924950098451E-3</c:v>
                </c:pt>
                <c:pt idx="299">
                  <c:v>7.3031341042203574E-3</c:v>
                </c:pt>
                <c:pt idx="300">
                  <c:v>7.3496082290261848E-3</c:v>
                </c:pt>
                <c:pt idx="301">
                  <c:v>7.3963487068825209E-3</c:v>
                </c:pt>
                <c:pt idx="302">
                  <c:v>7.4433569271240806E-3</c:v>
                </c:pt>
                <c:pt idx="303">
                  <c:v>7.4906342860932467E-3</c:v>
                </c:pt>
                <c:pt idx="304">
                  <c:v>7.538182187179822E-3</c:v>
                </c:pt>
                <c:pt idx="305">
                  <c:v>7.586002040861268E-3</c:v>
                </c:pt>
                <c:pt idx="306">
                  <c:v>7.6340952647430144E-3</c:v>
                </c:pt>
                <c:pt idx="307">
                  <c:v>7.6824632835990961E-3</c:v>
                </c:pt>
                <c:pt idx="308">
                  <c:v>7.7311075294133258E-3</c:v>
                </c:pt>
                <c:pt idx="309">
                  <c:v>7.7800294414203941E-3</c:v>
                </c:pt>
                <c:pt idx="310">
                  <c:v>7.8292304661476009E-3</c:v>
                </c:pt>
                <c:pt idx="311">
                  <c:v>7.8787120574568565E-3</c:v>
                </c:pt>
                <c:pt idx="312">
                  <c:v>7.9284756765866694E-3</c:v>
                </c:pt>
                <c:pt idx="313">
                  <c:v>7.9785227921950301E-3</c:v>
                </c:pt>
                <c:pt idx="314">
                  <c:v>8.0288548804019113E-3</c:v>
                </c:pt>
                <c:pt idx="315">
                  <c:v>8.0794734248328618E-3</c:v>
                </c:pt>
                <c:pt idx="316">
                  <c:v>8.1303799166622375E-3</c:v>
                </c:pt>
                <c:pt idx="317">
                  <c:v>8.1815758546571384E-3</c:v>
                </c:pt>
                <c:pt idx="318">
                  <c:v>8.2330627452217326E-3</c:v>
                </c:pt>
                <c:pt idx="319">
                  <c:v>8.2848421024415073E-3</c:v>
                </c:pt>
                <c:pt idx="320">
                  <c:v>8.3369154481283091E-3</c:v>
                </c:pt>
                <c:pt idx="321">
                  <c:v>8.389284311865617E-3</c:v>
                </c:pt>
                <c:pt idx="322">
                  <c:v>8.4419502310537839E-3</c:v>
                </c:pt>
                <c:pt idx="323">
                  <c:v>8.4949147509563085E-3</c:v>
                </c:pt>
                <c:pt idx="324">
                  <c:v>8.5481794247457676E-3</c:v>
                </c:pt>
                <c:pt idx="325">
                  <c:v>8.6017458135505039E-3</c:v>
                </c:pt>
                <c:pt idx="326">
                  <c:v>8.6556154865017609E-3</c:v>
                </c:pt>
                <c:pt idx="327">
                  <c:v>8.7097900207806812E-3</c:v>
                </c:pt>
                <c:pt idx="328">
                  <c:v>8.7642710016662476E-3</c:v>
                </c:pt>
                <c:pt idx="329">
                  <c:v>8.8190600225831941E-3</c:v>
                </c:pt>
                <c:pt idx="330">
                  <c:v>8.8741586851503792E-3</c:v>
                </c:pt>
                <c:pt idx="331">
                  <c:v>8.929568599229807E-3</c:v>
                </c:pt>
                <c:pt idx="332">
                  <c:v>8.985291382975498E-3</c:v>
                </c:pt>
                <c:pt idx="333">
                  <c:v>9.0413286628833085E-3</c:v>
                </c:pt>
                <c:pt idx="334">
                  <c:v>9.0976820738406048E-3</c:v>
                </c:pt>
                <c:pt idx="335">
                  <c:v>9.1543532591768003E-3</c:v>
                </c:pt>
                <c:pt idx="336">
                  <c:v>9.2113438707140446E-3</c:v>
                </c:pt>
                <c:pt idx="337">
                  <c:v>9.2686555688181842E-3</c:v>
                </c:pt>
                <c:pt idx="338">
                  <c:v>9.326290022450421E-3</c:v>
                </c:pt>
                <c:pt idx="339">
                  <c:v>9.3842489092192186E-3</c:v>
                </c:pt>
                <c:pt idx="340">
                  <c:v>9.4425339154325504E-3</c:v>
                </c:pt>
                <c:pt idx="341">
                  <c:v>9.50114673615075E-3</c:v>
                </c:pt>
                <c:pt idx="342">
                  <c:v>9.5600890752394942E-3</c:v>
                </c:pt>
                <c:pt idx="343">
                  <c:v>9.6193626454235317E-3</c:v>
                </c:pt>
                <c:pt idx="344">
                  <c:v>9.6789691683406062E-3</c:v>
                </c:pt>
                <c:pt idx="345">
                  <c:v>9.7389103745958994E-3</c:v>
                </c:pt>
                <c:pt idx="346">
                  <c:v>9.7991880038168777E-3</c:v>
                </c:pt>
                <c:pt idx="347">
                  <c:v>9.8598038047084686E-3</c:v>
                </c:pt>
                <c:pt idx="348">
                  <c:v>9.9207595351091301E-3</c:v>
                </c:pt>
                <c:pt idx="349">
                  <c:v>9.9820569620465861E-3</c:v>
                </c:pt>
                <c:pt idx="350">
                  <c:v>1.0043697861794654E-2</c:v>
                </c:pt>
                <c:pt idx="351">
                  <c:v>1.0105684019930479E-2</c:v>
                </c:pt>
                <c:pt idx="352">
                  <c:v>1.0168017231391673E-2</c:v>
                </c:pt>
                <c:pt idx="353">
                  <c:v>1.0230699300534669E-2</c:v>
                </c:pt>
                <c:pt idx="354">
                  <c:v>1.0293732041193051E-2</c:v>
                </c:pt>
                <c:pt idx="355">
                  <c:v>1.0357117276736305E-2</c:v>
                </c:pt>
                <c:pt idx="356">
                  <c:v>1.0420856840129538E-2</c:v>
                </c:pt>
                <c:pt idx="357">
                  <c:v>1.0484952573993228E-2</c:v>
                </c:pt>
                <c:pt idx="358">
                  <c:v>1.0549406330663404E-2</c:v>
                </c:pt>
                <c:pt idx="359">
                  <c:v>1.0614219972252759E-2</c:v>
                </c:pt>
                <c:pt idx="360">
                  <c:v>1.0679395370711792E-2</c:v>
                </c:pt>
                <c:pt idx="361">
                  <c:v>1.0744934407891012E-2</c:v>
                </c:pt>
                <c:pt idx="362">
                  <c:v>1.081083897560264E-2</c:v>
                </c:pt>
                <c:pt idx="363">
                  <c:v>1.0877110975684156E-2</c:v>
                </c:pt>
                <c:pt idx="364">
                  <c:v>1.0943752320061307E-2</c:v>
                </c:pt>
                <c:pt idx="365">
                  <c:v>1.1010764930811812E-2</c:v>
                </c:pt>
                <c:pt idx="366">
                  <c:v>1.1078150740230426E-2</c:v>
                </c:pt>
                <c:pt idx="367">
                  <c:v>1.1145911690893122E-2</c:v>
                </c:pt>
                <c:pt idx="368">
                  <c:v>1.1214049735723024E-2</c:v>
                </c:pt>
                <c:pt idx="369">
                  <c:v>1.1282566838056224E-2</c:v>
                </c:pt>
                <c:pt idx="370">
                  <c:v>1.1351464971708466E-2</c:v>
                </c:pt>
                <c:pt idx="371">
                  <c:v>1.1420746121042194E-2</c:v>
                </c:pt>
                <c:pt idx="372">
                  <c:v>1.1490412281034085E-2</c:v>
                </c:pt>
                <c:pt idx="373">
                  <c:v>1.1560465457343586E-2</c:v>
                </c:pt>
                <c:pt idx="374">
                  <c:v>1.1630907666381267E-2</c:v>
                </c:pt>
                <c:pt idx="375">
                  <c:v>1.1701740935378437E-2</c:v>
                </c:pt>
                <c:pt idx="376">
                  <c:v>1.1772967302457134E-2</c:v>
                </c:pt>
                <c:pt idx="377">
                  <c:v>1.184458881670037E-2</c:v>
                </c:pt>
                <c:pt idx="378">
                  <c:v>1.1916607538223585E-2</c:v>
                </c:pt>
                <c:pt idx="379">
                  <c:v>1.1989025538245998E-2</c:v>
                </c:pt>
                <c:pt idx="380">
                  <c:v>1.2061844899162998E-2</c:v>
                </c:pt>
                <c:pt idx="381">
                  <c:v>1.2135067714619344E-2</c:v>
                </c:pt>
                <c:pt idx="382">
                  <c:v>1.2208696089582098E-2</c:v>
                </c:pt>
                <c:pt idx="383">
                  <c:v>1.228273214041538E-2</c:v>
                </c:pt>
                <c:pt idx="384">
                  <c:v>1.2357177994954607E-2</c:v>
                </c:pt>
                <c:pt idx="385">
                  <c:v>1.243203579258211E-2</c:v>
                </c:pt>
                <c:pt idx="386">
                  <c:v>1.250730768430334E-2</c:v>
                </c:pt>
                <c:pt idx="387">
                  <c:v>1.2582995832823057E-2</c:v>
                </c:pt>
                <c:pt idx="388">
                  <c:v>1.2659102412623097E-2</c:v>
                </c:pt>
                <c:pt idx="389">
                  <c:v>1.2735629610040093E-2</c:v>
                </c:pt>
                <c:pt idx="390">
                  <c:v>1.2812579623344039E-2</c:v>
                </c:pt>
                <c:pt idx="391">
                  <c:v>1.2889954662818058E-2</c:v>
                </c:pt>
                <c:pt idx="392">
                  <c:v>1.296775695083765E-2</c:v>
                </c:pt>
                <c:pt idx="393">
                  <c:v>1.3045988721952007E-2</c:v>
                </c:pt>
                <c:pt idx="394">
                  <c:v>1.3124652222964956E-2</c:v>
                </c:pt>
                <c:pt idx="395">
                  <c:v>1.3203749713017205E-2</c:v>
                </c:pt>
                <c:pt idx="396">
                  <c:v>1.3283283463669108E-2</c:v>
                </c:pt>
                <c:pt idx="397">
                  <c:v>1.3363255758983785E-2</c:v>
                </c:pt>
                <c:pt idx="398">
                  <c:v>1.344366889561192E-2</c:v>
                </c:pt>
                <c:pt idx="399">
                  <c:v>1.3524525182876014E-2</c:v>
                </c:pt>
                <c:pt idx="400">
                  <c:v>1.36058269428564E-2</c:v>
                </c:pt>
                <c:pt idx="401">
                  <c:v>1.3687576510477672E-2</c:v>
                </c:pt>
                <c:pt idx="402">
                  <c:v>1.3769776233595481E-2</c:v>
                </c:pt>
                <c:pt idx="403">
                  <c:v>1.3852428473084717E-2</c:v>
                </c:pt>
                <c:pt idx="404">
                  <c:v>1.3935535602928066E-2</c:v>
                </c:pt>
                <c:pt idx="405">
                  <c:v>1.4019100010305218E-2</c:v>
                </c:pt>
                <c:pt idx="406">
                  <c:v>1.4103124095683438E-2</c:v>
                </c:pt>
                <c:pt idx="407">
                  <c:v>1.418761027290817E-2</c:v>
                </c:pt>
                <c:pt idx="408">
                  <c:v>1.427256096929528E-2</c:v>
                </c:pt>
                <c:pt idx="409">
                  <c:v>1.4357978625722986E-2</c:v>
                </c:pt>
                <c:pt idx="410">
                  <c:v>1.4443865696725804E-2</c:v>
                </c:pt>
                <c:pt idx="411">
                  <c:v>1.4530224650588444E-2</c:v>
                </c:pt>
                <c:pt idx="412">
                  <c:v>1.4617057969441138E-2</c:v>
                </c:pt>
                <c:pt idx="413">
                  <c:v>1.470436814935515E-2</c:v>
                </c:pt>
                <c:pt idx="414">
                  <c:v>1.4792157700439625E-2</c:v>
                </c:pt>
                <c:pt idx="415">
                  <c:v>1.4880429146939605E-2</c:v>
                </c:pt>
                <c:pt idx="416">
                  <c:v>1.4969185027333557E-2</c:v>
                </c:pt>
                <c:pt idx="417">
                  <c:v>1.505842789443348E-2</c:v>
                </c:pt>
                <c:pt idx="418">
                  <c:v>1.5148160315484674E-2</c:v>
                </c:pt>
                <c:pt idx="419">
                  <c:v>1.5238384872267063E-2</c:v>
                </c:pt>
                <c:pt idx="420">
                  <c:v>1.5329104161197191E-2</c:v>
                </c:pt>
                <c:pt idx="421">
                  <c:v>1.5420320793430649E-2</c:v>
                </c:pt>
                <c:pt idx="422">
                  <c:v>1.5512037394966335E-2</c:v>
                </c:pt>
                <c:pt idx="423">
                  <c:v>1.5604256606751202E-2</c:v>
                </c:pt>
                <c:pt idx="424">
                  <c:v>1.5696981084785788E-2</c:v>
                </c:pt>
                <c:pt idx="425">
                  <c:v>1.5790213500230625E-2</c:v>
                </c:pt>
                <c:pt idx="426">
                  <c:v>1.588395653951424E-2</c:v>
                </c:pt>
                <c:pt idx="427">
                  <c:v>1.5978212904441264E-2</c:v>
                </c:pt>
                <c:pt idx="428">
                  <c:v>1.607298531230247E-2</c:v>
                </c:pt>
                <c:pt idx="429">
                  <c:v>1.6168276495984849E-2</c:v>
                </c:pt>
                <c:pt idx="430">
                  <c:v>1.6264089204083256E-2</c:v>
                </c:pt>
                <c:pt idx="431">
                  <c:v>1.6360426201012981E-2</c:v>
                </c:pt>
                <c:pt idx="432">
                  <c:v>1.6457290267123163E-2</c:v>
                </c:pt>
                <c:pt idx="433">
                  <c:v>1.6554684198811516E-2</c:v>
                </c:pt>
                <c:pt idx="434">
                  <c:v>1.6652610808639928E-2</c:v>
                </c:pt>
                <c:pt idx="435">
                  <c:v>1.6751072925450881E-2</c:v>
                </c:pt>
                <c:pt idx="436">
                  <c:v>1.6850073394485555E-2</c:v>
                </c:pt>
                <c:pt idx="437">
                  <c:v>1.6949615077502263E-2</c:v>
                </c:pt>
                <c:pt idx="438">
                  <c:v>1.7049700852896574E-2</c:v>
                </c:pt>
                <c:pt idx="439">
                  <c:v>1.715033361582231E-2</c:v>
                </c:pt>
                <c:pt idx="440">
                  <c:v>1.7251516278313627E-2</c:v>
                </c:pt>
                <c:pt idx="441">
                  <c:v>1.7353251769408044E-2</c:v>
                </c:pt>
                <c:pt idx="442">
                  <c:v>1.745554303527095E-2</c:v>
                </c:pt>
                <c:pt idx="443">
                  <c:v>1.7558393039321024E-2</c:v>
                </c:pt>
                <c:pt idx="444">
                  <c:v>1.7661804762357441E-2</c:v>
                </c:pt>
                <c:pt idx="445">
                  <c:v>1.7765781202686619E-2</c:v>
                </c:pt>
                <c:pt idx="446">
                  <c:v>1.7870325376252175E-2</c:v>
                </c:pt>
                <c:pt idx="447">
                  <c:v>1.797544031676469E-2</c:v>
                </c:pt>
                <c:pt idx="448">
                  <c:v>1.8081129075833459E-2</c:v>
                </c:pt>
                <c:pt idx="449">
                  <c:v>1.8187394723098712E-2</c:v>
                </c:pt>
                <c:pt idx="450">
                  <c:v>1.8294240346365783E-2</c:v>
                </c:pt>
                <c:pt idx="451">
                  <c:v>1.8401669051740337E-2</c:v>
                </c:pt>
                <c:pt idx="452">
                  <c:v>1.8509683963764342E-2</c:v>
                </c:pt>
                <c:pt idx="453">
                  <c:v>1.8618288225554183E-2</c:v>
                </c:pt>
                <c:pt idx="454">
                  <c:v>1.8727484998939264E-2</c:v>
                </c:pt>
                <c:pt idx="455">
                  <c:v>1.8837277464602759E-2</c:v>
                </c:pt>
                <c:pt idx="456">
                  <c:v>1.8947668822222714E-2</c:v>
                </c:pt>
                <c:pt idx="457">
                  <c:v>1.905866229061506E-2</c:v>
                </c:pt>
                <c:pt idx="458">
                  <c:v>1.9170261107878159E-2</c:v>
                </c:pt>
                <c:pt idx="459">
                  <c:v>1.9282468531538189E-2</c:v>
                </c:pt>
                <c:pt idx="460">
                  <c:v>1.9395287838696144E-2</c:v>
                </c:pt>
                <c:pt idx="461">
                  <c:v>1.9508722326176665E-2</c:v>
                </c:pt>
                <c:pt idx="462">
                  <c:v>1.9622775310677028E-2</c:v>
                </c:pt>
                <c:pt idx="463">
                  <c:v>1.9737450128919011E-2</c:v>
                </c:pt>
                <c:pt idx="464">
                  <c:v>1.9852750137801817E-2</c:v>
                </c:pt>
                <c:pt idx="465">
                  <c:v>1.9968678714555339E-2</c:v>
                </c:pt>
                <c:pt idx="466">
                  <c:v>2.0085239256896547E-2</c:v>
                </c:pt>
                <c:pt idx="467">
                  <c:v>2.0202435183186099E-2</c:v>
                </c:pt>
                <c:pt idx="468">
                  <c:v>2.0320269932587325E-2</c:v>
                </c:pt>
                <c:pt idx="469">
                  <c:v>2.0438746965226115E-2</c:v>
                </c:pt>
                <c:pt idx="470">
                  <c:v>2.0557869762352517E-2</c:v>
                </c:pt>
                <c:pt idx="471">
                  <c:v>2.0677641826504355E-2</c:v>
                </c:pt>
                <c:pt idx="472">
                  <c:v>2.0798066681671657E-2</c:v>
                </c:pt>
                <c:pt idx="473">
                  <c:v>2.0919147873462985E-2</c:v>
                </c:pt>
                <c:pt idx="474">
                  <c:v>2.1040888969273749E-2</c:v>
                </c:pt>
                <c:pt idx="475">
                  <c:v>2.1163293558455757E-2</c:v>
                </c:pt>
                <c:pt idx="476">
                  <c:v>2.1286365252488369E-2</c:v>
                </c:pt>
                <c:pt idx="477">
                  <c:v>2.1410107685151402E-2</c:v>
                </c:pt>
                <c:pt idx="478">
                  <c:v>2.1534524512700035E-2</c:v>
                </c:pt>
                <c:pt idx="479">
                  <c:v>2.1659619414040703E-2</c:v>
                </c:pt>
                <c:pt idx="480">
                  <c:v>2.1785396090909594E-2</c:v>
                </c:pt>
                <c:pt idx="481">
                  <c:v>2.191185826805218E-2</c:v>
                </c:pt>
                <c:pt idx="482">
                  <c:v>2.2039009693404856E-2</c:v>
                </c:pt>
                <c:pt idx="483">
                  <c:v>2.2166854138278E-2</c:v>
                </c:pt>
                <c:pt idx="484">
                  <c:v>2.2295395397541874E-2</c:v>
                </c:pt>
                <c:pt idx="485">
                  <c:v>2.2424637289812397E-2</c:v>
                </c:pt>
                <c:pt idx="486">
                  <c:v>2.2554583657641385E-2</c:v>
                </c:pt>
                <c:pt idx="487">
                  <c:v>2.2685238367705959E-2</c:v>
                </c:pt>
                <c:pt idx="488">
                  <c:v>2.281660531100152E-2</c:v>
                </c:pt>
                <c:pt idx="489">
                  <c:v>2.2948688403036686E-2</c:v>
                </c:pt>
                <c:pt idx="490">
                  <c:v>2.3081491584028998E-2</c:v>
                </c:pt>
                <c:pt idx="491">
                  <c:v>2.3215018819103695E-2</c:v>
                </c:pt>
                <c:pt idx="492">
                  <c:v>2.3349274098494088E-2</c:v>
                </c:pt>
                <c:pt idx="493">
                  <c:v>2.348426143774315E-2</c:v>
                </c:pt>
                <c:pt idx="494">
                  <c:v>2.3619984877908892E-2</c:v>
                </c:pt>
                <c:pt idx="495">
                  <c:v>2.3756448485770108E-2</c:v>
                </c:pt>
                <c:pt idx="496">
                  <c:v>2.3893656354035179E-2</c:v>
                </c:pt>
                <c:pt idx="497">
                  <c:v>2.4031612601552066E-2</c:v>
                </c:pt>
                <c:pt idx="498">
                  <c:v>2.4170321373521524E-2</c:v>
                </c:pt>
                <c:pt idx="499">
                  <c:v>2.4309786841711832E-2</c:v>
                </c:pt>
                <c:pt idx="500">
                  <c:v>2.4450013204675367E-2</c:v>
                </c:pt>
                <c:pt idx="501">
                  <c:v>2.4591004687968404E-2</c:v>
                </c:pt>
                <c:pt idx="502">
                  <c:v>2.4732765544372003E-2</c:v>
                </c:pt>
                <c:pt idx="503">
                  <c:v>2.4875300054115493E-2</c:v>
                </c:pt>
                <c:pt idx="504">
                  <c:v>2.501861252510312E-2</c:v>
                </c:pt>
                <c:pt idx="505">
                  <c:v>2.5162707293141615E-2</c:v>
                </c:pt>
                <c:pt idx="506">
                  <c:v>2.5307588722170819E-2</c:v>
                </c:pt>
                <c:pt idx="507">
                  <c:v>2.545326120449664E-2</c:v>
                </c:pt>
                <c:pt idx="508">
                  <c:v>2.5599729161026291E-2</c:v>
                </c:pt>
                <c:pt idx="509">
                  <c:v>2.5746997041506087E-2</c:v>
                </c:pt>
                <c:pt idx="510">
                  <c:v>2.5895069324761145E-2</c:v>
                </c:pt>
                <c:pt idx="511">
                  <c:v>2.6043950518938489E-2</c:v>
                </c:pt>
                <c:pt idx="512">
                  <c:v>2.6193645161751565E-2</c:v>
                </c:pt>
                <c:pt idx="513">
                  <c:v>2.6344157820728242E-2</c:v>
                </c:pt>
                <c:pt idx="514">
                  <c:v>2.6495493093460915E-2</c:v>
                </c:pt>
                <c:pt idx="515">
                  <c:v>2.6647655607858606E-2</c:v>
                </c:pt>
                <c:pt idx="516">
                  <c:v>2.6800650022403748E-2</c:v>
                </c:pt>
                <c:pt idx="517">
                  <c:v>2.695448102640826E-2</c:v>
                </c:pt>
                <c:pt idx="518">
                  <c:v>2.7109153340275732E-2</c:v>
                </c:pt>
                <c:pt idx="519">
                  <c:v>2.7264671715764636E-2</c:v>
                </c:pt>
                <c:pt idx="520">
                  <c:v>2.742104093625319E-2</c:v>
                </c:pt>
                <c:pt idx="521">
                  <c:v>2.7578265817010037E-2</c:v>
                </c:pt>
                <c:pt idx="522">
                  <c:v>2.7736351205464901E-2</c:v>
                </c:pt>
                <c:pt idx="523">
                  <c:v>2.7895301981483163E-2</c:v>
                </c:pt>
                <c:pt idx="524">
                  <c:v>2.8055123057644089E-2</c:v>
                </c:pt>
                <c:pt idx="525">
                  <c:v>2.8215819379520054E-2</c:v>
                </c:pt>
                <c:pt idx="526">
                  <c:v>2.8377395925960978E-2</c:v>
                </c:pt>
                <c:pt idx="527">
                  <c:v>2.8539857709380046E-2</c:v>
                </c:pt>
                <c:pt idx="528">
                  <c:v>2.8703209776043029E-2</c:v>
                </c:pt>
                <c:pt idx="529">
                  <c:v>2.8867457206361188E-2</c:v>
                </c:pt>
                <c:pt idx="530">
                  <c:v>2.9032605115185982E-2</c:v>
                </c:pt>
                <c:pt idx="531">
                  <c:v>2.9198658652108665E-2</c:v>
                </c:pt>
                <c:pt idx="532">
                  <c:v>2.9365623001761109E-2</c:v>
                </c:pt>
                <c:pt idx="533">
                  <c:v>2.9533503384121799E-2</c:v>
                </c:pt>
                <c:pt idx="534">
                  <c:v>2.9702305054823214E-2</c:v>
                </c:pt>
                <c:pt idx="535">
                  <c:v>2.987203330546442E-2</c:v>
                </c:pt>
                <c:pt idx="536">
                  <c:v>3.0042693463925518E-2</c:v>
                </c:pt>
                <c:pt idx="537">
                  <c:v>3.0214290894685161E-2</c:v>
                </c:pt>
                <c:pt idx="538">
                  <c:v>3.0386830999144007E-2</c:v>
                </c:pt>
                <c:pt idx="539">
                  <c:v>3.0560319215948466E-2</c:v>
                </c:pt>
                <c:pt idx="540">
                  <c:v>3.0734761021320119E-2</c:v>
                </c:pt>
                <c:pt idx="541">
                  <c:v>3.0910161929387763E-2</c:v>
                </c:pt>
                <c:pt idx="542">
                  <c:v>3.1086527492523209E-2</c:v>
                </c:pt>
                <c:pt idx="543">
                  <c:v>3.1263863301681252E-2</c:v>
                </c:pt>
                <c:pt idx="544">
                  <c:v>3.1442174986742018E-2</c:v>
                </c:pt>
                <c:pt idx="545">
                  <c:v>3.1621468216858808E-2</c:v>
                </c:pt>
                <c:pt idx="546">
                  <c:v>3.180174870080834E-2</c:v>
                </c:pt>
                <c:pt idx="547">
                  <c:v>3.1983022187345174E-2</c:v>
                </c:pt>
                <c:pt idx="548">
                  <c:v>3.2165294465560504E-2</c:v>
                </c:pt>
                <c:pt idx="549">
                  <c:v>3.2348571365244071E-2</c:v>
                </c:pt>
                <c:pt idx="550">
                  <c:v>3.2532858757251142E-2</c:v>
                </c:pt>
                <c:pt idx="551">
                  <c:v>3.2718162553872193E-2</c:v>
                </c:pt>
                <c:pt idx="552">
                  <c:v>3.2904488709207584E-2</c:v>
                </c:pt>
                <c:pt idx="553">
                  <c:v>3.309184321954655E-2</c:v>
                </c:pt>
                <c:pt idx="554">
                  <c:v>3.3280232123749344E-2</c:v>
                </c:pt>
                <c:pt idx="555">
                  <c:v>3.3469661503634354E-2</c:v>
                </c:pt>
                <c:pt idx="556">
                  <c:v>3.3660137484369988E-2</c:v>
                </c:pt>
                <c:pt idx="557">
                  <c:v>3.3851666234869585E-2</c:v>
                </c:pt>
                <c:pt idx="558">
                  <c:v>3.4044253968191572E-2</c:v>
                </c:pt>
                <c:pt idx="559">
                  <c:v>3.4237906941944639E-2</c:v>
                </c:pt>
                <c:pt idx="560">
                  <c:v>3.4432631458696142E-2</c:v>
                </c:pt>
                <c:pt idx="561">
                  <c:v>3.4628433866385928E-2</c:v>
                </c:pt>
                <c:pt idx="562">
                  <c:v>3.4825320558744398E-2</c:v>
                </c:pt>
                <c:pt idx="563">
                  <c:v>3.5023297975715781E-2</c:v>
                </c:pt>
                <c:pt idx="564">
                  <c:v>3.5222372603885888E-2</c:v>
                </c:pt>
                <c:pt idx="565">
                  <c:v>3.542255097691397E-2</c:v>
                </c:pt>
                <c:pt idx="566">
                  <c:v>3.5623839675971755E-2</c:v>
                </c:pt>
                <c:pt idx="567">
                  <c:v>3.5826245330183595E-2</c:v>
                </c:pt>
                <c:pt idx="568">
                  <c:v>3.6029774617075266E-2</c:v>
                </c:pt>
                <c:pt idx="569">
                  <c:v>3.6234434263027325E-2</c:v>
                </c:pt>
                <c:pt idx="570">
                  <c:v>3.6440231043730238E-2</c:v>
                </c:pt>
                <c:pt idx="571">
                  <c:v>3.6647171784649615E-2</c:v>
                </c:pt>
                <c:pt idx="572">
                  <c:v>3.6855263361493182E-2</c:v>
                </c:pt>
                <c:pt idx="573">
                  <c:v>3.7064512700684123E-2</c:v>
                </c:pt>
                <c:pt idx="574">
                  <c:v>3.7274926779841337E-2</c:v>
                </c:pt>
                <c:pt idx="575">
                  <c:v>3.7486512628262032E-2</c:v>
                </c:pt>
                <c:pt idx="576">
                  <c:v>3.7699277327413613E-2</c:v>
                </c:pt>
                <c:pt idx="577">
                  <c:v>3.7913228011427665E-2</c:v>
                </c:pt>
                <c:pt idx="578">
                  <c:v>3.812837186760222E-2</c:v>
                </c:pt>
                <c:pt idx="579">
                  <c:v>3.8344716136909554E-2</c:v>
                </c:pt>
                <c:pt idx="580">
                  <c:v>3.8562268114507615E-2</c:v>
                </c:pt>
                <c:pt idx="581">
                  <c:v>3.8781035150261177E-2</c:v>
                </c:pt>
                <c:pt idx="582">
                  <c:v>3.9001024649264575E-2</c:v>
                </c:pt>
                <c:pt idx="583">
                  <c:v>3.9222244072374908E-2</c:v>
                </c:pt>
                <c:pt idx="584">
                  <c:v>3.9444700936748775E-2</c:v>
                </c:pt>
                <c:pt idx="585">
                  <c:v>3.9668402816385118E-2</c:v>
                </c:pt>
                <c:pt idx="586">
                  <c:v>3.9893357342677141E-2</c:v>
                </c:pt>
                <c:pt idx="587">
                  <c:v>4.0119572204967084E-2</c:v>
                </c:pt>
                <c:pt idx="588">
                  <c:v>4.034705515111018E-2</c:v>
                </c:pt>
                <c:pt idx="589">
                  <c:v>4.0575813988044794E-2</c:v>
                </c:pt>
                <c:pt idx="590">
                  <c:v>4.0805856582367676E-2</c:v>
                </c:pt>
                <c:pt idx="591">
                  <c:v>4.1037190860918789E-2</c:v>
                </c:pt>
                <c:pt idx="592">
                  <c:v>4.1269824811369822E-2</c:v>
                </c:pt>
                <c:pt idx="593">
                  <c:v>4.1503766482823418E-2</c:v>
                </c:pt>
                <c:pt idx="594">
                  <c:v>4.1739023986416213E-2</c:v>
                </c:pt>
                <c:pt idx="595">
                  <c:v>4.1975605495929935E-2</c:v>
                </c:pt>
                <c:pt idx="596">
                  <c:v>4.2213519248412337E-2</c:v>
                </c:pt>
                <c:pt idx="597">
                  <c:v>4.2452773544801238E-2</c:v>
                </c:pt>
                <c:pt idx="598">
                  <c:v>4.2693376750560078E-2</c:v>
                </c:pt>
                <c:pt idx="599">
                  <c:v>4.2935337296317946E-2</c:v>
                </c:pt>
                <c:pt idx="600">
                  <c:v>4.3178663678519934E-2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空気線図!$N$3</c:f>
              <c:strCache>
                <c:ptCount val="1"/>
                <c:pt idx="0">
                  <c:v>40%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空気線図!$N$4:$N$604</c:f>
              <c:numCache>
                <c:formatCode>General</c:formatCode>
                <c:ptCount val="601"/>
                <c:pt idx="0">
                  <c:v>7.0553676438493771E-4</c:v>
                </c:pt>
                <c:pt idx="1">
                  <c:v>7.1114552215066195E-4</c:v>
                </c:pt>
                <c:pt idx="2">
                  <c:v>7.1679417893584193E-4</c:v>
                </c:pt>
                <c:pt idx="3">
                  <c:v>7.2248298387659823E-4</c:v>
                </c:pt>
                <c:pt idx="4">
                  <c:v>7.2821218744374857E-4</c:v>
                </c:pt>
                <c:pt idx="5">
                  <c:v>7.3398204144889401E-4</c:v>
                </c:pt>
                <c:pt idx="6">
                  <c:v>7.3979279905046899E-4</c:v>
                </c:pt>
                <c:pt idx="7">
                  <c:v>7.4564471475986529E-4</c:v>
                </c:pt>
                <c:pt idx="8">
                  <c:v>7.5153804444757274E-4</c:v>
                </c:pt>
                <c:pt idx="9">
                  <c:v>7.5747304534930357E-4</c:v>
                </c:pt>
                <c:pt idx="10">
                  <c:v>7.6344997607221852E-4</c:v>
                </c:pt>
                <c:pt idx="11">
                  <c:v>7.6946909660110087E-4</c:v>
                </c:pt>
                <c:pt idx="12">
                  <c:v>7.755306683046052E-4</c:v>
                </c:pt>
                <c:pt idx="13">
                  <c:v>7.816349539415216E-4</c:v>
                </c:pt>
                <c:pt idx="14">
                  <c:v>7.8778221766705268E-4</c:v>
                </c:pt>
                <c:pt idx="15">
                  <c:v>7.939727250391407E-4</c:v>
                </c:pt>
                <c:pt idx="16">
                  <c:v>8.002067430247855E-4</c:v>
                </c:pt>
                <c:pt idx="17">
                  <c:v>8.0648454000643464E-4</c:v>
                </c:pt>
                <c:pt idx="18">
                  <c:v>8.1280638578836459E-4</c:v>
                </c:pt>
                <c:pt idx="19">
                  <c:v>8.1917255160308695E-4</c:v>
                </c:pt>
                <c:pt idx="20">
                  <c:v>8.2558331011782764E-4</c:v>
                </c:pt>
                <c:pt idx="21">
                  <c:v>8.3203893544097859E-4</c:v>
                </c:pt>
                <c:pt idx="22">
                  <c:v>8.385397031286031E-4</c:v>
                </c:pt>
                <c:pt idx="23">
                  <c:v>8.4508589019096291E-4</c:v>
                </c:pt>
                <c:pt idx="24">
                  <c:v>8.5167777509907944E-4</c:v>
                </c:pt>
                <c:pt idx="25">
                  <c:v>8.5831563779131858E-4</c:v>
                </c:pt>
                <c:pt idx="26">
                  <c:v>8.6499975967999998E-4</c:v>
                </c:pt>
                <c:pt idx="27">
                  <c:v>8.7173042365804574E-4</c:v>
                </c:pt>
                <c:pt idx="28">
                  <c:v>8.7850791410563369E-4</c:v>
                </c:pt>
                <c:pt idx="29">
                  <c:v>8.8533251689690339E-4</c:v>
                </c:pt>
                <c:pt idx="30">
                  <c:v>8.9220451940669578E-4</c:v>
                </c:pt>
                <c:pt idx="31">
                  <c:v>8.9912421051727967E-4</c:v>
                </c:pt>
                <c:pt idx="32">
                  <c:v>9.0609188062516419E-4</c:v>
                </c:pt>
                <c:pt idx="33">
                  <c:v>9.1310782164789103E-4</c:v>
                </c:pt>
                <c:pt idx="34">
                  <c:v>9.2017232703088504E-4</c:v>
                </c:pt>
                <c:pt idx="35">
                  <c:v>9.2728569175433255E-4</c:v>
                </c:pt>
                <c:pt idx="36">
                  <c:v>9.3444821234006442E-4</c:v>
                </c:pt>
                <c:pt idx="37">
                  <c:v>9.4166018685851258E-4</c:v>
                </c:pt>
                <c:pt idx="38">
                  <c:v>9.4892191493564843E-4</c:v>
                </c:pt>
                <c:pt idx="39">
                  <c:v>9.5623369775997634E-4</c:v>
                </c:pt>
                <c:pt idx="40">
                  <c:v>9.6359583808958409E-4</c:v>
                </c:pt>
                <c:pt idx="41">
                  <c:v>9.7100864025914462E-4</c:v>
                </c:pt>
                <c:pt idx="42">
                  <c:v>9.784724101870642E-4</c:v>
                </c:pt>
                <c:pt idx="43">
                  <c:v>9.8598745538252034E-4</c:v>
                </c:pt>
                <c:pt idx="44">
                  <c:v>9.9355408495267403E-4</c:v>
                </c:pt>
                <c:pt idx="45">
                  <c:v>1.0011726096098154E-3</c:v>
                </c:pt>
                <c:pt idx="46">
                  <c:v>1.0088433416785625E-3</c:v>
                </c:pt>
                <c:pt idx="47">
                  <c:v>1.0165665951031237E-3</c:v>
                </c:pt>
                <c:pt idx="48">
                  <c:v>1.0243426854545524E-3</c:v>
                </c:pt>
                <c:pt idx="49">
                  <c:v>1.0321719299380635E-3</c:v>
                </c:pt>
                <c:pt idx="50">
                  <c:v>1.0400546474003591E-3</c:v>
                </c:pt>
                <c:pt idx="51">
                  <c:v>1.0479911583369788E-3</c:v>
                </c:pt>
                <c:pt idx="52">
                  <c:v>1.0559817848997625E-3</c:v>
                </c:pt>
                <c:pt idx="53">
                  <c:v>1.0640268509041993E-3</c:v>
                </c:pt>
                <c:pt idx="54">
                  <c:v>1.0721266818369656E-3</c:v>
                </c:pt>
                <c:pt idx="55">
                  <c:v>1.0802816048633829E-3</c:v>
                </c:pt>
                <c:pt idx="56">
                  <c:v>1.0884919488349614E-3</c:v>
                </c:pt>
                <c:pt idx="57">
                  <c:v>1.0967580442969771E-3</c:v>
                </c:pt>
                <c:pt idx="58">
                  <c:v>1.1050802234960637E-3</c:v>
                </c:pt>
                <c:pt idx="59">
                  <c:v>1.1134588203878392E-3</c:v>
                </c:pt>
                <c:pt idx="60">
                  <c:v>1.1218941706446031E-3</c:v>
                </c:pt>
                <c:pt idx="61">
                  <c:v>1.1303866116629895E-3</c:v>
                </c:pt>
                <c:pt idx="62">
                  <c:v>1.1389364825717774E-3</c:v>
                </c:pt>
                <c:pt idx="63">
                  <c:v>1.1475441242395797E-3</c:v>
                </c:pt>
                <c:pt idx="64">
                  <c:v>1.1562098792827437E-3</c:v>
                </c:pt>
                <c:pt idx="65">
                  <c:v>1.1649340920731033E-3</c:v>
                </c:pt>
                <c:pt idx="66">
                  <c:v>1.1737171087459137E-3</c:v>
                </c:pt>
                <c:pt idx="67">
                  <c:v>1.1825592772077764E-3</c:v>
                </c:pt>
                <c:pt idx="68">
                  <c:v>1.1914609471445408E-3</c:v>
                </c:pt>
                <c:pt idx="69">
                  <c:v>1.2004224700293351E-3</c:v>
                </c:pt>
                <c:pt idx="70">
                  <c:v>1.2094441991305725E-3</c:v>
                </c:pt>
                <c:pt idx="71">
                  <c:v>1.2185264895200035E-3</c:v>
                </c:pt>
                <c:pt idx="72">
                  <c:v>1.2276696980808518E-3</c:v>
                </c:pt>
                <c:pt idx="73">
                  <c:v>1.2368741835158857E-3</c:v>
                </c:pt>
                <c:pt idx="74">
                  <c:v>1.2461403063556721E-3</c:v>
                </c:pt>
                <c:pt idx="75">
                  <c:v>1.2554684289666955E-3</c:v>
                </c:pt>
                <c:pt idx="76">
                  <c:v>1.2648589155597047E-3</c:v>
                </c:pt>
                <c:pt idx="77">
                  <c:v>1.274312132197896E-3</c:v>
                </c:pt>
                <c:pt idx="78">
                  <c:v>1.283828446805335E-3</c:v>
                </c:pt>
                <c:pt idx="79">
                  <c:v>1.2934082291752558E-3</c:v>
                </c:pt>
                <c:pt idx="80">
                  <c:v>1.3030518509784823E-3</c:v>
                </c:pt>
                <c:pt idx="81">
                  <c:v>1.3127596857718873E-3</c:v>
                </c:pt>
                <c:pt idx="82">
                  <c:v>1.3225321090068478E-3</c:v>
                </c:pt>
                <c:pt idx="83">
                  <c:v>1.3323694980377789E-3</c:v>
                </c:pt>
                <c:pt idx="84">
                  <c:v>1.3422722321307142E-3</c:v>
                </c:pt>
                <c:pt idx="85">
                  <c:v>1.3522406924718598E-3</c:v>
                </c:pt>
                <c:pt idx="86">
                  <c:v>1.3622752621762924E-3</c:v>
                </c:pt>
                <c:pt idx="87">
                  <c:v>1.3723763262965915E-3</c:v>
                </c:pt>
                <c:pt idx="88">
                  <c:v>1.3825442718315975E-3</c:v>
                </c:pt>
                <c:pt idx="89">
                  <c:v>1.3927794877351938E-3</c:v>
                </c:pt>
                <c:pt idx="90">
                  <c:v>1.4030823649250508E-3</c:v>
                </c:pt>
                <c:pt idx="91">
                  <c:v>1.4134532962915326E-3</c:v>
                </c:pt>
                <c:pt idx="92">
                  <c:v>1.4238926767065716E-3</c:v>
                </c:pt>
                <c:pt idx="93">
                  <c:v>1.4344009030325983E-3</c:v>
                </c:pt>
                <c:pt idx="94">
                  <c:v>1.4449783741315172E-3</c:v>
                </c:pt>
                <c:pt idx="95">
                  <c:v>1.4556254908737363E-3</c:v>
                </c:pt>
                <c:pt idx="96">
                  <c:v>1.4663426561472353E-3</c:v>
                </c:pt>
                <c:pt idx="97">
                  <c:v>1.4771302748666504E-3</c:v>
                </c:pt>
                <c:pt idx="98">
                  <c:v>1.4879887539824372E-3</c:v>
                </c:pt>
                <c:pt idx="99">
                  <c:v>1.4989185024900879E-3</c:v>
                </c:pt>
                <c:pt idx="100">
                  <c:v>1.5099199314393273E-3</c:v>
                </c:pt>
                <c:pt idx="101">
                  <c:v>1.5209934539434744E-3</c:v>
                </c:pt>
                <c:pt idx="102">
                  <c:v>1.5321394851886441E-3</c:v>
                </c:pt>
                <c:pt idx="103">
                  <c:v>1.5433584424432824E-3</c:v>
                </c:pt>
                <c:pt idx="104">
                  <c:v>1.5546507450674462E-3</c:v>
                </c:pt>
                <c:pt idx="105">
                  <c:v>1.5660168145223794E-3</c:v>
                </c:pt>
                <c:pt idx="106">
                  <c:v>1.577457074379964E-3</c:v>
                </c:pt>
                <c:pt idx="107">
                  <c:v>1.5889719503322901E-3</c:v>
                </c:pt>
                <c:pt idx="108">
                  <c:v>1.6005618702013111E-3</c:v>
                </c:pt>
                <c:pt idx="109">
                  <c:v>1.6122272639484316E-3</c:v>
                </c:pt>
                <c:pt idx="110">
                  <c:v>1.6239685636842594E-3</c:v>
                </c:pt>
                <c:pt idx="111">
                  <c:v>1.6357862036783547E-3</c:v>
                </c:pt>
                <c:pt idx="112">
                  <c:v>1.6476806203689969E-3</c:v>
                </c:pt>
                <c:pt idx="113">
                  <c:v>1.6596522523730818E-3</c:v>
                </c:pt>
                <c:pt idx="114">
                  <c:v>1.6717015404959822E-3</c:v>
                </c:pt>
                <c:pt idx="115">
                  <c:v>1.6838289277415468E-3</c:v>
                </c:pt>
                <c:pt idx="116">
                  <c:v>1.6960348593220223E-3</c:v>
                </c:pt>
                <c:pt idx="117">
                  <c:v>1.7083197826681736E-3</c:v>
                </c:pt>
                <c:pt idx="118">
                  <c:v>1.720684147439349E-3</c:v>
                </c:pt>
                <c:pt idx="119">
                  <c:v>1.7331284055336531E-3</c:v>
                </c:pt>
                <c:pt idx="120">
                  <c:v>1.7456530110981179E-3</c:v>
                </c:pt>
                <c:pt idx="121">
                  <c:v>1.7582584205389886E-3</c:v>
                </c:pt>
                <c:pt idx="122">
                  <c:v>1.7709450925319937E-3</c:v>
                </c:pt>
                <c:pt idx="123">
                  <c:v>1.7837134880327736E-3</c:v>
                </c:pt>
                <c:pt idx="124">
                  <c:v>1.7965640702871856E-3</c:v>
                </c:pt>
                <c:pt idx="125">
                  <c:v>1.8094973048418891E-3</c:v>
                </c:pt>
                <c:pt idx="126">
                  <c:v>1.8225136595547654E-3</c:v>
                </c:pt>
                <c:pt idx="127">
                  <c:v>1.8356136046055274E-3</c:v>
                </c:pt>
                <c:pt idx="128">
                  <c:v>1.8487976125063973E-3</c:v>
                </c:pt>
                <c:pt idx="129">
                  <c:v>1.8620661581126817E-3</c:v>
                </c:pt>
                <c:pt idx="130">
                  <c:v>1.8754197186336146E-3</c:v>
                </c:pt>
                <c:pt idx="131">
                  <c:v>1.8888587736431012E-3</c:v>
                </c:pt>
                <c:pt idx="132">
                  <c:v>1.902383805090533E-3</c:v>
                </c:pt>
                <c:pt idx="133">
                  <c:v>1.9159952973117893E-3</c:v>
                </c:pt>
                <c:pt idx="134">
                  <c:v>1.9296937370401022E-3</c:v>
                </c:pt>
                <c:pt idx="135">
                  <c:v>1.9434796134171447E-3</c:v>
                </c:pt>
                <c:pt idx="136">
                  <c:v>1.9573534180040626E-3</c:v>
                </c:pt>
                <c:pt idx="137">
                  <c:v>1.971315644792655E-3</c:v>
                </c:pt>
                <c:pt idx="138">
                  <c:v>1.9853667902165165E-3</c:v>
                </c:pt>
                <c:pt idx="139">
                  <c:v>1.9995073531623503E-3</c:v>
                </c:pt>
                <c:pt idx="140">
                  <c:v>2.0137378349812437E-3</c:v>
                </c:pt>
                <c:pt idx="141">
                  <c:v>2.0280587395000134E-3</c:v>
                </c:pt>
                <c:pt idx="142">
                  <c:v>2.0424705730327625E-3</c:v>
                </c:pt>
                <c:pt idx="143">
                  <c:v>2.0569738443922195E-3</c:v>
                </c:pt>
                <c:pt idx="144">
                  <c:v>2.0715690649013878E-3</c:v>
                </c:pt>
                <c:pt idx="145">
                  <c:v>2.0862567484051255E-3</c:v>
                </c:pt>
                <c:pt idx="146">
                  <c:v>2.1010374112818537E-3</c:v>
                </c:pt>
                <c:pt idx="147">
                  <c:v>2.1159115724553056E-3</c:v>
                </c:pt>
                <c:pt idx="148">
                  <c:v>2.1308797534062901E-3</c:v>
                </c:pt>
                <c:pt idx="149">
                  <c:v>2.145942478184604E-3</c:v>
                </c:pt>
                <c:pt idx="150">
                  <c:v>2.1611002734209192E-3</c:v>
                </c:pt>
                <c:pt idx="151">
                  <c:v>2.1763536683388676E-3</c:v>
                </c:pt>
                <c:pt idx="152">
                  <c:v>2.1917031947669891E-3</c:v>
                </c:pt>
                <c:pt idx="153">
                  <c:v>2.2071493871509652E-3</c:v>
                </c:pt>
                <c:pt idx="154">
                  <c:v>2.2226927825657614E-3</c:v>
                </c:pt>
                <c:pt idx="155">
                  <c:v>2.238333920727878E-3</c:v>
                </c:pt>
                <c:pt idx="156">
                  <c:v>2.2540733440077508E-3</c:v>
                </c:pt>
                <c:pt idx="157">
                  <c:v>2.2699115974420493E-3</c:v>
                </c:pt>
                <c:pt idx="158">
                  <c:v>2.2858492287462294E-3</c:v>
                </c:pt>
                <c:pt idx="159">
                  <c:v>2.3018867883270329E-3</c:v>
                </c:pt>
                <c:pt idx="160">
                  <c:v>2.3180248292950499E-3</c:v>
                </c:pt>
                <c:pt idx="161">
                  <c:v>2.334263907477509E-3</c:v>
                </c:pt>
                <c:pt idx="162">
                  <c:v>2.3506045814308575E-3</c:v>
                </c:pt>
                <c:pt idx="163">
                  <c:v>2.3670474124537631E-3</c:v>
                </c:pt>
                <c:pt idx="164">
                  <c:v>2.3835929645998392E-3</c:v>
                </c:pt>
                <c:pt idx="165">
                  <c:v>2.4002418046906587E-3</c:v>
                </c:pt>
                <c:pt idx="166">
                  <c:v>2.4169945023288513E-3</c:v>
                </c:pt>
                <c:pt idx="167">
                  <c:v>2.4338516299110928E-3</c:v>
                </c:pt>
                <c:pt idx="168">
                  <c:v>2.4508137626414058E-3</c:v>
                </c:pt>
                <c:pt idx="169">
                  <c:v>2.4678814785442913E-3</c:v>
                </c:pt>
                <c:pt idx="170">
                  <c:v>2.4850553584781377E-3</c:v>
                </c:pt>
                <c:pt idx="171">
                  <c:v>2.5023359861486042E-3</c:v>
                </c:pt>
                <c:pt idx="172">
                  <c:v>2.5197239481220711E-3</c:v>
                </c:pt>
                <c:pt idx="173">
                  <c:v>2.5372198338392826E-3</c:v>
                </c:pt>
                <c:pt idx="174">
                  <c:v>2.5548242356288288E-3</c:v>
                </c:pt>
                <c:pt idx="175">
                  <c:v>2.572537748720986E-3</c:v>
                </c:pt>
                <c:pt idx="176">
                  <c:v>2.5903609712614965E-3</c:v>
                </c:pt>
                <c:pt idx="177">
                  <c:v>2.6082945043253425E-3</c:v>
                </c:pt>
                <c:pt idx="178">
                  <c:v>2.6263389519308182E-3</c:v>
                </c:pt>
                <c:pt idx="179">
                  <c:v>2.6444949210534686E-3</c:v>
                </c:pt>
                <c:pt idx="180">
                  <c:v>2.6627630216401995E-3</c:v>
                </c:pt>
                <c:pt idx="181">
                  <c:v>2.6811438666235485E-3</c:v>
                </c:pt>
                <c:pt idx="182">
                  <c:v>2.6996380719358816E-3</c:v>
                </c:pt>
                <c:pt idx="183">
                  <c:v>2.7182462565237958E-3</c:v>
                </c:pt>
                <c:pt idx="184">
                  <c:v>2.7369690423625151E-3</c:v>
                </c:pt>
                <c:pt idx="185">
                  <c:v>2.7558070544704202E-3</c:v>
                </c:pt>
                <c:pt idx="186">
                  <c:v>2.7747609209237602E-3</c:v>
                </c:pt>
                <c:pt idx="187">
                  <c:v>2.7938312728711858E-3</c:v>
                </c:pt>
                <c:pt idx="188">
                  <c:v>2.8130187445486571E-3</c:v>
                </c:pt>
                <c:pt idx="189">
                  <c:v>2.8323239732942285E-3</c:v>
                </c:pt>
                <c:pt idx="190">
                  <c:v>2.851747599563065E-3</c:v>
                </c:pt>
                <c:pt idx="191">
                  <c:v>2.8712902669424888E-3</c:v>
                </c:pt>
                <c:pt idx="192">
                  <c:v>2.8909526221670609E-3</c:v>
                </c:pt>
                <c:pt idx="193">
                  <c:v>2.910735315133852E-3</c:v>
                </c:pt>
                <c:pt idx="194">
                  <c:v>2.9306389989177213E-3</c:v>
                </c:pt>
                <c:pt idx="195">
                  <c:v>2.9506643297867474E-3</c:v>
                </c:pt>
                <c:pt idx="196">
                  <c:v>2.9708119672177623E-3</c:v>
                </c:pt>
                <c:pt idx="197">
                  <c:v>2.9910825739118342E-3</c:v>
                </c:pt>
                <c:pt idx="198">
                  <c:v>3.0114768158100882E-3</c:v>
                </c:pt>
                <c:pt idx="199">
                  <c:v>3.031995362109385E-3</c:v>
                </c:pt>
                <c:pt idx="200">
                  <c:v>3.0526388852782009E-3</c:v>
                </c:pt>
                <c:pt idx="201">
                  <c:v>3.07340806107269E-3</c:v>
                </c:pt>
                <c:pt idx="202">
                  <c:v>3.094303568552643E-3</c:v>
                </c:pt>
                <c:pt idx="203">
                  <c:v>3.1153260900977304E-3</c:v>
                </c:pt>
                <c:pt idx="204">
                  <c:v>3.136476311423702E-3</c:v>
                </c:pt>
                <c:pt idx="205">
                  <c:v>3.1577549215987691E-3</c:v>
                </c:pt>
                <c:pt idx="206">
                  <c:v>3.1791626130601557E-3</c:v>
                </c:pt>
                <c:pt idx="207">
                  <c:v>3.2007000816304748E-3</c:v>
                </c:pt>
                <c:pt idx="208">
                  <c:v>3.222368026534605E-3</c:v>
                </c:pt>
                <c:pt idx="209">
                  <c:v>3.2441671504162758E-3</c:v>
                </c:pt>
                <c:pt idx="210">
                  <c:v>3.2660981593550381E-3</c:v>
                </c:pt>
                <c:pt idx="211">
                  <c:v>3.2881617628832552E-3</c:v>
                </c:pt>
                <c:pt idx="212">
                  <c:v>3.3103586740031062E-3</c:v>
                </c:pt>
                <c:pt idx="213">
                  <c:v>3.3326896092038373E-3</c:v>
                </c:pt>
                <c:pt idx="214">
                  <c:v>3.3551552884790005E-3</c:v>
                </c:pt>
                <c:pt idx="215">
                  <c:v>3.3777564353438816E-3</c:v>
                </c:pt>
                <c:pt idx="216">
                  <c:v>3.4004937768530499E-3</c:v>
                </c:pt>
                <c:pt idx="217">
                  <c:v>3.4233680436178793E-3</c:v>
                </c:pt>
                <c:pt idx="218">
                  <c:v>3.4463799698243678E-3</c:v>
                </c:pt>
                <c:pt idx="219">
                  <c:v>3.4695302932509276E-3</c:v>
                </c:pt>
                <c:pt idx="220">
                  <c:v>3.4928197552863438E-3</c:v>
                </c:pt>
                <c:pt idx="221">
                  <c:v>3.5162491009478971E-3</c:v>
                </c:pt>
                <c:pt idx="222">
                  <c:v>3.5398190788993897E-3</c:v>
                </c:pt>
                <c:pt idx="223">
                  <c:v>3.5635304414696613E-3</c:v>
                </c:pt>
                <c:pt idx="224">
                  <c:v>3.5873839446708051E-3</c:v>
                </c:pt>
                <c:pt idx="225">
                  <c:v>3.6113803482167618E-3</c:v>
                </c:pt>
                <c:pt idx="226">
                  <c:v>3.6355204155420619E-3</c:v>
                </c:pt>
                <c:pt idx="227">
                  <c:v>3.6598049138204022E-3</c:v>
                </c:pt>
                <c:pt idx="228">
                  <c:v>3.6842346139836705E-3</c:v>
                </c:pt>
                <c:pt idx="229">
                  <c:v>3.7088102907409572E-3</c:v>
                </c:pt>
                <c:pt idx="230">
                  <c:v>3.7335327225975282E-3</c:v>
                </c:pt>
                <c:pt idx="231">
                  <c:v>3.7584026918743001E-3</c:v>
                </c:pt>
                <c:pt idx="232">
                  <c:v>3.7834209847270196E-3</c:v>
                </c:pt>
                <c:pt idx="233">
                  <c:v>3.808588391165903E-3</c:v>
                </c:pt>
                <c:pt idx="234">
                  <c:v>3.8339057050751392E-3</c:v>
                </c:pt>
                <c:pt idx="235">
                  <c:v>3.8593737242327399E-3</c:v>
                </c:pt>
                <c:pt idx="236">
                  <c:v>3.8849932503304341E-3</c:v>
                </c:pt>
                <c:pt idx="237">
                  <c:v>3.9107650889935409E-3</c:v>
                </c:pt>
                <c:pt idx="238">
                  <c:v>3.9366900498012626E-3</c:v>
                </c:pt>
                <c:pt idx="239">
                  <c:v>3.9627689463069089E-3</c:v>
                </c:pt>
                <c:pt idx="240">
                  <c:v>3.9890025960582307E-3</c:v>
                </c:pt>
                <c:pt idx="241">
                  <c:v>4.0153918206181222E-3</c:v>
                </c:pt>
                <c:pt idx="242">
                  <c:v>4.0419374455850938E-3</c:v>
                </c:pt>
                <c:pt idx="243">
                  <c:v>4.0686403006142992E-3</c:v>
                </c:pt>
                <c:pt idx="244">
                  <c:v>4.0955012194382771E-3</c:v>
                </c:pt>
                <c:pt idx="245">
                  <c:v>4.1225210398881862E-3</c:v>
                </c:pt>
                <c:pt idx="246">
                  <c:v>4.1497006039150266E-3</c:v>
                </c:pt>
                <c:pt idx="247">
                  <c:v>4.1770407576108169E-3</c:v>
                </c:pt>
                <c:pt idx="248">
                  <c:v>4.2045423512304704E-3</c:v>
                </c:pt>
                <c:pt idx="249">
                  <c:v>4.2322062392130804E-3</c:v>
                </c:pt>
                <c:pt idx="250">
                  <c:v>4.2600332802038973E-3</c:v>
                </c:pt>
                <c:pt idx="251">
                  <c:v>4.2880243370763032E-3</c:v>
                </c:pt>
                <c:pt idx="252">
                  <c:v>4.3161802769537752E-3</c:v>
                </c:pt>
                <c:pt idx="253">
                  <c:v>4.3445019712323261E-3</c:v>
                </c:pt>
                <c:pt idx="254">
                  <c:v>4.3729902956026493E-3</c:v>
                </c:pt>
                <c:pt idx="255">
                  <c:v>4.4016461300728331E-3</c:v>
                </c:pt>
                <c:pt idx="256">
                  <c:v>4.4304703589910606E-3</c:v>
                </c:pt>
                <c:pt idx="257">
                  <c:v>4.4594638710683037E-3</c:v>
                </c:pt>
                <c:pt idx="258">
                  <c:v>4.4886275594015158E-3</c:v>
                </c:pt>
                <c:pt idx="259">
                  <c:v>4.5179623214966751E-3</c:v>
                </c:pt>
                <c:pt idx="260">
                  <c:v>4.5474690592921E-3</c:v>
                </c:pt>
                <c:pt idx="261">
                  <c:v>4.5771486791820193E-3</c:v>
                </c:pt>
                <c:pt idx="262">
                  <c:v>4.6070020920400958E-3</c:v>
                </c:pt>
                <c:pt idx="263">
                  <c:v>4.6370302132433417E-3</c:v>
                </c:pt>
                <c:pt idx="264">
                  <c:v>4.6672339626959514E-3</c:v>
                </c:pt>
                <c:pt idx="265">
                  <c:v>4.6976142648535021E-3</c:v>
                </c:pt>
                <c:pt idx="266">
                  <c:v>4.7281720487473283E-3</c:v>
                </c:pt>
                <c:pt idx="267">
                  <c:v>4.7589082480087846E-3</c:v>
                </c:pt>
                <c:pt idx="268">
                  <c:v>4.7898238008940702E-3</c:v>
                </c:pt>
                <c:pt idx="269">
                  <c:v>4.820919650308962E-3</c:v>
                </c:pt>
                <c:pt idx="270">
                  <c:v>4.8521967438336852E-3</c:v>
                </c:pt>
                <c:pt idx="271">
                  <c:v>4.8836560337482543E-3</c:v>
                </c:pt>
                <c:pt idx="272">
                  <c:v>4.9152984770576436E-3</c:v>
                </c:pt>
                <c:pt idx="273">
                  <c:v>4.9471250355174103E-3</c:v>
                </c:pt>
                <c:pt idx="274">
                  <c:v>4.9791366756591939E-3</c:v>
                </c:pt>
                <c:pt idx="275">
                  <c:v>5.0113343688167559E-3</c:v>
                </c:pt>
                <c:pt idx="276">
                  <c:v>5.04371909115197E-3</c:v>
                </c:pt>
                <c:pt idx="277">
                  <c:v>5.0762918236809708E-3</c:v>
                </c:pt>
                <c:pt idx="278">
                  <c:v>5.1090535523006797E-3</c:v>
                </c:pt>
                <c:pt idx="279">
                  <c:v>5.1420052678152767E-3</c:v>
                </c:pt>
                <c:pt idx="280">
                  <c:v>5.1751479659630549E-3</c:v>
                </c:pt>
                <c:pt idx="281">
                  <c:v>5.2084826474434291E-3</c:v>
                </c:pt>
                <c:pt idx="282">
                  <c:v>5.2420103179440167E-3</c:v>
                </c:pt>
                <c:pt idx="283">
                  <c:v>5.2757319881680418E-3</c:v>
                </c:pt>
                <c:pt idx="284">
                  <c:v>5.3096486738619048E-3</c:v>
                </c:pt>
                <c:pt idx="285">
                  <c:v>5.3437613958428349E-3</c:v>
                </c:pt>
                <c:pt idx="286">
                  <c:v>5.3780711800269932E-3</c:v>
                </c:pt>
                <c:pt idx="287">
                  <c:v>5.4125790574574796E-3</c:v>
                </c:pt>
                <c:pt idx="288">
                  <c:v>5.4472860643328012E-3</c:v>
                </c:pt>
                <c:pt idx="289">
                  <c:v>5.4821932420353065E-3</c:v>
                </c:pt>
                <c:pt idx="290">
                  <c:v>5.517301637160031E-3</c:v>
                </c:pt>
                <c:pt idx="291">
                  <c:v>5.5526123015436496E-3</c:v>
                </c:pt>
                <c:pt idx="292">
                  <c:v>5.588126292293649E-3</c:v>
                </c:pt>
                <c:pt idx="293">
                  <c:v>5.6238446718176738E-3</c:v>
                </c:pt>
                <c:pt idx="294">
                  <c:v>5.6597685078532385E-3</c:v>
                </c:pt>
                <c:pt idx="295">
                  <c:v>5.6958988734973851E-3</c:v>
                </c:pt>
                <c:pt idx="296">
                  <c:v>5.7322368472368717E-3</c:v>
                </c:pt>
                <c:pt idx="297">
                  <c:v>5.768783512978313E-3</c:v>
                </c:pt>
                <c:pt idx="298">
                  <c:v>5.8055399600787615E-3</c:v>
                </c:pt>
                <c:pt idx="299">
                  <c:v>5.8425072833762862E-3</c:v>
                </c:pt>
                <c:pt idx="300">
                  <c:v>5.8796865832209484E-3</c:v>
                </c:pt>
                <c:pt idx="301">
                  <c:v>5.9170789655060172E-3</c:v>
                </c:pt>
                <c:pt idx="302">
                  <c:v>5.9546855416992648E-3</c:v>
                </c:pt>
                <c:pt idx="303">
                  <c:v>5.9925074288745975E-3</c:v>
                </c:pt>
                <c:pt idx="304">
                  <c:v>6.0305457497438581E-3</c:v>
                </c:pt>
                <c:pt idx="305">
                  <c:v>6.0688016326890144E-3</c:v>
                </c:pt>
                <c:pt idx="306">
                  <c:v>6.1072762117944119E-3</c:v>
                </c:pt>
                <c:pt idx="307">
                  <c:v>6.1459706268792774E-3</c:v>
                </c:pt>
                <c:pt idx="308">
                  <c:v>6.1848860235306606E-3</c:v>
                </c:pt>
                <c:pt idx="309">
                  <c:v>6.2240235531363158E-3</c:v>
                </c:pt>
                <c:pt idx="310">
                  <c:v>6.2633843729180813E-3</c:v>
                </c:pt>
                <c:pt idx="311">
                  <c:v>6.3029696459654854E-3</c:v>
                </c:pt>
                <c:pt idx="312">
                  <c:v>6.3427805412693359E-3</c:v>
                </c:pt>
                <c:pt idx="313">
                  <c:v>6.3828182337560243E-3</c:v>
                </c:pt>
                <c:pt idx="314">
                  <c:v>6.4230839043215296E-3</c:v>
                </c:pt>
                <c:pt idx="315">
                  <c:v>6.46357873986629E-3</c:v>
                </c:pt>
                <c:pt idx="316">
                  <c:v>6.5043039333297905E-3</c:v>
                </c:pt>
                <c:pt idx="317">
                  <c:v>6.5452606837257113E-3</c:v>
                </c:pt>
                <c:pt idx="318">
                  <c:v>6.5864501961773866E-3</c:v>
                </c:pt>
                <c:pt idx="319">
                  <c:v>6.627873681953206E-3</c:v>
                </c:pt>
                <c:pt idx="320">
                  <c:v>6.6695323585026474E-3</c:v>
                </c:pt>
                <c:pt idx="321">
                  <c:v>6.7114274494924943E-3</c:v>
                </c:pt>
                <c:pt idx="322">
                  <c:v>6.7535601848430276E-3</c:v>
                </c:pt>
                <c:pt idx="323">
                  <c:v>6.795931800765047E-3</c:v>
                </c:pt>
                <c:pt idx="324">
                  <c:v>6.8385435397966144E-3</c:v>
                </c:pt>
                <c:pt idx="325">
                  <c:v>6.8813966508404038E-3</c:v>
                </c:pt>
                <c:pt idx="326">
                  <c:v>6.9244923892014089E-3</c:v>
                </c:pt>
                <c:pt idx="327">
                  <c:v>6.9678320166245457E-3</c:v>
                </c:pt>
                <c:pt idx="328">
                  <c:v>7.0114168013329986E-3</c:v>
                </c:pt>
                <c:pt idx="329">
                  <c:v>7.0552480180665553E-3</c:v>
                </c:pt>
                <c:pt idx="330">
                  <c:v>7.099326948120304E-3</c:v>
                </c:pt>
                <c:pt idx="331">
                  <c:v>7.1436548793838463E-3</c:v>
                </c:pt>
                <c:pt idx="332">
                  <c:v>7.1882331063803989E-3</c:v>
                </c:pt>
                <c:pt idx="333">
                  <c:v>7.233062930306647E-3</c:v>
                </c:pt>
                <c:pt idx="334">
                  <c:v>7.2781456590724838E-3</c:v>
                </c:pt>
                <c:pt idx="335">
                  <c:v>7.3234826073414402E-3</c:v>
                </c:pt>
                <c:pt idx="336">
                  <c:v>7.3690750965712364E-3</c:v>
                </c:pt>
                <c:pt idx="337">
                  <c:v>7.4149244550545477E-3</c:v>
                </c:pt>
                <c:pt idx="338">
                  <c:v>7.4610320179603375E-3</c:v>
                </c:pt>
                <c:pt idx="339">
                  <c:v>7.5073991273753755E-3</c:v>
                </c:pt>
                <c:pt idx="340">
                  <c:v>7.5540271323460409E-3</c:v>
                </c:pt>
                <c:pt idx="341">
                  <c:v>7.6009173889206002E-3</c:v>
                </c:pt>
                <c:pt idx="342">
                  <c:v>7.6480712601915959E-3</c:v>
                </c:pt>
                <c:pt idx="343">
                  <c:v>7.6954901163388259E-3</c:v>
                </c:pt>
                <c:pt idx="344">
                  <c:v>7.7431753346724856E-3</c:v>
                </c:pt>
                <c:pt idx="345">
                  <c:v>7.7911282996767197E-3</c:v>
                </c:pt>
                <c:pt idx="346">
                  <c:v>7.8393504030535022E-3</c:v>
                </c:pt>
                <c:pt idx="347">
                  <c:v>7.8878430437667752E-3</c:v>
                </c:pt>
                <c:pt idx="348">
                  <c:v>7.9366076280873044E-3</c:v>
                </c:pt>
                <c:pt idx="349">
                  <c:v>7.9856455696372692E-3</c:v>
                </c:pt>
                <c:pt idx="350">
                  <c:v>8.0349582894357237E-3</c:v>
                </c:pt>
                <c:pt idx="351">
                  <c:v>8.0845472159443831E-3</c:v>
                </c:pt>
                <c:pt idx="352">
                  <c:v>8.134413785113339E-3</c:v>
                </c:pt>
                <c:pt idx="353">
                  <c:v>8.1845594404277352E-3</c:v>
                </c:pt>
                <c:pt idx="354">
                  <c:v>8.2349856329544408E-3</c:v>
                </c:pt>
                <c:pt idx="355">
                  <c:v>8.2856938213890438E-3</c:v>
                </c:pt>
                <c:pt idx="356">
                  <c:v>8.3366854721036304E-3</c:v>
                </c:pt>
                <c:pt idx="357">
                  <c:v>8.3879620591945838E-3</c:v>
                </c:pt>
                <c:pt idx="358">
                  <c:v>8.4395250645307226E-3</c:v>
                </c:pt>
                <c:pt idx="359">
                  <c:v>8.4913759778022079E-3</c:v>
                </c:pt>
                <c:pt idx="360">
                  <c:v>8.5435162965694349E-3</c:v>
                </c:pt>
                <c:pt idx="361">
                  <c:v>8.5959475263128107E-3</c:v>
                </c:pt>
                <c:pt idx="362">
                  <c:v>8.648671180482112E-3</c:v>
                </c:pt>
                <c:pt idx="363">
                  <c:v>8.7016887805473255E-3</c:v>
                </c:pt>
                <c:pt idx="364">
                  <c:v>8.755001856049046E-3</c:v>
                </c:pt>
                <c:pt idx="365">
                  <c:v>8.8086119446494499E-3</c:v>
                </c:pt>
                <c:pt idx="366">
                  <c:v>8.8625205921843402E-3</c:v>
                </c:pt>
                <c:pt idx="367">
                  <c:v>8.9167293527144982E-3</c:v>
                </c:pt>
                <c:pt idx="368">
                  <c:v>8.9712397885784202E-3</c:v>
                </c:pt>
                <c:pt idx="369">
                  <c:v>9.026053470444979E-3</c:v>
                </c:pt>
                <c:pt idx="370">
                  <c:v>9.0811719773667733E-3</c:v>
                </c:pt>
                <c:pt idx="371">
                  <c:v>9.1365968968337551E-3</c:v>
                </c:pt>
                <c:pt idx="372">
                  <c:v>9.1923298248272681E-3</c:v>
                </c:pt>
                <c:pt idx="373">
                  <c:v>9.2483723658748681E-3</c:v>
                </c:pt>
                <c:pt idx="374">
                  <c:v>9.3047261331050141E-3</c:v>
                </c:pt>
                <c:pt idx="375">
                  <c:v>9.3613927483027493E-3</c:v>
                </c:pt>
                <c:pt idx="376">
                  <c:v>9.4183738419657079E-3</c:v>
                </c:pt>
                <c:pt idx="377">
                  <c:v>9.4756710533602968E-3</c:v>
                </c:pt>
                <c:pt idx="378">
                  <c:v>9.5332860305788678E-3</c:v>
                </c:pt>
                <c:pt idx="379">
                  <c:v>9.5912204305967988E-3</c:v>
                </c:pt>
                <c:pt idx="380">
                  <c:v>9.6494759193303994E-3</c:v>
                </c:pt>
                <c:pt idx="381">
                  <c:v>9.7080541716954762E-3</c:v>
                </c:pt>
                <c:pt idx="382">
                  <c:v>9.7669568716656791E-3</c:v>
                </c:pt>
                <c:pt idx="383">
                  <c:v>9.8261857123323054E-3</c:v>
                </c:pt>
                <c:pt idx="384">
                  <c:v>9.8857423959636866E-3</c:v>
                </c:pt>
                <c:pt idx="385">
                  <c:v>9.9456286340656886E-3</c:v>
                </c:pt>
                <c:pt idx="386">
                  <c:v>1.0005846147442673E-2</c:v>
                </c:pt>
                <c:pt idx="387">
                  <c:v>1.0066396666258446E-2</c:v>
                </c:pt>
                <c:pt idx="388">
                  <c:v>1.0127281930098479E-2</c:v>
                </c:pt>
                <c:pt idx="389">
                  <c:v>1.0188503688032076E-2</c:v>
                </c:pt>
                <c:pt idx="390">
                  <c:v>1.0250063698675232E-2</c:v>
                </c:pt>
                <c:pt idx="391">
                  <c:v>1.0311963730254448E-2</c:v>
                </c:pt>
                <c:pt idx="392">
                  <c:v>1.0374205560670121E-2</c:v>
                </c:pt>
                <c:pt idx="393">
                  <c:v>1.0436790977561606E-2</c:v>
                </c:pt>
                <c:pt idx="394">
                  <c:v>1.0499721778371966E-2</c:v>
                </c:pt>
                <c:pt idx="395">
                  <c:v>1.0562999770413764E-2</c:v>
                </c:pt>
                <c:pt idx="396">
                  <c:v>1.0626626770935288E-2</c:v>
                </c:pt>
                <c:pt idx="397">
                  <c:v>1.0690604607187029E-2</c:v>
                </c:pt>
                <c:pt idx="398">
                  <c:v>1.0754935116489537E-2</c:v>
                </c:pt>
                <c:pt idx="399">
                  <c:v>1.0819620146300812E-2</c:v>
                </c:pt>
                <c:pt idx="400">
                  <c:v>1.0884661554285122E-2</c:v>
                </c:pt>
                <c:pt idx="401">
                  <c:v>1.0950061208382138E-2</c:v>
                </c:pt>
                <c:pt idx="402">
                  <c:v>1.1015820986876385E-2</c:v>
                </c:pt>
                <c:pt idx="403">
                  <c:v>1.1081942778467774E-2</c:v>
                </c:pt>
                <c:pt idx="404">
                  <c:v>1.1148428482342453E-2</c:v>
                </c:pt>
                <c:pt idx="405">
                  <c:v>1.1215280008244176E-2</c:v>
                </c:pt>
                <c:pt idx="406">
                  <c:v>1.1282499276546752E-2</c:v>
                </c:pt>
                <c:pt idx="407">
                  <c:v>1.1350088218326537E-2</c:v>
                </c:pt>
                <c:pt idx="408">
                  <c:v>1.1418048775436224E-2</c:v>
                </c:pt>
                <c:pt idx="409">
                  <c:v>1.1486382900578389E-2</c:v>
                </c:pt>
                <c:pt idx="410">
                  <c:v>1.1555092557380645E-2</c:v>
                </c:pt>
                <c:pt idx="411">
                  <c:v>1.1624179720470756E-2</c:v>
                </c:pt>
                <c:pt idx="412">
                  <c:v>1.169364637555291E-2</c:v>
                </c:pt>
                <c:pt idx="413">
                  <c:v>1.1763494519484122E-2</c:v>
                </c:pt>
                <c:pt idx="414">
                  <c:v>1.18337261603517E-2</c:v>
                </c:pt>
                <c:pt idx="415">
                  <c:v>1.1904343317551684E-2</c:v>
                </c:pt>
                <c:pt idx="416">
                  <c:v>1.1975348021866845E-2</c:v>
                </c:pt>
                <c:pt idx="417">
                  <c:v>1.2046742315546784E-2</c:v>
                </c:pt>
                <c:pt idx="418">
                  <c:v>1.2118528252387739E-2</c:v>
                </c:pt>
                <c:pt idx="419">
                  <c:v>1.2190707897813652E-2</c:v>
                </c:pt>
                <c:pt idx="420">
                  <c:v>1.2263283328957753E-2</c:v>
                </c:pt>
                <c:pt idx="421">
                  <c:v>1.2336256634744519E-2</c:v>
                </c:pt>
                <c:pt idx="422">
                  <c:v>1.2409629915973068E-2</c:v>
                </c:pt>
                <c:pt idx="423">
                  <c:v>1.2483405285400963E-2</c:v>
                </c:pt>
                <c:pt idx="424">
                  <c:v>1.2557584867828632E-2</c:v>
                </c:pt>
                <c:pt idx="425">
                  <c:v>1.26321708001845E-2</c:v>
                </c:pt>
                <c:pt idx="426">
                  <c:v>1.2707165231611393E-2</c:v>
                </c:pt>
                <c:pt idx="427">
                  <c:v>1.2782570323553011E-2</c:v>
                </c:pt>
                <c:pt idx="428">
                  <c:v>1.2858388249841977E-2</c:v>
                </c:pt>
                <c:pt idx="429">
                  <c:v>1.293462119678788E-2</c:v>
                </c:pt>
                <c:pt idx="430">
                  <c:v>1.3011271363266606E-2</c:v>
                </c:pt>
                <c:pt idx="431">
                  <c:v>1.3088340960810387E-2</c:v>
                </c:pt>
                <c:pt idx="432">
                  <c:v>1.3165832213698532E-2</c:v>
                </c:pt>
                <c:pt idx="433">
                  <c:v>1.3243747359049214E-2</c:v>
                </c:pt>
                <c:pt idx="434">
                  <c:v>1.3322088646911943E-2</c:v>
                </c:pt>
                <c:pt idx="435">
                  <c:v>1.3400858340360706E-2</c:v>
                </c:pt>
                <c:pt idx="436">
                  <c:v>1.3480058715588446E-2</c:v>
                </c:pt>
                <c:pt idx="437">
                  <c:v>1.3559692062001812E-2</c:v>
                </c:pt>
                <c:pt idx="438">
                  <c:v>1.3639760682317259E-2</c:v>
                </c:pt>
                <c:pt idx="439">
                  <c:v>1.3720266892657849E-2</c:v>
                </c:pt>
                <c:pt idx="440">
                  <c:v>1.3801213022650902E-2</c:v>
                </c:pt>
                <c:pt idx="441">
                  <c:v>1.3882601415526436E-2</c:v>
                </c:pt>
                <c:pt idx="442">
                  <c:v>1.396443442821676E-2</c:v>
                </c:pt>
                <c:pt idx="443">
                  <c:v>1.404671443145682E-2</c:v>
                </c:pt>
                <c:pt idx="444">
                  <c:v>1.4129443809885954E-2</c:v>
                </c:pt>
                <c:pt idx="445">
                  <c:v>1.4212624962149296E-2</c:v>
                </c:pt>
                <c:pt idx="446">
                  <c:v>1.4296260301001741E-2</c:v>
                </c:pt>
                <c:pt idx="447">
                  <c:v>1.4380352253411752E-2</c:v>
                </c:pt>
                <c:pt idx="448">
                  <c:v>1.4464903260666767E-2</c:v>
                </c:pt>
                <c:pt idx="449">
                  <c:v>1.4549915778478971E-2</c:v>
                </c:pt>
                <c:pt idx="450">
                  <c:v>1.4635392277092627E-2</c:v>
                </c:pt>
                <c:pt idx="451">
                  <c:v>1.4721335241392269E-2</c:v>
                </c:pt>
                <c:pt idx="452">
                  <c:v>1.4807747171011474E-2</c:v>
                </c:pt>
                <c:pt idx="453">
                  <c:v>1.4894630580443347E-2</c:v>
                </c:pt>
                <c:pt idx="454">
                  <c:v>1.4981987999151411E-2</c:v>
                </c:pt>
                <c:pt idx="455">
                  <c:v>1.5069821971682208E-2</c:v>
                </c:pt>
                <c:pt idx="456">
                  <c:v>1.5158135057778173E-2</c:v>
                </c:pt>
                <c:pt idx="457">
                  <c:v>1.5246929832492049E-2</c:v>
                </c:pt>
                <c:pt idx="458">
                  <c:v>1.5336208886302528E-2</c:v>
                </c:pt>
                <c:pt idx="459">
                  <c:v>1.5425974825230553E-2</c:v>
                </c:pt>
                <c:pt idx="460">
                  <c:v>1.5516230270956916E-2</c:v>
                </c:pt>
                <c:pt idx="461">
                  <c:v>1.5606977860941333E-2</c:v>
                </c:pt>
                <c:pt idx="462">
                  <c:v>1.5698220248541624E-2</c:v>
                </c:pt>
                <c:pt idx="463">
                  <c:v>1.5789960103135211E-2</c:v>
                </c:pt>
                <c:pt idx="464">
                  <c:v>1.5882200110241454E-2</c:v>
                </c:pt>
                <c:pt idx="465">
                  <c:v>1.5974942971644271E-2</c:v>
                </c:pt>
                <c:pt idx="466">
                  <c:v>1.6068191405517237E-2</c:v>
                </c:pt>
                <c:pt idx="467">
                  <c:v>1.616194814654888E-2</c:v>
                </c:pt>
                <c:pt idx="468">
                  <c:v>1.6256215946069862E-2</c:v>
                </c:pt>
                <c:pt idx="469">
                  <c:v>1.6350997572180892E-2</c:v>
                </c:pt>
                <c:pt idx="470">
                  <c:v>1.6446295809882015E-2</c:v>
                </c:pt>
                <c:pt idx="471">
                  <c:v>1.6542113461203486E-2</c:v>
                </c:pt>
                <c:pt idx="472">
                  <c:v>1.6638453345337326E-2</c:v>
                </c:pt>
                <c:pt idx="473">
                  <c:v>1.6735318298770389E-2</c:v>
                </c:pt>
                <c:pt idx="474">
                  <c:v>1.6832711175418999E-2</c:v>
                </c:pt>
                <c:pt idx="475">
                  <c:v>1.6930634846764606E-2</c:v>
                </c:pt>
                <c:pt idx="476">
                  <c:v>1.7029092201990694E-2</c:v>
                </c:pt>
                <c:pt idx="477">
                  <c:v>1.7128086148121124E-2</c:v>
                </c:pt>
                <c:pt idx="478">
                  <c:v>1.722761961016003E-2</c:v>
                </c:pt>
                <c:pt idx="479">
                  <c:v>1.7327695531232562E-2</c:v>
                </c:pt>
                <c:pt idx="480">
                  <c:v>1.7428316872727678E-2</c:v>
                </c:pt>
                <c:pt idx="481">
                  <c:v>1.7529486614441744E-2</c:v>
                </c:pt>
                <c:pt idx="482">
                  <c:v>1.7631207754723887E-2</c:v>
                </c:pt>
                <c:pt idx="483">
                  <c:v>1.7733483310622401E-2</c:v>
                </c:pt>
                <c:pt idx="484">
                  <c:v>1.78363163180335E-2</c:v>
                </c:pt>
                <c:pt idx="485">
                  <c:v>1.7939709831849917E-2</c:v>
                </c:pt>
                <c:pt idx="486">
                  <c:v>1.804366692611311E-2</c:v>
                </c:pt>
                <c:pt idx="487">
                  <c:v>1.8148190694164769E-2</c:v>
                </c:pt>
                <c:pt idx="488">
                  <c:v>1.8253284248801217E-2</c:v>
                </c:pt>
                <c:pt idx="489">
                  <c:v>1.8358950722429348E-2</c:v>
                </c:pt>
                <c:pt idx="490">
                  <c:v>1.84651932672232E-2</c:v>
                </c:pt>
                <c:pt idx="491">
                  <c:v>1.8572015055282956E-2</c:v>
                </c:pt>
                <c:pt idx="492">
                  <c:v>1.8679419278795271E-2</c:v>
                </c:pt>
                <c:pt idx="493">
                  <c:v>1.8787409150194521E-2</c:v>
                </c:pt>
                <c:pt idx="494">
                  <c:v>1.8895987902327115E-2</c:v>
                </c:pt>
                <c:pt idx="495">
                  <c:v>1.9005158788616087E-2</c:v>
                </c:pt>
                <c:pt idx="496">
                  <c:v>1.9114925083228144E-2</c:v>
                </c:pt>
                <c:pt idx="497">
                  <c:v>1.9225290081241655E-2</c:v>
                </c:pt>
                <c:pt idx="498">
                  <c:v>1.9336257098817221E-2</c:v>
                </c:pt>
                <c:pt idx="499">
                  <c:v>1.9447829473369468E-2</c:v>
                </c:pt>
                <c:pt idx="500">
                  <c:v>1.9560010563740293E-2</c:v>
                </c:pt>
                <c:pt idx="501">
                  <c:v>1.9672803750374723E-2</c:v>
                </c:pt>
                <c:pt idx="502">
                  <c:v>1.9786212435497604E-2</c:v>
                </c:pt>
                <c:pt idx="503">
                  <c:v>1.9900240043292397E-2</c:v>
                </c:pt>
                <c:pt idx="504">
                  <c:v>2.0014890020082499E-2</c:v>
                </c:pt>
                <c:pt idx="505">
                  <c:v>2.0130165834513294E-2</c:v>
                </c:pt>
                <c:pt idx="506">
                  <c:v>2.0246070977736657E-2</c:v>
                </c:pt>
                <c:pt idx="507">
                  <c:v>2.0362608963597314E-2</c:v>
                </c:pt>
                <c:pt idx="508">
                  <c:v>2.0479783328821034E-2</c:v>
                </c:pt>
                <c:pt idx="509">
                  <c:v>2.0597597633204873E-2</c:v>
                </c:pt>
                <c:pt idx="510">
                  <c:v>2.0716055459808917E-2</c:v>
                </c:pt>
                <c:pt idx="511">
                  <c:v>2.0835160415150794E-2</c:v>
                </c:pt>
                <c:pt idx="512">
                  <c:v>2.0954916129401254E-2</c:v>
                </c:pt>
                <c:pt idx="513">
                  <c:v>2.1075326256582594E-2</c:v>
                </c:pt>
                <c:pt idx="514">
                  <c:v>2.1196394474768732E-2</c:v>
                </c:pt>
                <c:pt idx="515">
                  <c:v>2.1318124486286887E-2</c:v>
                </c:pt>
                <c:pt idx="516">
                  <c:v>2.1440520017923001E-2</c:v>
                </c:pt>
                <c:pt idx="517">
                  <c:v>2.1563584821126608E-2</c:v>
                </c:pt>
                <c:pt idx="518">
                  <c:v>2.1687322672220587E-2</c:v>
                </c:pt>
                <c:pt idx="519">
                  <c:v>2.181173737261171E-2</c:v>
                </c:pt>
                <c:pt idx="520">
                  <c:v>2.1936832749002554E-2</c:v>
                </c:pt>
                <c:pt idx="521">
                  <c:v>2.2062612653608031E-2</c:v>
                </c:pt>
                <c:pt idx="522">
                  <c:v>2.2189080964371923E-2</c:v>
                </c:pt>
                <c:pt idx="523">
                  <c:v>2.2316241585186532E-2</c:v>
                </c:pt>
                <c:pt idx="524">
                  <c:v>2.2444098446115272E-2</c:v>
                </c:pt>
                <c:pt idx="525">
                  <c:v>2.2572655503616045E-2</c:v>
                </c:pt>
                <c:pt idx="526">
                  <c:v>2.2701916740768782E-2</c:v>
                </c:pt>
                <c:pt idx="527">
                  <c:v>2.2831886167504038E-2</c:v>
                </c:pt>
                <c:pt idx="528">
                  <c:v>2.2962567820834424E-2</c:v>
                </c:pt>
                <c:pt idx="529">
                  <c:v>2.3093965765088952E-2</c:v>
                </c:pt>
                <c:pt idx="530">
                  <c:v>2.3226084092148786E-2</c:v>
                </c:pt>
                <c:pt idx="531">
                  <c:v>2.3358926921686934E-2</c:v>
                </c:pt>
                <c:pt idx="532">
                  <c:v>2.3492498401408889E-2</c:v>
                </c:pt>
                <c:pt idx="533">
                  <c:v>2.3626802707297442E-2</c:v>
                </c:pt>
                <c:pt idx="534">
                  <c:v>2.3761844043858574E-2</c:v>
                </c:pt>
                <c:pt idx="535">
                  <c:v>2.3897626644371537E-2</c:v>
                </c:pt>
                <c:pt idx="536">
                  <c:v>2.4034154771140417E-2</c:v>
                </c:pt>
                <c:pt idx="537">
                  <c:v>2.4171432715748131E-2</c:v>
                </c:pt>
                <c:pt idx="538">
                  <c:v>2.4309464799315207E-2</c:v>
                </c:pt>
                <c:pt idx="539">
                  <c:v>2.4448255372758774E-2</c:v>
                </c:pt>
                <c:pt idx="540">
                  <c:v>2.4587808817056096E-2</c:v>
                </c:pt>
                <c:pt idx="541">
                  <c:v>2.4728129543510211E-2</c:v>
                </c:pt>
                <c:pt idx="542">
                  <c:v>2.4869221994018569E-2</c:v>
                </c:pt>
                <c:pt idx="543">
                  <c:v>2.5011090641345005E-2</c:v>
                </c:pt>
                <c:pt idx="544">
                  <c:v>2.5153739989393617E-2</c:v>
                </c:pt>
                <c:pt idx="545">
                  <c:v>2.5297174573487048E-2</c:v>
                </c:pt>
                <c:pt idx="546">
                  <c:v>2.5441398960646674E-2</c:v>
                </c:pt>
                <c:pt idx="547">
                  <c:v>2.5586417749876141E-2</c:v>
                </c:pt>
                <c:pt idx="548">
                  <c:v>2.5732235572448404E-2</c:v>
                </c:pt>
                <c:pt idx="549">
                  <c:v>2.5878857092195257E-2</c:v>
                </c:pt>
                <c:pt idx="550">
                  <c:v>2.6026287005800914E-2</c:v>
                </c:pt>
                <c:pt idx="551">
                  <c:v>2.6174530043097756E-2</c:v>
                </c:pt>
                <c:pt idx="552">
                  <c:v>2.632359096736607E-2</c:v>
                </c:pt>
                <c:pt idx="553">
                  <c:v>2.6473474575637243E-2</c:v>
                </c:pt>
                <c:pt idx="554">
                  <c:v>2.6624185698999478E-2</c:v>
                </c:pt>
                <c:pt idx="555">
                  <c:v>2.6775729202907484E-2</c:v>
                </c:pt>
                <c:pt idx="556">
                  <c:v>2.6928109987495993E-2</c:v>
                </c:pt>
                <c:pt idx="557">
                  <c:v>2.7081332987895668E-2</c:v>
                </c:pt>
                <c:pt idx="558">
                  <c:v>2.7235403174553259E-2</c:v>
                </c:pt>
                <c:pt idx="559">
                  <c:v>2.7390325553555712E-2</c:v>
                </c:pt>
                <c:pt idx="560">
                  <c:v>2.7546105166956915E-2</c:v>
                </c:pt>
                <c:pt idx="561">
                  <c:v>2.7702747093108743E-2</c:v>
                </c:pt>
                <c:pt idx="562">
                  <c:v>2.786025644699552E-2</c:v>
                </c:pt>
                <c:pt idx="563">
                  <c:v>2.8018638380572627E-2</c:v>
                </c:pt>
                <c:pt idx="564">
                  <c:v>2.8177898083108711E-2</c:v>
                </c:pt>
                <c:pt idx="565">
                  <c:v>2.8338040781531178E-2</c:v>
                </c:pt>
                <c:pt idx="566">
                  <c:v>2.8499071740777406E-2</c:v>
                </c:pt>
                <c:pt idx="567">
                  <c:v>2.8660996264146879E-2</c:v>
                </c:pt>
                <c:pt idx="568">
                  <c:v>2.8823819693660213E-2</c:v>
                </c:pt>
                <c:pt idx="569">
                  <c:v>2.8987547410421862E-2</c:v>
                </c:pt>
                <c:pt idx="570">
                  <c:v>2.9152184834984191E-2</c:v>
                </c:pt>
                <c:pt idx="571">
                  <c:v>2.9317737427719693E-2</c:v>
                </c:pt>
                <c:pt idx="572">
                  <c:v>2.9484210689194545E-2</c:v>
                </c:pt>
                <c:pt idx="573">
                  <c:v>2.96516101605473E-2</c:v>
                </c:pt>
                <c:pt idx="574">
                  <c:v>2.9819941423873071E-2</c:v>
                </c:pt>
                <c:pt idx="575">
                  <c:v>2.9989210102609628E-2</c:v>
                </c:pt>
                <c:pt idx="576">
                  <c:v>3.0159421861930893E-2</c:v>
                </c:pt>
                <c:pt idx="577">
                  <c:v>3.0330582409142132E-2</c:v>
                </c:pt>
                <c:pt idx="578">
                  <c:v>3.0502697494081778E-2</c:v>
                </c:pt>
                <c:pt idx="579">
                  <c:v>3.0675772909527645E-2</c:v>
                </c:pt>
                <c:pt idx="580">
                  <c:v>3.0849814491606092E-2</c:v>
                </c:pt>
                <c:pt idx="581">
                  <c:v>3.1024828120208944E-2</c:v>
                </c:pt>
                <c:pt idx="582">
                  <c:v>3.120081971941166E-2</c:v>
                </c:pt>
                <c:pt idx="583">
                  <c:v>3.1377795257899931E-2</c:v>
                </c:pt>
                <c:pt idx="584">
                  <c:v>3.1555760749399024E-2</c:v>
                </c:pt>
                <c:pt idx="585">
                  <c:v>3.1734722253108097E-2</c:v>
                </c:pt>
                <c:pt idx="586">
                  <c:v>3.1914685874141716E-2</c:v>
                </c:pt>
                <c:pt idx="587">
                  <c:v>3.2095657763973669E-2</c:v>
                </c:pt>
                <c:pt idx="588">
                  <c:v>3.2277644120888148E-2</c:v>
                </c:pt>
                <c:pt idx="589">
                  <c:v>3.2460651190435834E-2</c:v>
                </c:pt>
                <c:pt idx="590">
                  <c:v>3.264468526589414E-2</c:v>
                </c:pt>
                <c:pt idx="591">
                  <c:v>3.2829752688735031E-2</c:v>
                </c:pt>
                <c:pt idx="592">
                  <c:v>3.3015859849095858E-2</c:v>
                </c:pt>
                <c:pt idx="593">
                  <c:v>3.3203013186258734E-2</c:v>
                </c:pt>
                <c:pt idx="594">
                  <c:v>3.3391219189132973E-2</c:v>
                </c:pt>
                <c:pt idx="595">
                  <c:v>3.3580484396743951E-2</c:v>
                </c:pt>
                <c:pt idx="596">
                  <c:v>3.3770815398729871E-2</c:v>
                </c:pt>
                <c:pt idx="597">
                  <c:v>3.3962218835840989E-2</c:v>
                </c:pt>
                <c:pt idx="598">
                  <c:v>3.4154701400448066E-2</c:v>
                </c:pt>
                <c:pt idx="599">
                  <c:v>3.4348269837054357E-2</c:v>
                </c:pt>
                <c:pt idx="600">
                  <c:v>3.454293094281595E-2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空気線図!$O$3</c:f>
              <c:strCache>
                <c:ptCount val="1"/>
                <c:pt idx="0">
                  <c:v>30%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空気線図!$O$4:$O$604</c:f>
              <c:numCache>
                <c:formatCode>General</c:formatCode>
                <c:ptCount val="601"/>
                <c:pt idx="0">
                  <c:v>5.2915257328870326E-4</c:v>
                </c:pt>
                <c:pt idx="1">
                  <c:v>5.3335914161299646E-4</c:v>
                </c:pt>
                <c:pt idx="2">
                  <c:v>5.3759563420188142E-4</c:v>
                </c:pt>
                <c:pt idx="3">
                  <c:v>5.4186223790744857E-4</c:v>
                </c:pt>
                <c:pt idx="4">
                  <c:v>5.461591405828114E-4</c:v>
                </c:pt>
                <c:pt idx="5">
                  <c:v>5.504865310866704E-4</c:v>
                </c:pt>
                <c:pt idx="6">
                  <c:v>5.5484459928785163E-4</c:v>
                </c:pt>
                <c:pt idx="7">
                  <c:v>5.5923353606989888E-4</c:v>
                </c:pt>
                <c:pt idx="8">
                  <c:v>5.6365353333567955E-4</c:v>
                </c:pt>
                <c:pt idx="9">
                  <c:v>5.6810478401197767E-4</c:v>
                </c:pt>
                <c:pt idx="10">
                  <c:v>5.7258748205416389E-4</c:v>
                </c:pt>
                <c:pt idx="11">
                  <c:v>5.7710182245082555E-4</c:v>
                </c:pt>
                <c:pt idx="12">
                  <c:v>5.816480012284539E-4</c:v>
                </c:pt>
                <c:pt idx="13">
                  <c:v>5.8622621545614112E-4</c:v>
                </c:pt>
                <c:pt idx="14">
                  <c:v>5.9083666325028951E-4</c:v>
                </c:pt>
                <c:pt idx="15">
                  <c:v>5.9547954377935542E-4</c:v>
                </c:pt>
                <c:pt idx="16">
                  <c:v>6.0015505726858907E-4</c:v>
                </c:pt>
                <c:pt idx="17">
                  <c:v>6.0486340500482587E-4</c:v>
                </c:pt>
                <c:pt idx="18">
                  <c:v>6.0960478934127336E-4</c:v>
                </c:pt>
                <c:pt idx="19">
                  <c:v>6.1437941370231521E-4</c:v>
                </c:pt>
                <c:pt idx="20">
                  <c:v>6.1918748258837073E-4</c:v>
                </c:pt>
                <c:pt idx="21">
                  <c:v>6.2402920158073389E-4</c:v>
                </c:pt>
                <c:pt idx="22">
                  <c:v>6.289047773464523E-4</c:v>
                </c:pt>
                <c:pt idx="23">
                  <c:v>6.338144176432221E-4</c:v>
                </c:pt>
                <c:pt idx="24">
                  <c:v>6.3875833132430947E-4</c:v>
                </c:pt>
                <c:pt idx="25">
                  <c:v>6.4373672834348882E-4</c:v>
                </c:pt>
                <c:pt idx="26">
                  <c:v>6.487498197599999E-4</c:v>
                </c:pt>
                <c:pt idx="27">
                  <c:v>6.5379781774353425E-4</c:v>
                </c:pt>
                <c:pt idx="28">
                  <c:v>6.5888093557922524E-4</c:v>
                </c:pt>
                <c:pt idx="29">
                  <c:v>6.6399938767267746E-4</c:v>
                </c:pt>
                <c:pt idx="30">
                  <c:v>6.6915338955502173E-4</c:v>
                </c:pt>
                <c:pt idx="31">
                  <c:v>6.7434315788795964E-4</c:v>
                </c:pt>
                <c:pt idx="32">
                  <c:v>6.7956891046887311E-4</c:v>
                </c:pt>
                <c:pt idx="33">
                  <c:v>6.8483086623591827E-4</c:v>
                </c:pt>
                <c:pt idx="34">
                  <c:v>6.901292452731637E-4</c:v>
                </c:pt>
                <c:pt idx="35">
                  <c:v>6.9546426881574941E-4</c:v>
                </c:pt>
                <c:pt idx="36">
                  <c:v>7.008361592550482E-4</c:v>
                </c:pt>
                <c:pt idx="37">
                  <c:v>7.0624514014388444E-4</c:v>
                </c:pt>
                <c:pt idx="38">
                  <c:v>7.1169143620173627E-4</c:v>
                </c:pt>
                <c:pt idx="39">
                  <c:v>7.1717527331998222E-4</c:v>
                </c:pt>
                <c:pt idx="40">
                  <c:v>7.2269687856718807E-4</c:v>
                </c:pt>
                <c:pt idx="41">
                  <c:v>7.2825648019435839E-4</c:v>
                </c:pt>
                <c:pt idx="42">
                  <c:v>7.3385430764029815E-4</c:v>
                </c:pt>
                <c:pt idx="43">
                  <c:v>7.3949059153689009E-4</c:v>
                </c:pt>
                <c:pt idx="44">
                  <c:v>7.4516556371450552E-4</c:v>
                </c:pt>
                <c:pt idx="45">
                  <c:v>7.5087945720736158E-4</c:v>
                </c:pt>
                <c:pt idx="46">
                  <c:v>7.5663250625892175E-4</c:v>
                </c:pt>
                <c:pt idx="47">
                  <c:v>7.6242494632734281E-4</c:v>
                </c:pt>
                <c:pt idx="48">
                  <c:v>7.6825701409091436E-4</c:v>
                </c:pt>
                <c:pt idx="49">
                  <c:v>7.741289474535476E-4</c:v>
                </c:pt>
                <c:pt idx="50">
                  <c:v>7.8004098555026918E-4</c:v>
                </c:pt>
                <c:pt idx="51">
                  <c:v>7.859933687527341E-4</c:v>
                </c:pt>
                <c:pt idx="52">
                  <c:v>7.9198633867482186E-4</c:v>
                </c:pt>
                <c:pt idx="53">
                  <c:v>7.9802013817814957E-4</c:v>
                </c:pt>
                <c:pt idx="54">
                  <c:v>8.0409501137772407E-4</c:v>
                </c:pt>
                <c:pt idx="55">
                  <c:v>8.1021120364753723E-4</c:v>
                </c:pt>
                <c:pt idx="56">
                  <c:v>8.1636896162622108E-4</c:v>
                </c:pt>
                <c:pt idx="57">
                  <c:v>8.2256853322273265E-4</c:v>
                </c:pt>
                <c:pt idx="58">
                  <c:v>8.2881016762204767E-4</c:v>
                </c:pt>
                <c:pt idx="59">
                  <c:v>8.3509411529087926E-4</c:v>
                </c:pt>
                <c:pt idx="60">
                  <c:v>8.4142062798345219E-4</c:v>
                </c:pt>
                <c:pt idx="61">
                  <c:v>8.4778995874724202E-4</c:v>
                </c:pt>
                <c:pt idx="62">
                  <c:v>8.5420236192883291E-4</c:v>
                </c:pt>
                <c:pt idx="63">
                  <c:v>8.606580931796846E-4</c:v>
                </c:pt>
                <c:pt idx="64">
                  <c:v>8.6715740946205781E-4</c:v>
                </c:pt>
                <c:pt idx="65">
                  <c:v>8.7370056905482739E-4</c:v>
                </c:pt>
                <c:pt idx="66">
                  <c:v>8.8028783155943502E-4</c:v>
                </c:pt>
                <c:pt idx="67">
                  <c:v>8.8691945790583208E-4</c:v>
                </c:pt>
                <c:pt idx="68">
                  <c:v>8.9359571035840541E-4</c:v>
                </c:pt>
                <c:pt idx="69">
                  <c:v>9.003168525220012E-4</c:v>
                </c:pt>
                <c:pt idx="70">
                  <c:v>9.0708314934792925E-4</c:v>
                </c:pt>
                <c:pt idx="71">
                  <c:v>9.1389486714000244E-4</c:v>
                </c:pt>
                <c:pt idx="72">
                  <c:v>9.2075227356063882E-4</c:v>
                </c:pt>
                <c:pt idx="73">
                  <c:v>9.2765563763691418E-4</c:v>
                </c:pt>
                <c:pt idx="74">
                  <c:v>9.3460522976675394E-4</c:v>
                </c:pt>
                <c:pt idx="75">
                  <c:v>9.4160132172502143E-4</c:v>
                </c:pt>
                <c:pt idx="76">
                  <c:v>9.4864418666977838E-4</c:v>
                </c:pt>
                <c:pt idx="77">
                  <c:v>9.5573409914842186E-4</c:v>
                </c:pt>
                <c:pt idx="78">
                  <c:v>9.6287133510400121E-4</c:v>
                </c:pt>
                <c:pt idx="79">
                  <c:v>9.7005617188144176E-4</c:v>
                </c:pt>
                <c:pt idx="80">
                  <c:v>9.7728888823386166E-4</c:v>
                </c:pt>
                <c:pt idx="81">
                  <c:v>9.8456976432891551E-4</c:v>
                </c:pt>
                <c:pt idx="82">
                  <c:v>9.9189908175513573E-4</c:v>
                </c:pt>
                <c:pt idx="83">
                  <c:v>9.9927712352833407E-4</c:v>
                </c:pt>
                <c:pt idx="84">
                  <c:v>1.0067041740980354E-3</c:v>
                </c:pt>
                <c:pt idx="85">
                  <c:v>1.0141805193538947E-3</c:v>
                </c:pt>
                <c:pt idx="86">
                  <c:v>1.0217064466322191E-3</c:v>
                </c:pt>
                <c:pt idx="87">
                  <c:v>1.0292822447224436E-3</c:v>
                </c:pt>
                <c:pt idx="88">
                  <c:v>1.0369082038736981E-3</c:v>
                </c:pt>
                <c:pt idx="89">
                  <c:v>1.0445846158013952E-3</c:v>
                </c:pt>
                <c:pt idx="90">
                  <c:v>1.0523117736937881E-3</c:v>
                </c:pt>
                <c:pt idx="91">
                  <c:v>1.0600899722186493E-3</c:v>
                </c:pt>
                <c:pt idx="92">
                  <c:v>1.0679195075299285E-3</c:v>
                </c:pt>
                <c:pt idx="93">
                  <c:v>1.0758006772744486E-3</c:v>
                </c:pt>
                <c:pt idx="94">
                  <c:v>1.0837337805986377E-3</c:v>
                </c:pt>
                <c:pt idx="95">
                  <c:v>1.0917191181553021E-3</c:v>
                </c:pt>
                <c:pt idx="96">
                  <c:v>1.0997569921104263E-3</c:v>
                </c:pt>
                <c:pt idx="97">
                  <c:v>1.1078477061499876E-3</c:v>
                </c:pt>
                <c:pt idx="98">
                  <c:v>1.1159915654868279E-3</c:v>
                </c:pt>
                <c:pt idx="99">
                  <c:v>1.1241888768675657E-3</c:v>
                </c:pt>
                <c:pt idx="100">
                  <c:v>1.1324399485794954E-3</c:v>
                </c:pt>
                <c:pt idx="101">
                  <c:v>1.1407450904576057E-3</c:v>
                </c:pt>
                <c:pt idx="102">
                  <c:v>1.149104613891483E-3</c:v>
                </c:pt>
                <c:pt idx="103">
                  <c:v>1.1575188318324618E-3</c:v>
                </c:pt>
                <c:pt idx="104">
                  <c:v>1.1659880588005846E-3</c:v>
                </c:pt>
                <c:pt idx="105">
                  <c:v>1.1745126108917844E-3</c:v>
                </c:pt>
                <c:pt idx="106">
                  <c:v>1.1830928057849728E-3</c:v>
                </c:pt>
                <c:pt idx="107">
                  <c:v>1.1917289627492176E-3</c:v>
                </c:pt>
                <c:pt idx="108">
                  <c:v>1.2004214026509832E-3</c:v>
                </c:pt>
                <c:pt idx="109">
                  <c:v>1.2091704479613237E-3</c:v>
                </c:pt>
                <c:pt idx="110">
                  <c:v>1.2179764227631944E-3</c:v>
                </c:pt>
                <c:pt idx="111">
                  <c:v>1.2268396527587658E-3</c:v>
                </c:pt>
                <c:pt idx="112">
                  <c:v>1.2357604652767475E-3</c:v>
                </c:pt>
                <c:pt idx="113">
                  <c:v>1.2447391892798114E-3</c:v>
                </c:pt>
                <c:pt idx="114">
                  <c:v>1.2537761553719866E-3</c:v>
                </c:pt>
                <c:pt idx="115">
                  <c:v>1.2628716958061601E-3</c:v>
                </c:pt>
                <c:pt idx="116">
                  <c:v>1.2720261444915167E-3</c:v>
                </c:pt>
                <c:pt idx="117">
                  <c:v>1.2812398370011301E-3</c:v>
                </c:pt>
                <c:pt idx="118">
                  <c:v>1.2905131105795118E-3</c:v>
                </c:pt>
                <c:pt idx="119">
                  <c:v>1.2998463041502396E-3</c:v>
                </c:pt>
                <c:pt idx="120">
                  <c:v>1.3092397583235882E-3</c:v>
                </c:pt>
                <c:pt idx="121">
                  <c:v>1.3186938154042412E-3</c:v>
                </c:pt>
                <c:pt idx="122">
                  <c:v>1.3282088193989953E-3</c:v>
                </c:pt>
                <c:pt idx="123">
                  <c:v>1.3377851160245801E-3</c:v>
                </c:pt>
                <c:pt idx="124">
                  <c:v>1.3474230527153891E-3</c:v>
                </c:pt>
                <c:pt idx="125">
                  <c:v>1.3571229786314167E-3</c:v>
                </c:pt>
                <c:pt idx="126">
                  <c:v>1.3668852446660738E-3</c:v>
                </c:pt>
                <c:pt idx="127">
                  <c:v>1.3767102034541454E-3</c:v>
                </c:pt>
                <c:pt idx="128">
                  <c:v>1.386598209379798E-3</c:v>
                </c:pt>
                <c:pt idx="129">
                  <c:v>1.3965496185845113E-3</c:v>
                </c:pt>
                <c:pt idx="130">
                  <c:v>1.4065647889752108E-3</c:v>
                </c:pt>
                <c:pt idx="131">
                  <c:v>1.4166440802323259E-3</c:v>
                </c:pt>
                <c:pt idx="132">
                  <c:v>1.4267878538178997E-3</c:v>
                </c:pt>
                <c:pt idx="133">
                  <c:v>1.4369964729838418E-3</c:v>
                </c:pt>
                <c:pt idx="134">
                  <c:v>1.4472703027800767E-3</c:v>
                </c:pt>
                <c:pt idx="135">
                  <c:v>1.4576097100628585E-3</c:v>
                </c:pt>
                <c:pt idx="136">
                  <c:v>1.4680150635030468E-3</c:v>
                </c:pt>
                <c:pt idx="137">
                  <c:v>1.4784867335944911E-3</c:v>
                </c:pt>
                <c:pt idx="138">
                  <c:v>1.4890250926623873E-3</c:v>
                </c:pt>
                <c:pt idx="139">
                  <c:v>1.4996305148717625E-3</c:v>
                </c:pt>
                <c:pt idx="140">
                  <c:v>1.5103033762359328E-3</c:v>
                </c:pt>
                <c:pt idx="141">
                  <c:v>1.5210440546250099E-3</c:v>
                </c:pt>
                <c:pt idx="142">
                  <c:v>1.5318529297745716E-3</c:v>
                </c:pt>
                <c:pt idx="143">
                  <c:v>1.5427303832941646E-3</c:v>
                </c:pt>
                <c:pt idx="144">
                  <c:v>1.5536767986760406E-3</c:v>
                </c:pt>
                <c:pt idx="145">
                  <c:v>1.5646925613038438E-3</c:v>
                </c:pt>
                <c:pt idx="146">
                  <c:v>1.5757780584613904E-3</c:v>
                </c:pt>
                <c:pt idx="147">
                  <c:v>1.5869336793414791E-3</c:v>
                </c:pt>
                <c:pt idx="148">
                  <c:v>1.5981598150547173E-3</c:v>
                </c:pt>
                <c:pt idx="149">
                  <c:v>1.6094568586384527E-3</c:v>
                </c:pt>
                <c:pt idx="150">
                  <c:v>1.6208252050656893E-3</c:v>
                </c:pt>
                <c:pt idx="151">
                  <c:v>1.6322652512541507E-3</c:v>
                </c:pt>
                <c:pt idx="152">
                  <c:v>1.6437773960752417E-3</c:v>
                </c:pt>
                <c:pt idx="153">
                  <c:v>1.6553620403632237E-3</c:v>
                </c:pt>
                <c:pt idx="154">
                  <c:v>1.6670195869243208E-3</c:v>
                </c:pt>
                <c:pt idx="155">
                  <c:v>1.6787504405459085E-3</c:v>
                </c:pt>
                <c:pt idx="156">
                  <c:v>1.6905550080058129E-3</c:v>
                </c:pt>
                <c:pt idx="157">
                  <c:v>1.7024336980815367E-3</c:v>
                </c:pt>
                <c:pt idx="158">
                  <c:v>1.7143869215596717E-3</c:v>
                </c:pt>
                <c:pt idx="159">
                  <c:v>1.7264150912452748E-3</c:v>
                </c:pt>
                <c:pt idx="160">
                  <c:v>1.7385186219712873E-3</c:v>
                </c:pt>
                <c:pt idx="161">
                  <c:v>1.7506979306081314E-3</c:v>
                </c:pt>
                <c:pt idx="162">
                  <c:v>1.7629534360731431E-3</c:v>
                </c:pt>
                <c:pt idx="163">
                  <c:v>1.7752855593403223E-3</c:v>
                </c:pt>
                <c:pt idx="164">
                  <c:v>1.787694723449879E-3</c:v>
                </c:pt>
                <c:pt idx="165">
                  <c:v>1.8001813535179936E-3</c:v>
                </c:pt>
                <c:pt idx="166">
                  <c:v>1.8127458767466383E-3</c:v>
                </c:pt>
                <c:pt idx="167">
                  <c:v>1.8253887224333196E-3</c:v>
                </c:pt>
                <c:pt idx="168">
                  <c:v>1.838110321981054E-3</c:v>
                </c:pt>
                <c:pt idx="169">
                  <c:v>1.8509111089082184E-3</c:v>
                </c:pt>
                <c:pt idx="170">
                  <c:v>1.8637915188586028E-3</c:v>
                </c:pt>
                <c:pt idx="171">
                  <c:v>1.876751989611453E-3</c:v>
                </c:pt>
                <c:pt idx="172">
                  <c:v>1.8897929610915531E-3</c:v>
                </c:pt>
                <c:pt idx="173">
                  <c:v>1.902914875379462E-3</c:v>
                </c:pt>
                <c:pt idx="174">
                  <c:v>1.9161181767216214E-3</c:v>
                </c:pt>
                <c:pt idx="175">
                  <c:v>1.9294033115407391E-3</c:v>
                </c:pt>
                <c:pt idx="176">
                  <c:v>1.9427707284461219E-3</c:v>
                </c:pt>
                <c:pt idx="177">
                  <c:v>1.9562208782440064E-3</c:v>
                </c:pt>
                <c:pt idx="178">
                  <c:v>1.9697542139481133E-3</c:v>
                </c:pt>
                <c:pt idx="179">
                  <c:v>1.9833711907901014E-3</c:v>
                </c:pt>
                <c:pt idx="180">
                  <c:v>1.9970722662301494E-3</c:v>
                </c:pt>
                <c:pt idx="181">
                  <c:v>2.0108578999676612E-3</c:v>
                </c:pt>
                <c:pt idx="182">
                  <c:v>2.0247285539519112E-3</c:v>
                </c:pt>
                <c:pt idx="183">
                  <c:v>2.0386846923928469E-3</c:v>
                </c:pt>
                <c:pt idx="184">
                  <c:v>2.0527267817718863E-3</c:v>
                </c:pt>
                <c:pt idx="185">
                  <c:v>2.0668552908528152E-3</c:v>
                </c:pt>
                <c:pt idx="186">
                  <c:v>2.0810706906928202E-3</c:v>
                </c:pt>
                <c:pt idx="187">
                  <c:v>2.0953734546533894E-3</c:v>
                </c:pt>
                <c:pt idx="188">
                  <c:v>2.1097640584114927E-3</c:v>
                </c:pt>
                <c:pt idx="189">
                  <c:v>2.1242429799706712E-3</c:v>
                </c:pt>
                <c:pt idx="190">
                  <c:v>2.1388106996722985E-3</c:v>
                </c:pt>
                <c:pt idx="191">
                  <c:v>2.1534677002068665E-3</c:v>
                </c:pt>
                <c:pt idx="192">
                  <c:v>2.1682144666252956E-3</c:v>
                </c:pt>
                <c:pt idx="193">
                  <c:v>2.1830514863503889E-3</c:v>
                </c:pt>
                <c:pt idx="194">
                  <c:v>2.1979792491882907E-3</c:v>
                </c:pt>
                <c:pt idx="195">
                  <c:v>2.2129982473400602E-3</c:v>
                </c:pt>
                <c:pt idx="196">
                  <c:v>2.2281089754133216E-3</c:v>
                </c:pt>
                <c:pt idx="197">
                  <c:v>2.2433119304338753E-3</c:v>
                </c:pt>
                <c:pt idx="198">
                  <c:v>2.2586076118575661E-3</c:v>
                </c:pt>
                <c:pt idx="199">
                  <c:v>2.2739965215820388E-3</c:v>
                </c:pt>
                <c:pt idx="200">
                  <c:v>2.2894791639586506E-3</c:v>
                </c:pt>
                <c:pt idx="201">
                  <c:v>2.3050560458045171E-3</c:v>
                </c:pt>
                <c:pt idx="202">
                  <c:v>2.320727676414482E-3</c:v>
                </c:pt>
                <c:pt idx="203">
                  <c:v>2.3364945675732975E-3</c:v>
                </c:pt>
                <c:pt idx="204">
                  <c:v>2.3523572335677765E-3</c:v>
                </c:pt>
                <c:pt idx="205">
                  <c:v>2.3683161911990766E-3</c:v>
                </c:pt>
                <c:pt idx="206">
                  <c:v>2.3843719597951164E-3</c:v>
                </c:pt>
                <c:pt idx="207">
                  <c:v>2.4005250612228559E-3</c:v>
                </c:pt>
                <c:pt idx="208">
                  <c:v>2.4167760199009535E-3</c:v>
                </c:pt>
                <c:pt idx="209">
                  <c:v>2.4331253628122069E-3</c:v>
                </c:pt>
                <c:pt idx="210">
                  <c:v>2.4495736195162786E-3</c:v>
                </c:pt>
                <c:pt idx="211">
                  <c:v>2.4661213221624412E-3</c:v>
                </c:pt>
                <c:pt idx="212">
                  <c:v>2.4827690055023296E-3</c:v>
                </c:pt>
                <c:pt idx="213">
                  <c:v>2.4995172069028778E-3</c:v>
                </c:pt>
                <c:pt idx="214">
                  <c:v>2.5163664663592502E-3</c:v>
                </c:pt>
                <c:pt idx="215">
                  <c:v>2.5333173265079112E-3</c:v>
                </c:pt>
                <c:pt idx="216">
                  <c:v>2.550370332639787E-3</c:v>
                </c:pt>
                <c:pt idx="217">
                  <c:v>2.5675260327134093E-3</c:v>
                </c:pt>
                <c:pt idx="218">
                  <c:v>2.5847849773682754E-3</c:v>
                </c:pt>
                <c:pt idx="219">
                  <c:v>2.6021477199381954E-3</c:v>
                </c:pt>
                <c:pt idx="220">
                  <c:v>2.6196148164647575E-3</c:v>
                </c:pt>
                <c:pt idx="221">
                  <c:v>2.6371868257109225E-3</c:v>
                </c:pt>
                <c:pt idx="222">
                  <c:v>2.6548643091745421E-3</c:v>
                </c:pt>
                <c:pt idx="223">
                  <c:v>2.6726478311022458E-3</c:v>
                </c:pt>
                <c:pt idx="224">
                  <c:v>2.6905379585031035E-3</c:v>
                </c:pt>
                <c:pt idx="225">
                  <c:v>2.7085352611625714E-3</c:v>
                </c:pt>
                <c:pt idx="226">
                  <c:v>2.7266403116565463E-3</c:v>
                </c:pt>
                <c:pt idx="227">
                  <c:v>2.7448536853653012E-3</c:v>
                </c:pt>
                <c:pt idx="228">
                  <c:v>2.7631759604877528E-3</c:v>
                </c:pt>
                <c:pt idx="229">
                  <c:v>2.7816077180557175E-3</c:v>
                </c:pt>
                <c:pt idx="230">
                  <c:v>2.8001495419481461E-3</c:v>
                </c:pt>
                <c:pt idx="231">
                  <c:v>2.8188020189057247E-3</c:v>
                </c:pt>
                <c:pt idx="232">
                  <c:v>2.8375657385452642E-3</c:v>
                </c:pt>
                <c:pt idx="233">
                  <c:v>2.8564412933744271E-3</c:v>
                </c:pt>
                <c:pt idx="234">
                  <c:v>2.8754292788063544E-3</c:v>
                </c:pt>
                <c:pt idx="235">
                  <c:v>2.8945302931745547E-3</c:v>
                </c:pt>
                <c:pt idx="236">
                  <c:v>2.9137449377478254E-3</c:v>
                </c:pt>
                <c:pt idx="237">
                  <c:v>2.933073816745155E-3</c:v>
                </c:pt>
                <c:pt idx="238">
                  <c:v>2.9525175373509463E-3</c:v>
                </c:pt>
                <c:pt idx="239">
                  <c:v>2.972076709730181E-3</c:v>
                </c:pt>
                <c:pt idx="240">
                  <c:v>2.9917519470436726E-3</c:v>
                </c:pt>
                <c:pt idx="241">
                  <c:v>3.0115438654635916E-3</c:v>
                </c:pt>
                <c:pt idx="242">
                  <c:v>3.0314530841888199E-3</c:v>
                </c:pt>
                <c:pt idx="243">
                  <c:v>3.0514802254607244E-3</c:v>
                </c:pt>
                <c:pt idx="244">
                  <c:v>3.0716259145787072E-3</c:v>
                </c:pt>
                <c:pt idx="245">
                  <c:v>3.0918907799161398E-3</c:v>
                </c:pt>
                <c:pt idx="246">
                  <c:v>3.1122754529362695E-3</c:v>
                </c:pt>
                <c:pt idx="247">
                  <c:v>3.1327805682081129E-3</c:v>
                </c:pt>
                <c:pt idx="248">
                  <c:v>3.1534067634228528E-3</c:v>
                </c:pt>
                <c:pt idx="249">
                  <c:v>3.1741546794098099E-3</c:v>
                </c:pt>
                <c:pt idx="250">
                  <c:v>3.1950249601529232E-3</c:v>
                </c:pt>
                <c:pt idx="251">
                  <c:v>3.2160182528072272E-3</c:v>
                </c:pt>
                <c:pt idx="252">
                  <c:v>3.2371352077153314E-3</c:v>
                </c:pt>
                <c:pt idx="253">
                  <c:v>3.2583764784242441E-3</c:v>
                </c:pt>
                <c:pt idx="254">
                  <c:v>3.2797427217019872E-3</c:v>
                </c:pt>
                <c:pt idx="255">
                  <c:v>3.3012345975546248E-3</c:v>
                </c:pt>
                <c:pt idx="256">
                  <c:v>3.3228527692432956E-3</c:v>
                </c:pt>
                <c:pt idx="257">
                  <c:v>3.3445979033012272E-3</c:v>
                </c:pt>
                <c:pt idx="258">
                  <c:v>3.3664706695511362E-3</c:v>
                </c:pt>
                <c:pt idx="259">
                  <c:v>3.3884717411225059E-3</c:v>
                </c:pt>
                <c:pt idx="260">
                  <c:v>3.4106017944690752E-3</c:v>
                </c:pt>
                <c:pt idx="261">
                  <c:v>3.4328615093865145E-3</c:v>
                </c:pt>
                <c:pt idx="262">
                  <c:v>3.4552515690300721E-3</c:v>
                </c:pt>
                <c:pt idx="263">
                  <c:v>3.4777726599325058E-3</c:v>
                </c:pt>
                <c:pt idx="264">
                  <c:v>3.5004254720219633E-3</c:v>
                </c:pt>
                <c:pt idx="265">
                  <c:v>3.5232106986401259E-3</c:v>
                </c:pt>
                <c:pt idx="266">
                  <c:v>3.5461290365604954E-3</c:v>
                </c:pt>
                <c:pt idx="267">
                  <c:v>3.569181186006588E-3</c:v>
                </c:pt>
                <c:pt idx="268">
                  <c:v>3.5923678506705522E-3</c:v>
                </c:pt>
                <c:pt idx="269">
                  <c:v>3.6156897377317208E-3</c:v>
                </c:pt>
                <c:pt idx="270">
                  <c:v>3.6391475578752639E-3</c:v>
                </c:pt>
                <c:pt idx="271">
                  <c:v>3.6627420253111907E-3</c:v>
                </c:pt>
                <c:pt idx="272">
                  <c:v>3.6864738577932323E-3</c:v>
                </c:pt>
                <c:pt idx="273">
                  <c:v>3.7103437766380573E-3</c:v>
                </c:pt>
                <c:pt idx="274">
                  <c:v>3.7343525067443945E-3</c:v>
                </c:pt>
                <c:pt idx="275">
                  <c:v>3.7585007766125665E-3</c:v>
                </c:pt>
                <c:pt idx="276">
                  <c:v>3.7827893183639775E-3</c:v>
                </c:pt>
                <c:pt idx="277">
                  <c:v>3.8072188677607281E-3</c:v>
                </c:pt>
                <c:pt idx="278">
                  <c:v>3.8317901642255089E-3</c:v>
                </c:pt>
                <c:pt idx="279">
                  <c:v>3.8565039508614571E-3</c:v>
                </c:pt>
                <c:pt idx="280">
                  <c:v>3.881360974472291E-3</c:v>
                </c:pt>
                <c:pt idx="281">
                  <c:v>3.9063619855825718E-3</c:v>
                </c:pt>
                <c:pt idx="282">
                  <c:v>3.9315077384580125E-3</c:v>
                </c:pt>
                <c:pt idx="283">
                  <c:v>3.9567989911260312E-3</c:v>
                </c:pt>
                <c:pt idx="284">
                  <c:v>3.9822365053964279E-3</c:v>
                </c:pt>
                <c:pt idx="285">
                  <c:v>4.0078210468821257E-3</c:v>
                </c:pt>
                <c:pt idx="286">
                  <c:v>4.0335533850202445E-3</c:v>
                </c:pt>
                <c:pt idx="287">
                  <c:v>4.0594342930931095E-3</c:v>
                </c:pt>
                <c:pt idx="288">
                  <c:v>4.0854645482496007E-3</c:v>
                </c:pt>
                <c:pt idx="289">
                  <c:v>4.1116449315264795E-3</c:v>
                </c:pt>
                <c:pt idx="290">
                  <c:v>4.137976227870023E-3</c:v>
                </c:pt>
                <c:pt idx="291">
                  <c:v>4.1644592261577363E-3</c:v>
                </c:pt>
                <c:pt idx="292">
                  <c:v>4.1910947192202366E-3</c:v>
                </c:pt>
                <c:pt idx="293">
                  <c:v>4.2178835038632553E-3</c:v>
                </c:pt>
                <c:pt idx="294">
                  <c:v>4.2448263808899283E-3</c:v>
                </c:pt>
                <c:pt idx="295">
                  <c:v>4.2719241551230384E-3</c:v>
                </c:pt>
                <c:pt idx="296">
                  <c:v>4.2991776354276536E-3</c:v>
                </c:pt>
                <c:pt idx="297">
                  <c:v>4.3265876347337341E-3</c:v>
                </c:pt>
                <c:pt idx="298">
                  <c:v>4.3541549700590702E-3</c:v>
                </c:pt>
                <c:pt idx="299">
                  <c:v>4.3818804625322142E-3</c:v>
                </c:pt>
                <c:pt idx="300">
                  <c:v>4.4097649374157111E-3</c:v>
                </c:pt>
                <c:pt idx="301">
                  <c:v>4.4378092241295127E-3</c:v>
                </c:pt>
                <c:pt idx="302">
                  <c:v>4.4660141562744482E-3</c:v>
                </c:pt>
                <c:pt idx="303">
                  <c:v>4.4943805716559475E-3</c:v>
                </c:pt>
                <c:pt idx="304">
                  <c:v>4.5229093123078934E-3</c:v>
                </c:pt>
                <c:pt idx="305">
                  <c:v>4.5516012245167608E-3</c:v>
                </c:pt>
                <c:pt idx="306">
                  <c:v>4.5804571588458085E-3</c:v>
                </c:pt>
                <c:pt idx="307">
                  <c:v>4.6094779701594578E-3</c:v>
                </c:pt>
                <c:pt idx="308">
                  <c:v>4.6386645176479955E-3</c:v>
                </c:pt>
                <c:pt idx="309">
                  <c:v>4.6680176648522366E-3</c:v>
                </c:pt>
                <c:pt idx="310">
                  <c:v>4.6975382796885607E-3</c:v>
                </c:pt>
                <c:pt idx="311">
                  <c:v>4.7272272344741134E-3</c:v>
                </c:pt>
                <c:pt idx="312">
                  <c:v>4.7570854059520015E-3</c:v>
                </c:pt>
                <c:pt idx="313">
                  <c:v>4.7871136753170175E-3</c:v>
                </c:pt>
                <c:pt idx="314">
                  <c:v>4.817312928241147E-3</c:v>
                </c:pt>
                <c:pt idx="315">
                  <c:v>4.8476840548997173E-3</c:v>
                </c:pt>
                <c:pt idx="316">
                  <c:v>4.8782279499973427E-3</c:v>
                </c:pt>
                <c:pt idx="317">
                  <c:v>4.9089455127942832E-3</c:v>
                </c:pt>
                <c:pt idx="318">
                  <c:v>4.9398376471330397E-3</c:v>
                </c:pt>
                <c:pt idx="319">
                  <c:v>4.9709052614649038E-3</c:v>
                </c:pt>
                <c:pt idx="320">
                  <c:v>5.0021492688769849E-3</c:v>
                </c:pt>
                <c:pt idx="321">
                  <c:v>5.0335705871193698E-3</c:v>
                </c:pt>
                <c:pt idx="322">
                  <c:v>5.0651701386322705E-3</c:v>
                </c:pt>
                <c:pt idx="323">
                  <c:v>5.0969488505737846E-3</c:v>
                </c:pt>
                <c:pt idx="324">
                  <c:v>5.1289076548474604E-3</c:v>
                </c:pt>
                <c:pt idx="325">
                  <c:v>5.161047488130302E-3</c:v>
                </c:pt>
                <c:pt idx="326">
                  <c:v>5.193369291901056E-3</c:v>
                </c:pt>
                <c:pt idx="327">
                  <c:v>5.2258740124684084E-3</c:v>
                </c:pt>
                <c:pt idx="328">
                  <c:v>5.2585626009997487E-3</c:v>
                </c:pt>
                <c:pt idx="329">
                  <c:v>5.2914360135499165E-3</c:v>
                </c:pt>
                <c:pt idx="330">
                  <c:v>5.3244952110902272E-3</c:v>
                </c:pt>
                <c:pt idx="331">
                  <c:v>5.3577411595378838E-3</c:v>
                </c:pt>
                <c:pt idx="332">
                  <c:v>5.3911748297852989E-3</c:v>
                </c:pt>
                <c:pt idx="333">
                  <c:v>5.4247971977299846E-3</c:v>
                </c:pt>
                <c:pt idx="334">
                  <c:v>5.4586092443043629E-3</c:v>
                </c:pt>
                <c:pt idx="335">
                  <c:v>5.4926119555060802E-3</c:v>
                </c:pt>
                <c:pt idx="336">
                  <c:v>5.5268063224284264E-3</c:v>
                </c:pt>
                <c:pt idx="337">
                  <c:v>5.5611933412909103E-3</c:v>
                </c:pt>
                <c:pt idx="338">
                  <c:v>5.5957740134702522E-3</c:v>
                </c:pt>
                <c:pt idx="339">
                  <c:v>5.6305493455315308E-3</c:v>
                </c:pt>
                <c:pt idx="340">
                  <c:v>5.6655203492595304E-3</c:v>
                </c:pt>
                <c:pt idx="341">
                  <c:v>5.7006880416904495E-3</c:v>
                </c:pt>
                <c:pt idx="342">
                  <c:v>5.7360534451436967E-3</c:v>
                </c:pt>
                <c:pt idx="343">
                  <c:v>5.7716175872541192E-3</c:v>
                </c:pt>
                <c:pt idx="344">
                  <c:v>5.8073815010043633E-3</c:v>
                </c:pt>
                <c:pt idx="345">
                  <c:v>5.8433462247575391E-3</c:v>
                </c:pt>
                <c:pt idx="346">
                  <c:v>5.8795128022901266E-3</c:v>
                </c:pt>
                <c:pt idx="347">
                  <c:v>5.915882282825081E-3</c:v>
                </c:pt>
                <c:pt idx="348">
                  <c:v>5.9524557210654779E-3</c:v>
                </c:pt>
                <c:pt idx="349">
                  <c:v>5.9892341772279515E-3</c:v>
                </c:pt>
                <c:pt idx="350">
                  <c:v>6.0262187170767919E-3</c:v>
                </c:pt>
                <c:pt idx="351">
                  <c:v>6.0634104119582878E-3</c:v>
                </c:pt>
                <c:pt idx="352">
                  <c:v>6.1008103388350034E-3</c:v>
                </c:pt>
                <c:pt idx="353">
                  <c:v>6.1384195803208018E-3</c:v>
                </c:pt>
                <c:pt idx="354">
                  <c:v>6.1762392247158302E-3</c:v>
                </c:pt>
                <c:pt idx="355">
                  <c:v>6.2142703660417829E-3</c:v>
                </c:pt>
                <c:pt idx="356">
                  <c:v>6.2525141040777228E-3</c:v>
                </c:pt>
                <c:pt idx="357">
                  <c:v>6.2909715443959366E-3</c:v>
                </c:pt>
                <c:pt idx="358">
                  <c:v>6.3296437983980424E-3</c:v>
                </c:pt>
                <c:pt idx="359">
                  <c:v>6.3685319833516546E-3</c:v>
                </c:pt>
                <c:pt idx="360">
                  <c:v>6.4076372224270749E-3</c:v>
                </c:pt>
                <c:pt idx="361">
                  <c:v>6.4469606447346067E-3</c:v>
                </c:pt>
                <c:pt idx="362">
                  <c:v>6.486503385361584E-3</c:v>
                </c:pt>
                <c:pt idx="363">
                  <c:v>6.5262665854104928E-3</c:v>
                </c:pt>
                <c:pt idx="364">
                  <c:v>6.5662513920367836E-3</c:v>
                </c:pt>
                <c:pt idx="365">
                  <c:v>6.6064589584870874E-3</c:v>
                </c:pt>
                <c:pt idx="366">
                  <c:v>6.6468904441382556E-3</c:v>
                </c:pt>
                <c:pt idx="367">
                  <c:v>6.6875470145358728E-3</c:v>
                </c:pt>
                <c:pt idx="368">
                  <c:v>6.7284298414338143E-3</c:v>
                </c:pt>
                <c:pt idx="369">
                  <c:v>6.7695401028337347E-3</c:v>
                </c:pt>
                <c:pt idx="370">
                  <c:v>6.8108789830250791E-3</c:v>
                </c:pt>
                <c:pt idx="371">
                  <c:v>6.8524476726253168E-3</c:v>
                </c:pt>
                <c:pt idx="372">
                  <c:v>6.8942473686204511E-3</c:v>
                </c:pt>
                <c:pt idx="373">
                  <c:v>6.9362792744061515E-3</c:v>
                </c:pt>
                <c:pt idx="374">
                  <c:v>6.9785445998287602E-3</c:v>
                </c:pt>
                <c:pt idx="375">
                  <c:v>7.0210445612270619E-3</c:v>
                </c:pt>
                <c:pt idx="376">
                  <c:v>7.0637803814742805E-3</c:v>
                </c:pt>
                <c:pt idx="377">
                  <c:v>7.1067532900202218E-3</c:v>
                </c:pt>
                <c:pt idx="378">
                  <c:v>7.1499645229341508E-3</c:v>
                </c:pt>
                <c:pt idx="379">
                  <c:v>7.1934153229475991E-3</c:v>
                </c:pt>
                <c:pt idx="380">
                  <c:v>7.2371069394977982E-3</c:v>
                </c:pt>
                <c:pt idx="381">
                  <c:v>7.2810406287716059E-3</c:v>
                </c:pt>
                <c:pt idx="382">
                  <c:v>7.3252176537492589E-3</c:v>
                </c:pt>
                <c:pt idx="383">
                  <c:v>7.3696392842492273E-3</c:v>
                </c:pt>
                <c:pt idx="384">
                  <c:v>7.4143067969727637E-3</c:v>
                </c:pt>
                <c:pt idx="385">
                  <c:v>7.459221475549266E-3</c:v>
                </c:pt>
                <c:pt idx="386">
                  <c:v>7.5043846105820036E-3</c:v>
                </c:pt>
                <c:pt idx="387">
                  <c:v>7.5497974996938336E-3</c:v>
                </c:pt>
                <c:pt idx="388">
                  <c:v>7.5954614475738577E-3</c:v>
                </c:pt>
                <c:pt idx="389">
                  <c:v>7.6413777660240554E-3</c:v>
                </c:pt>
                <c:pt idx="390">
                  <c:v>7.6875477740064226E-3</c:v>
                </c:pt>
                <c:pt idx="391">
                  <c:v>7.7339727976908339E-3</c:v>
                </c:pt>
                <c:pt idx="392">
                  <c:v>7.78065417050259E-3</c:v>
                </c:pt>
                <c:pt idx="393">
                  <c:v>7.8275932331712036E-3</c:v>
                </c:pt>
                <c:pt idx="394">
                  <c:v>7.874791333778974E-3</c:v>
                </c:pt>
                <c:pt idx="395">
                  <c:v>7.922249827810323E-3</c:v>
                </c:pt>
                <c:pt idx="396">
                  <c:v>7.9699700782014642E-3</c:v>
                </c:pt>
                <c:pt idx="397">
                  <c:v>8.0179534553902702E-3</c:v>
                </c:pt>
                <c:pt idx="398">
                  <c:v>8.0662013373671518E-3</c:v>
                </c:pt>
                <c:pt idx="399">
                  <c:v>8.1147151097256086E-3</c:v>
                </c:pt>
                <c:pt idx="400">
                  <c:v>8.1634961657138395E-3</c:v>
                </c:pt>
                <c:pt idx="401">
                  <c:v>8.212545906286603E-3</c:v>
                </c:pt>
                <c:pt idx="402">
                  <c:v>8.2618657401572881E-3</c:v>
                </c:pt>
                <c:pt idx="403">
                  <c:v>8.3114570838508303E-3</c:v>
                </c:pt>
                <c:pt idx="404">
                  <c:v>8.3613213617568394E-3</c:v>
                </c:pt>
                <c:pt idx="405">
                  <c:v>8.4114600061831312E-3</c:v>
                </c:pt>
                <c:pt idx="406">
                  <c:v>8.4618744574100624E-3</c:v>
                </c:pt>
                <c:pt idx="407">
                  <c:v>8.5125661637449022E-3</c:v>
                </c:pt>
                <c:pt idx="408">
                  <c:v>8.5635365815771667E-3</c:v>
                </c:pt>
                <c:pt idx="409">
                  <c:v>8.6147871754337912E-3</c:v>
                </c:pt>
                <c:pt idx="410">
                  <c:v>8.6663194180354817E-3</c:v>
                </c:pt>
                <c:pt idx="411">
                  <c:v>8.7181347903530666E-3</c:v>
                </c:pt>
                <c:pt idx="412">
                  <c:v>8.7702347816646826E-3</c:v>
                </c:pt>
                <c:pt idx="413">
                  <c:v>8.8226208896130896E-3</c:v>
                </c:pt>
                <c:pt idx="414">
                  <c:v>8.875294620263775E-3</c:v>
                </c:pt>
                <c:pt idx="415">
                  <c:v>8.9282574881637631E-3</c:v>
                </c:pt>
                <c:pt idx="416">
                  <c:v>8.981511016400134E-3</c:v>
                </c:pt>
                <c:pt idx="417">
                  <c:v>9.0350567366600867E-3</c:v>
                </c:pt>
                <c:pt idx="418">
                  <c:v>9.0888961892908043E-3</c:v>
                </c:pt>
                <c:pt idx="419">
                  <c:v>9.1430309233602371E-3</c:v>
                </c:pt>
                <c:pt idx="420">
                  <c:v>9.197462496718314E-3</c:v>
                </c:pt>
                <c:pt idx="421">
                  <c:v>9.2521924760583883E-3</c:v>
                </c:pt>
                <c:pt idx="422">
                  <c:v>9.3072224369798E-3</c:v>
                </c:pt>
                <c:pt idx="423">
                  <c:v>9.3625539640507204E-3</c:v>
                </c:pt>
                <c:pt idx="424">
                  <c:v>9.4181886508714723E-3</c:v>
                </c:pt>
                <c:pt idx="425">
                  <c:v>9.4741281001383751E-3</c:v>
                </c:pt>
                <c:pt idx="426">
                  <c:v>9.5303739237085437E-3</c:v>
                </c:pt>
                <c:pt idx="427">
                  <c:v>9.5869277426647581E-3</c:v>
                </c:pt>
                <c:pt idx="428">
                  <c:v>9.6437911873814824E-3</c:v>
                </c:pt>
                <c:pt idx="429">
                  <c:v>9.7009658975909085E-3</c:v>
                </c:pt>
                <c:pt idx="430">
                  <c:v>9.7584535224499534E-3</c:v>
                </c:pt>
                <c:pt idx="431">
                  <c:v>9.8162557206077881E-3</c:v>
                </c:pt>
                <c:pt idx="432">
                  <c:v>9.8743741602738983E-3</c:v>
                </c:pt>
                <c:pt idx="433">
                  <c:v>9.9328105192869089E-3</c:v>
                </c:pt>
                <c:pt idx="434">
                  <c:v>9.9915664851839558E-3</c:v>
                </c:pt>
                <c:pt idx="435">
                  <c:v>1.0050643755270528E-2</c:v>
                </c:pt>
                <c:pt idx="436">
                  <c:v>1.0110044036691333E-2</c:v>
                </c:pt>
                <c:pt idx="437">
                  <c:v>1.0169769046501357E-2</c:v>
                </c:pt>
                <c:pt idx="438">
                  <c:v>1.0229820511737944E-2</c:v>
                </c:pt>
                <c:pt idx="439">
                  <c:v>1.0290200169493386E-2</c:v>
                </c:pt>
                <c:pt idx="440">
                  <c:v>1.0350909766988176E-2</c:v>
                </c:pt>
                <c:pt idx="441">
                  <c:v>1.0411951061644826E-2</c:v>
                </c:pt>
                <c:pt idx="442">
                  <c:v>1.0473325821162569E-2</c:v>
                </c:pt>
                <c:pt idx="443">
                  <c:v>1.0535035823592614E-2</c:v>
                </c:pt>
                <c:pt idx="444">
                  <c:v>1.0597082857414465E-2</c:v>
                </c:pt>
                <c:pt idx="445">
                  <c:v>1.0659468721611972E-2</c:v>
                </c:pt>
                <c:pt idx="446">
                  <c:v>1.0722195225751305E-2</c:v>
                </c:pt>
                <c:pt idx="447">
                  <c:v>1.0785264190058813E-2</c:v>
                </c:pt>
                <c:pt idx="448">
                  <c:v>1.0848677445500075E-2</c:v>
                </c:pt>
                <c:pt idx="449">
                  <c:v>1.0912436833859228E-2</c:v>
                </c:pt>
                <c:pt idx="450">
                  <c:v>1.097654420781947E-2</c:v>
                </c:pt>
                <c:pt idx="451">
                  <c:v>1.1041001431044202E-2</c:v>
                </c:pt>
                <c:pt idx="452">
                  <c:v>1.1105810378258604E-2</c:v>
                </c:pt>
                <c:pt idx="453">
                  <c:v>1.1170972935332509E-2</c:v>
                </c:pt>
                <c:pt idx="454">
                  <c:v>1.1236490999363557E-2</c:v>
                </c:pt>
                <c:pt idx="455">
                  <c:v>1.1302366478761655E-2</c:v>
                </c:pt>
                <c:pt idx="456">
                  <c:v>1.1368601293333629E-2</c:v>
                </c:pt>
                <c:pt idx="457">
                  <c:v>1.1435197374369035E-2</c:v>
                </c:pt>
                <c:pt idx="458">
                  <c:v>1.1502156664726895E-2</c:v>
                </c:pt>
                <c:pt idx="459">
                  <c:v>1.1569481118922913E-2</c:v>
                </c:pt>
                <c:pt idx="460">
                  <c:v>1.1637172703217687E-2</c:v>
                </c:pt>
                <c:pt idx="461">
                  <c:v>1.1705233395705998E-2</c:v>
                </c:pt>
                <c:pt idx="462">
                  <c:v>1.1773665186406216E-2</c:v>
                </c:pt>
                <c:pt idx="463">
                  <c:v>1.1842470077351406E-2</c:v>
                </c:pt>
                <c:pt idx="464">
                  <c:v>1.191165008268109E-2</c:v>
                </c:pt>
                <c:pt idx="465">
                  <c:v>1.1981207228733203E-2</c:v>
                </c:pt>
                <c:pt idx="466">
                  <c:v>1.2051143554137929E-2</c:v>
                </c:pt>
                <c:pt idx="467">
                  <c:v>1.212146110991166E-2</c:v>
                </c:pt>
                <c:pt idx="468">
                  <c:v>1.2192161959552394E-2</c:v>
                </c:pt>
                <c:pt idx="469">
                  <c:v>1.2263248179135669E-2</c:v>
                </c:pt>
                <c:pt idx="470">
                  <c:v>1.233472185741151E-2</c:v>
                </c:pt>
                <c:pt idx="471">
                  <c:v>1.2406585095902612E-2</c:v>
                </c:pt>
                <c:pt idx="472">
                  <c:v>1.2478840009002994E-2</c:v>
                </c:pt>
                <c:pt idx="473">
                  <c:v>1.255148872407779E-2</c:v>
                </c:pt>
                <c:pt idx="474">
                  <c:v>1.2624533381564249E-2</c:v>
                </c:pt>
                <c:pt idx="475">
                  <c:v>1.2697976135073454E-2</c:v>
                </c:pt>
                <c:pt idx="476">
                  <c:v>1.2771819151493021E-2</c:v>
                </c:pt>
                <c:pt idx="477">
                  <c:v>1.284606461109084E-2</c:v>
                </c:pt>
                <c:pt idx="478">
                  <c:v>1.292071470762002E-2</c:v>
                </c:pt>
                <c:pt idx="479">
                  <c:v>1.2995771648424422E-2</c:v>
                </c:pt>
                <c:pt idx="480">
                  <c:v>1.3071237654545756E-2</c:v>
                </c:pt>
                <c:pt idx="481">
                  <c:v>1.3147114960831308E-2</c:v>
                </c:pt>
                <c:pt idx="482">
                  <c:v>1.3223405816042913E-2</c:v>
                </c:pt>
                <c:pt idx="483">
                  <c:v>1.33001124829668E-2</c:v>
                </c:pt>
                <c:pt idx="484">
                  <c:v>1.3377237238525123E-2</c:v>
                </c:pt>
                <c:pt idx="485">
                  <c:v>1.3454782373887439E-2</c:v>
                </c:pt>
                <c:pt idx="486">
                  <c:v>1.3532750194584831E-2</c:v>
                </c:pt>
                <c:pt idx="487">
                  <c:v>1.3611143020623575E-2</c:v>
                </c:pt>
                <c:pt idx="488">
                  <c:v>1.3689963186600911E-2</c:v>
                </c:pt>
                <c:pt idx="489">
                  <c:v>1.3769213041822012E-2</c:v>
                </c:pt>
                <c:pt idx="490">
                  <c:v>1.3848894950417398E-2</c:v>
                </c:pt>
                <c:pt idx="491">
                  <c:v>1.3929011291462217E-2</c:v>
                </c:pt>
                <c:pt idx="492">
                  <c:v>1.4009564459096452E-2</c:v>
                </c:pt>
                <c:pt idx="493">
                  <c:v>1.4090556862645889E-2</c:v>
                </c:pt>
                <c:pt idx="494">
                  <c:v>1.4171990926745334E-2</c:v>
                </c:pt>
                <c:pt idx="495">
                  <c:v>1.4253869091462064E-2</c:v>
                </c:pt>
                <c:pt idx="496">
                  <c:v>1.4336193812421107E-2</c:v>
                </c:pt>
                <c:pt idx="497">
                  <c:v>1.4418967560931239E-2</c:v>
                </c:pt>
                <c:pt idx="498">
                  <c:v>1.4502192824112914E-2</c:v>
                </c:pt>
                <c:pt idx="499">
                  <c:v>1.4585872105027098E-2</c:v>
                </c:pt>
                <c:pt idx="500">
                  <c:v>1.467000792280522E-2</c:v>
                </c:pt>
                <c:pt idx="501">
                  <c:v>1.4754602812781042E-2</c:v>
                </c:pt>
                <c:pt idx="502">
                  <c:v>1.4839659326623201E-2</c:v>
                </c:pt>
                <c:pt idx="503">
                  <c:v>1.4925180032469294E-2</c:v>
                </c:pt>
                <c:pt idx="504">
                  <c:v>1.501116751506187E-2</c:v>
                </c:pt>
                <c:pt idx="505">
                  <c:v>1.5097624375884968E-2</c:v>
                </c:pt>
                <c:pt idx="506">
                  <c:v>1.518455323330249E-2</c:v>
                </c:pt>
                <c:pt idx="507">
                  <c:v>1.5271956722697983E-2</c:v>
                </c:pt>
                <c:pt idx="508">
                  <c:v>1.5359837496615774E-2</c:v>
                </c:pt>
                <c:pt idx="509">
                  <c:v>1.5448198224903651E-2</c:v>
                </c:pt>
                <c:pt idx="510">
                  <c:v>1.5537041594856686E-2</c:v>
                </c:pt>
                <c:pt idx="511">
                  <c:v>1.5626370311363092E-2</c:v>
                </c:pt>
                <c:pt idx="512">
                  <c:v>1.571618709705094E-2</c:v>
                </c:pt>
                <c:pt idx="513">
                  <c:v>1.5806494692436945E-2</c:v>
                </c:pt>
                <c:pt idx="514">
                  <c:v>1.5897295856076549E-2</c:v>
                </c:pt>
                <c:pt idx="515">
                  <c:v>1.5988593364715163E-2</c:v>
                </c:pt>
                <c:pt idx="516">
                  <c:v>1.6080390013442247E-2</c:v>
                </c:pt>
                <c:pt idx="517">
                  <c:v>1.6172688615844956E-2</c:v>
                </c:pt>
                <c:pt idx="518">
                  <c:v>1.6265492004165438E-2</c:v>
                </c:pt>
                <c:pt idx="519">
                  <c:v>1.6358803029458781E-2</c:v>
                </c:pt>
                <c:pt idx="520">
                  <c:v>1.6452624561751915E-2</c:v>
                </c:pt>
                <c:pt idx="521">
                  <c:v>1.6546959490206022E-2</c:v>
                </c:pt>
                <c:pt idx="522">
                  <c:v>1.664181072327894E-2</c:v>
                </c:pt>
                <c:pt idx="523">
                  <c:v>1.6737181188889897E-2</c:v>
                </c:pt>
                <c:pt idx="524">
                  <c:v>1.6833073834586453E-2</c:v>
                </c:pt>
                <c:pt idx="525">
                  <c:v>1.6929491627712033E-2</c:v>
                </c:pt>
                <c:pt idx="526">
                  <c:v>1.7026437555576587E-2</c:v>
                </c:pt>
                <c:pt idx="527">
                  <c:v>1.7123914625628026E-2</c:v>
                </c:pt>
                <c:pt idx="528">
                  <c:v>1.7221925865625817E-2</c:v>
                </c:pt>
                <c:pt idx="529">
                  <c:v>1.7320474323816712E-2</c:v>
                </c:pt>
                <c:pt idx="530">
                  <c:v>1.7419563069111587E-2</c:v>
                </c:pt>
                <c:pt idx="531">
                  <c:v>1.7519195191265199E-2</c:v>
                </c:pt>
                <c:pt idx="532">
                  <c:v>1.7619373801056666E-2</c:v>
                </c:pt>
                <c:pt idx="533">
                  <c:v>1.772010203047308E-2</c:v>
                </c:pt>
                <c:pt idx="534">
                  <c:v>1.7821383032893927E-2</c:v>
                </c:pt>
                <c:pt idx="535">
                  <c:v>1.792321998327865E-2</c:v>
                </c:pt>
                <c:pt idx="536">
                  <c:v>1.802561607835531E-2</c:v>
                </c:pt>
                <c:pt idx="537">
                  <c:v>1.8128574536811097E-2</c:v>
                </c:pt>
                <c:pt idx="538">
                  <c:v>1.8232098599486404E-2</c:v>
                </c:pt>
                <c:pt idx="539">
                  <c:v>1.8336191529569078E-2</c:v>
                </c:pt>
                <c:pt idx="540">
                  <c:v>1.8440856612792069E-2</c:v>
                </c:pt>
                <c:pt idx="541">
                  <c:v>1.8546097157632658E-2</c:v>
                </c:pt>
                <c:pt idx="542">
                  <c:v>1.8651916495513926E-2</c:v>
                </c:pt>
                <c:pt idx="543">
                  <c:v>1.875831798100875E-2</c:v>
                </c:pt>
                <c:pt idx="544">
                  <c:v>1.8865304992045209E-2</c:v>
                </c:pt>
                <c:pt idx="545">
                  <c:v>1.8972880930115284E-2</c:v>
                </c:pt>
                <c:pt idx="546">
                  <c:v>1.9081049220485004E-2</c:v>
                </c:pt>
                <c:pt idx="547">
                  <c:v>1.9189813312407104E-2</c:v>
                </c:pt>
                <c:pt idx="548">
                  <c:v>1.92991766793363E-2</c:v>
                </c:pt>
                <c:pt idx="549">
                  <c:v>1.9409142819146442E-2</c:v>
                </c:pt>
                <c:pt idx="550">
                  <c:v>1.9519715254350683E-2</c:v>
                </c:pt>
                <c:pt idx="551">
                  <c:v>1.9630897532323315E-2</c:v>
                </c:pt>
                <c:pt idx="552">
                  <c:v>1.9742693225524549E-2</c:v>
                </c:pt>
                <c:pt idx="553">
                  <c:v>1.9855105931727929E-2</c:v>
                </c:pt>
                <c:pt idx="554">
                  <c:v>1.9968139274249605E-2</c:v>
                </c:pt>
                <c:pt idx="555">
                  <c:v>2.008179690218061E-2</c:v>
                </c:pt>
                <c:pt idx="556">
                  <c:v>2.0196082490621992E-2</c:v>
                </c:pt>
                <c:pt idx="557">
                  <c:v>2.0310999740921751E-2</c:v>
                </c:pt>
                <c:pt idx="558">
                  <c:v>2.0426552380914943E-2</c:v>
                </c:pt>
                <c:pt idx="559">
                  <c:v>2.0542744165166781E-2</c:v>
                </c:pt>
                <c:pt idx="560">
                  <c:v>2.0659578875217684E-2</c:v>
                </c:pt>
                <c:pt idx="561">
                  <c:v>2.0777060319831557E-2</c:v>
                </c:pt>
                <c:pt idx="562">
                  <c:v>2.0895192335246639E-2</c:v>
                </c:pt>
                <c:pt idx="563">
                  <c:v>2.1013978785429467E-2</c:v>
                </c:pt>
                <c:pt idx="564">
                  <c:v>2.113342356233153E-2</c:v>
                </c:pt>
                <c:pt idx="565">
                  <c:v>2.1253530586148383E-2</c:v>
                </c:pt>
                <c:pt idx="566">
                  <c:v>2.1374303805583052E-2</c:v>
                </c:pt>
                <c:pt idx="567">
                  <c:v>2.1495747198110156E-2</c:v>
                </c:pt>
                <c:pt idx="568">
                  <c:v>2.161786477024516E-2</c:v>
                </c:pt>
                <c:pt idx="569">
                  <c:v>2.1740660557816396E-2</c:v>
                </c:pt>
                <c:pt idx="570">
                  <c:v>2.1864138626238143E-2</c:v>
                </c:pt>
                <c:pt idx="571">
                  <c:v>2.1988303070789767E-2</c:v>
                </c:pt>
                <c:pt idx="572">
                  <c:v>2.2113158016895909E-2</c:v>
                </c:pt>
                <c:pt idx="573">
                  <c:v>2.2238707620410473E-2</c:v>
                </c:pt>
                <c:pt idx="574">
                  <c:v>2.2364956067904802E-2</c:v>
                </c:pt>
                <c:pt idx="575">
                  <c:v>2.249190757695722E-2</c:v>
                </c:pt>
                <c:pt idx="576">
                  <c:v>2.2619566396448167E-2</c:v>
                </c:pt>
                <c:pt idx="577">
                  <c:v>2.2747936806856599E-2</c:v>
                </c:pt>
                <c:pt idx="578">
                  <c:v>2.2877023120561332E-2</c:v>
                </c:pt>
                <c:pt idx="579">
                  <c:v>2.3006829682145732E-2</c:v>
                </c:pt>
                <c:pt idx="580">
                  <c:v>2.3137360868704569E-2</c:v>
                </c:pt>
                <c:pt idx="581">
                  <c:v>2.3268621090156705E-2</c:v>
                </c:pt>
                <c:pt idx="582">
                  <c:v>2.3400614789558745E-2</c:v>
                </c:pt>
                <c:pt idx="583">
                  <c:v>2.3533346443424943E-2</c:v>
                </c:pt>
                <c:pt idx="584">
                  <c:v>2.3666820562049263E-2</c:v>
                </c:pt>
                <c:pt idx="585">
                  <c:v>2.3801041689831069E-2</c:v>
                </c:pt>
                <c:pt idx="586">
                  <c:v>2.3936014405606283E-2</c:v>
                </c:pt>
                <c:pt idx="587">
                  <c:v>2.407174332298025E-2</c:v>
                </c:pt>
                <c:pt idx="588">
                  <c:v>2.4208233090666106E-2</c:v>
                </c:pt>
                <c:pt idx="589">
                  <c:v>2.4345488392826877E-2</c:v>
                </c:pt>
                <c:pt idx="590">
                  <c:v>2.4483513949420607E-2</c:v>
                </c:pt>
                <c:pt idx="591">
                  <c:v>2.4622314516551273E-2</c:v>
                </c:pt>
                <c:pt idx="592">
                  <c:v>2.4761894886821893E-2</c:v>
                </c:pt>
                <c:pt idx="593">
                  <c:v>2.4902259889694051E-2</c:v>
                </c:pt>
                <c:pt idx="594">
                  <c:v>2.5043414391849726E-2</c:v>
                </c:pt>
                <c:pt idx="595">
                  <c:v>2.518536329755796E-2</c:v>
                </c:pt>
                <c:pt idx="596">
                  <c:v>2.5328111549047402E-2</c:v>
                </c:pt>
                <c:pt idx="597">
                  <c:v>2.5471664126880744E-2</c:v>
                </c:pt>
                <c:pt idx="598">
                  <c:v>2.5616026050336044E-2</c:v>
                </c:pt>
                <c:pt idx="599">
                  <c:v>2.5761202377790768E-2</c:v>
                </c:pt>
                <c:pt idx="600">
                  <c:v>2.5907198207111959E-2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空気線図!$P$3</c:f>
              <c:strCache>
                <c:ptCount val="1"/>
                <c:pt idx="0">
                  <c:v>20%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空気線図!$P$4:$P$604</c:f>
              <c:numCache>
                <c:formatCode>General</c:formatCode>
                <c:ptCount val="601"/>
                <c:pt idx="0">
                  <c:v>3.5276838219246886E-4</c:v>
                </c:pt>
                <c:pt idx="1">
                  <c:v>3.5557276107533098E-4</c:v>
                </c:pt>
                <c:pt idx="2">
                  <c:v>3.5839708946792096E-4</c:v>
                </c:pt>
                <c:pt idx="3">
                  <c:v>3.6124149193829912E-4</c:v>
                </c:pt>
                <c:pt idx="4">
                  <c:v>3.6410609372187428E-4</c:v>
                </c:pt>
                <c:pt idx="5">
                  <c:v>3.66991020724447E-4</c:v>
                </c:pt>
                <c:pt idx="6">
                  <c:v>3.6989639952523449E-4</c:v>
                </c:pt>
                <c:pt idx="7">
                  <c:v>3.7282235737993264E-4</c:v>
                </c:pt>
                <c:pt idx="8">
                  <c:v>3.7576902222378637E-4</c:v>
                </c:pt>
                <c:pt idx="9">
                  <c:v>3.7873652267465178E-4</c:v>
                </c:pt>
                <c:pt idx="10">
                  <c:v>3.8172498803610926E-4</c:v>
                </c:pt>
                <c:pt idx="11">
                  <c:v>3.8473454830055044E-4</c:v>
                </c:pt>
                <c:pt idx="12">
                  <c:v>3.877653341523026E-4</c:v>
                </c:pt>
                <c:pt idx="13">
                  <c:v>3.908174769707608E-4</c:v>
                </c:pt>
                <c:pt idx="14">
                  <c:v>3.9389110883352634E-4</c:v>
                </c:pt>
                <c:pt idx="15">
                  <c:v>3.9698636251957035E-4</c:v>
                </c:pt>
                <c:pt idx="16">
                  <c:v>4.0010337151239275E-4</c:v>
                </c:pt>
                <c:pt idx="17">
                  <c:v>4.0324227000321732E-4</c:v>
                </c:pt>
                <c:pt idx="18">
                  <c:v>4.0640319289418229E-4</c:v>
                </c:pt>
                <c:pt idx="19">
                  <c:v>4.0958627580154347E-4</c:v>
                </c:pt>
                <c:pt idx="20">
                  <c:v>4.1279165505891382E-4</c:v>
                </c:pt>
                <c:pt idx="21">
                  <c:v>4.1601946772048929E-4</c:v>
                </c:pt>
                <c:pt idx="22">
                  <c:v>4.1926985156430155E-4</c:v>
                </c:pt>
                <c:pt idx="23">
                  <c:v>4.2254294509548146E-4</c:v>
                </c:pt>
                <c:pt idx="24">
                  <c:v>4.2583888754953972E-4</c:v>
                </c:pt>
                <c:pt idx="25">
                  <c:v>4.2915781889565929E-4</c:v>
                </c:pt>
                <c:pt idx="26">
                  <c:v>4.3249987983999999E-4</c:v>
                </c:pt>
                <c:pt idx="27">
                  <c:v>4.3586521182902287E-4</c:v>
                </c:pt>
                <c:pt idx="28">
                  <c:v>4.3925395705281684E-4</c:v>
                </c:pt>
                <c:pt idx="29">
                  <c:v>4.4266625844845169E-4</c:v>
                </c:pt>
                <c:pt idx="30">
                  <c:v>4.4610225970334789E-4</c:v>
                </c:pt>
                <c:pt idx="31">
                  <c:v>4.4956210525863983E-4</c:v>
                </c:pt>
                <c:pt idx="32">
                  <c:v>4.5304594031258209E-4</c:v>
                </c:pt>
                <c:pt idx="33">
                  <c:v>4.5655391082394551E-4</c:v>
                </c:pt>
                <c:pt idx="34">
                  <c:v>4.6008616351544252E-4</c:v>
                </c:pt>
                <c:pt idx="35">
                  <c:v>4.6364284587716628E-4</c:v>
                </c:pt>
                <c:pt idx="36">
                  <c:v>4.6722410617003221E-4</c:v>
                </c:pt>
                <c:pt idx="37">
                  <c:v>4.7083009342925629E-4</c:v>
                </c:pt>
                <c:pt idx="38">
                  <c:v>4.7446095746782422E-4</c:v>
                </c:pt>
                <c:pt idx="39">
                  <c:v>4.7811684887998817E-4</c:v>
                </c:pt>
                <c:pt idx="40">
                  <c:v>4.8179791904479205E-4</c:v>
                </c:pt>
                <c:pt idx="41">
                  <c:v>4.8550432012957231E-4</c:v>
                </c:pt>
                <c:pt idx="42">
                  <c:v>4.892362050935321E-4</c:v>
                </c:pt>
                <c:pt idx="43">
                  <c:v>4.9299372769126017E-4</c:v>
                </c:pt>
                <c:pt idx="44">
                  <c:v>4.9677704247633701E-4</c:v>
                </c:pt>
                <c:pt idx="45">
                  <c:v>5.0058630480490768E-4</c:v>
                </c:pt>
                <c:pt idx="46">
                  <c:v>5.0442167083928127E-4</c:v>
                </c:pt>
                <c:pt idx="47">
                  <c:v>5.0828329755156184E-4</c:v>
                </c:pt>
                <c:pt idx="48">
                  <c:v>5.1217134272727621E-4</c:v>
                </c:pt>
                <c:pt idx="49">
                  <c:v>5.1608596496903177E-4</c:v>
                </c:pt>
                <c:pt idx="50">
                  <c:v>5.2002732370017956E-4</c:v>
                </c:pt>
                <c:pt idx="51">
                  <c:v>5.239955791684894E-4</c:v>
                </c:pt>
                <c:pt idx="52">
                  <c:v>5.2799089244988124E-4</c:v>
                </c:pt>
                <c:pt idx="53">
                  <c:v>5.3201342545209967E-4</c:v>
                </c:pt>
                <c:pt idx="54">
                  <c:v>5.3606334091848282E-4</c:v>
                </c:pt>
                <c:pt idx="55">
                  <c:v>5.4014080243169145E-4</c:v>
                </c:pt>
                <c:pt idx="56">
                  <c:v>5.4424597441748068E-4</c:v>
                </c:pt>
                <c:pt idx="57">
                  <c:v>5.4837902214848854E-4</c:v>
                </c:pt>
                <c:pt idx="58">
                  <c:v>5.5254011174803185E-4</c:v>
                </c:pt>
                <c:pt idx="59">
                  <c:v>5.5672941019391958E-4</c:v>
                </c:pt>
                <c:pt idx="60">
                  <c:v>5.6094708532230153E-4</c:v>
                </c:pt>
                <c:pt idx="61">
                  <c:v>5.6519330583149475E-4</c:v>
                </c:pt>
                <c:pt idx="62">
                  <c:v>5.6946824128588868E-4</c:v>
                </c:pt>
                <c:pt idx="63">
                  <c:v>5.7377206211978984E-4</c:v>
                </c:pt>
                <c:pt idx="64">
                  <c:v>5.7810493964137184E-4</c:v>
                </c:pt>
                <c:pt idx="65">
                  <c:v>5.8246704603655166E-4</c:v>
                </c:pt>
                <c:pt idx="66">
                  <c:v>5.8685855437295683E-4</c:v>
                </c:pt>
                <c:pt idx="67">
                  <c:v>5.912796386038882E-4</c:v>
                </c:pt>
                <c:pt idx="68">
                  <c:v>5.9573047357227042E-4</c:v>
                </c:pt>
                <c:pt idx="69">
                  <c:v>6.0021123501466757E-4</c:v>
                </c:pt>
                <c:pt idx="70">
                  <c:v>6.0472209956528627E-4</c:v>
                </c:pt>
                <c:pt idx="71">
                  <c:v>6.0926324476000173E-4</c:v>
                </c:pt>
                <c:pt idx="72">
                  <c:v>6.1383484904042592E-4</c:v>
                </c:pt>
                <c:pt idx="73">
                  <c:v>6.1843709175794283E-4</c:v>
                </c:pt>
                <c:pt idx="74">
                  <c:v>6.2307015317783607E-4</c:v>
                </c:pt>
                <c:pt idx="75">
                  <c:v>6.2773421448334777E-4</c:v>
                </c:pt>
                <c:pt idx="76">
                  <c:v>6.3242945777985233E-4</c:v>
                </c:pt>
                <c:pt idx="77">
                  <c:v>6.3715606609894798E-4</c:v>
                </c:pt>
                <c:pt idx="78">
                  <c:v>6.4191422340266751E-4</c:v>
                </c:pt>
                <c:pt idx="79">
                  <c:v>6.4670411458762791E-4</c:v>
                </c:pt>
                <c:pt idx="80">
                  <c:v>6.5152592548924115E-4</c:v>
                </c:pt>
                <c:pt idx="81">
                  <c:v>6.5637984288594367E-4</c:v>
                </c:pt>
                <c:pt idx="82">
                  <c:v>6.6126605450342389E-4</c:v>
                </c:pt>
                <c:pt idx="83">
                  <c:v>6.6618474901888945E-4</c:v>
                </c:pt>
                <c:pt idx="84">
                  <c:v>6.7113611606535711E-4</c:v>
                </c:pt>
                <c:pt idx="85">
                  <c:v>6.761203462359299E-4</c:v>
                </c:pt>
                <c:pt idx="86">
                  <c:v>6.8113763108814621E-4</c:v>
                </c:pt>
                <c:pt idx="87">
                  <c:v>6.8618816314829577E-4</c:v>
                </c:pt>
                <c:pt idx="88">
                  <c:v>6.9127213591579873E-4</c:v>
                </c:pt>
                <c:pt idx="89">
                  <c:v>6.9638974386759692E-4</c:v>
                </c:pt>
                <c:pt idx="90">
                  <c:v>7.0154118246252542E-4</c:v>
                </c:pt>
                <c:pt idx="91">
                  <c:v>7.067266481457663E-4</c:v>
                </c:pt>
                <c:pt idx="92">
                  <c:v>7.119463383532858E-4</c:v>
                </c:pt>
                <c:pt idx="93">
                  <c:v>7.1720045151629915E-4</c:v>
                </c:pt>
                <c:pt idx="94">
                  <c:v>7.224891870657586E-4</c:v>
                </c:pt>
                <c:pt idx="95">
                  <c:v>7.2781274543686815E-4</c:v>
                </c:pt>
                <c:pt idx="96">
                  <c:v>7.3317132807361766E-4</c:v>
                </c:pt>
                <c:pt idx="97">
                  <c:v>7.3856513743332519E-4</c:v>
                </c:pt>
                <c:pt idx="98">
                  <c:v>7.4399437699121862E-4</c:v>
                </c:pt>
                <c:pt idx="99">
                  <c:v>7.4945925124504393E-4</c:v>
                </c:pt>
                <c:pt idx="100">
                  <c:v>7.5495996571966367E-4</c:v>
                </c:pt>
                <c:pt idx="101">
                  <c:v>7.6049672697173719E-4</c:v>
                </c:pt>
                <c:pt idx="102">
                  <c:v>7.6606974259432205E-4</c:v>
                </c:pt>
                <c:pt idx="103">
                  <c:v>7.7167922122164121E-4</c:v>
                </c:pt>
                <c:pt idx="104">
                  <c:v>7.773253725337231E-4</c:v>
                </c:pt>
                <c:pt idx="105">
                  <c:v>7.8300840726118969E-4</c:v>
                </c:pt>
                <c:pt idx="106">
                  <c:v>7.8872853718998199E-4</c:v>
                </c:pt>
                <c:pt idx="107">
                  <c:v>7.9448597516614504E-4</c:v>
                </c:pt>
                <c:pt idx="108">
                  <c:v>8.0028093510065555E-4</c:v>
                </c:pt>
                <c:pt idx="109">
                  <c:v>8.0611363197421581E-4</c:v>
                </c:pt>
                <c:pt idx="110">
                  <c:v>8.1198428184212968E-4</c:v>
                </c:pt>
                <c:pt idx="111">
                  <c:v>8.1789310183917737E-4</c:v>
                </c:pt>
                <c:pt idx="112">
                  <c:v>8.2384031018449847E-4</c:v>
                </c:pt>
                <c:pt idx="113">
                  <c:v>8.298261261865409E-4</c:v>
                </c:pt>
                <c:pt idx="114">
                  <c:v>8.3585077024799111E-4</c:v>
                </c:pt>
                <c:pt idx="115">
                  <c:v>8.4191446387077342E-4</c:v>
                </c:pt>
                <c:pt idx="116">
                  <c:v>8.4801742966101115E-4</c:v>
                </c:pt>
                <c:pt idx="117">
                  <c:v>8.5415989133408679E-4</c:v>
                </c:pt>
                <c:pt idx="118">
                  <c:v>8.6034207371967451E-4</c:v>
                </c:pt>
                <c:pt idx="119">
                  <c:v>8.6656420276682656E-4</c:v>
                </c:pt>
                <c:pt idx="120">
                  <c:v>8.7282650554905894E-4</c:v>
                </c:pt>
                <c:pt idx="121">
                  <c:v>8.7912921026949429E-4</c:v>
                </c:pt>
                <c:pt idx="122">
                  <c:v>8.8547254626599684E-4</c:v>
                </c:pt>
                <c:pt idx="123">
                  <c:v>8.9185674401638681E-4</c:v>
                </c:pt>
                <c:pt idx="124">
                  <c:v>8.9828203514359282E-4</c:v>
                </c:pt>
                <c:pt idx="125">
                  <c:v>9.0474865242094456E-4</c:v>
                </c:pt>
                <c:pt idx="126">
                  <c:v>9.112568297773827E-4</c:v>
                </c:pt>
                <c:pt idx="127">
                  <c:v>9.1780680230276368E-4</c:v>
                </c:pt>
                <c:pt idx="128">
                  <c:v>9.2439880625319864E-4</c:v>
                </c:pt>
                <c:pt idx="129">
                  <c:v>9.3103307905634085E-4</c:v>
                </c:pt>
                <c:pt idx="130">
                  <c:v>9.3770985931680728E-4</c:v>
                </c:pt>
                <c:pt idx="131">
                  <c:v>9.4442938682155059E-4</c:v>
                </c:pt>
                <c:pt idx="132">
                  <c:v>9.5119190254526649E-4</c:v>
                </c:pt>
                <c:pt idx="133">
                  <c:v>9.5799764865589466E-4</c:v>
                </c:pt>
                <c:pt idx="134">
                  <c:v>9.6484686852005112E-4</c:v>
                </c:pt>
                <c:pt idx="135">
                  <c:v>9.7173980670857234E-4</c:v>
                </c:pt>
                <c:pt idx="136">
                  <c:v>9.7867670900203129E-4</c:v>
                </c:pt>
                <c:pt idx="137">
                  <c:v>9.856578223963275E-4</c:v>
                </c:pt>
                <c:pt idx="138">
                  <c:v>9.9268339510825824E-4</c:v>
                </c:pt>
                <c:pt idx="139">
                  <c:v>9.9975367658117513E-4</c:v>
                </c:pt>
                <c:pt idx="140">
                  <c:v>1.0068689174906218E-3</c:v>
                </c:pt>
                <c:pt idx="141">
                  <c:v>1.0140293697500067E-3</c:v>
                </c:pt>
                <c:pt idx="142">
                  <c:v>1.0212352865163813E-3</c:v>
                </c:pt>
                <c:pt idx="143">
                  <c:v>1.0284869221961097E-3</c:v>
                </c:pt>
                <c:pt idx="144">
                  <c:v>1.0357845324506939E-3</c:v>
                </c:pt>
                <c:pt idx="145">
                  <c:v>1.0431283742025628E-3</c:v>
                </c:pt>
                <c:pt idx="146">
                  <c:v>1.0505187056409268E-3</c:v>
                </c:pt>
                <c:pt idx="147">
                  <c:v>1.0579557862276528E-3</c:v>
                </c:pt>
                <c:pt idx="148">
                  <c:v>1.065439876703145E-3</c:v>
                </c:pt>
                <c:pt idx="149">
                  <c:v>1.072971239092302E-3</c:v>
                </c:pt>
                <c:pt idx="150">
                  <c:v>1.0805501367104596E-3</c:v>
                </c:pt>
                <c:pt idx="151">
                  <c:v>1.0881768341694338E-3</c:v>
                </c:pt>
                <c:pt idx="152">
                  <c:v>1.0958515973834946E-3</c:v>
                </c:pt>
                <c:pt idx="153">
                  <c:v>1.1035746935754826E-3</c:v>
                </c:pt>
                <c:pt idx="154">
                  <c:v>1.1113463912828807E-3</c:v>
                </c:pt>
                <c:pt idx="155">
                  <c:v>1.119166960363939E-3</c:v>
                </c:pt>
                <c:pt idx="156">
                  <c:v>1.1270366720038754E-3</c:v>
                </c:pt>
                <c:pt idx="157">
                  <c:v>1.1349557987210246E-3</c:v>
                </c:pt>
                <c:pt idx="158">
                  <c:v>1.1429246143731147E-3</c:v>
                </c:pt>
                <c:pt idx="159">
                  <c:v>1.1509433941635165E-3</c:v>
                </c:pt>
                <c:pt idx="160">
                  <c:v>1.1590124146475249E-3</c:v>
                </c:pt>
                <c:pt idx="161">
                  <c:v>1.1671319537387545E-3</c:v>
                </c:pt>
                <c:pt idx="162">
                  <c:v>1.1753022907154288E-3</c:v>
                </c:pt>
                <c:pt idx="163">
                  <c:v>1.1835237062268816E-3</c:v>
                </c:pt>
                <c:pt idx="164">
                  <c:v>1.1917964822999196E-3</c:v>
                </c:pt>
                <c:pt idx="165">
                  <c:v>1.2001209023453294E-3</c:v>
                </c:pt>
                <c:pt idx="166">
                  <c:v>1.2084972511644256E-3</c:v>
                </c:pt>
                <c:pt idx="167">
                  <c:v>1.2169258149555464E-3</c:v>
                </c:pt>
                <c:pt idx="168">
                  <c:v>1.2254068813207029E-3</c:v>
                </c:pt>
                <c:pt idx="169">
                  <c:v>1.2339407392721457E-3</c:v>
                </c:pt>
                <c:pt idx="170">
                  <c:v>1.2425276792390689E-3</c:v>
                </c:pt>
                <c:pt idx="171">
                  <c:v>1.2511679930743021E-3</c:v>
                </c:pt>
                <c:pt idx="172">
                  <c:v>1.2598619740610355E-3</c:v>
                </c:pt>
                <c:pt idx="173">
                  <c:v>1.2686099169196413E-3</c:v>
                </c:pt>
                <c:pt idx="174">
                  <c:v>1.2774121178144144E-3</c:v>
                </c:pt>
                <c:pt idx="175">
                  <c:v>1.286268874360493E-3</c:v>
                </c:pt>
                <c:pt idx="176">
                  <c:v>1.2951804856307482E-3</c:v>
                </c:pt>
                <c:pt idx="177">
                  <c:v>1.3041472521626712E-3</c:v>
                </c:pt>
                <c:pt idx="178">
                  <c:v>1.3131694759654091E-3</c:v>
                </c:pt>
                <c:pt idx="179">
                  <c:v>1.3222474605267343E-3</c:v>
                </c:pt>
                <c:pt idx="180">
                  <c:v>1.3313815108200997E-3</c:v>
                </c:pt>
                <c:pt idx="181">
                  <c:v>1.3405719333117743E-3</c:v>
                </c:pt>
                <c:pt idx="182">
                  <c:v>1.3498190359679408E-3</c:v>
                </c:pt>
                <c:pt idx="183">
                  <c:v>1.3591231282618979E-3</c:v>
                </c:pt>
                <c:pt idx="184">
                  <c:v>1.3684845211812575E-3</c:v>
                </c:pt>
                <c:pt idx="185">
                  <c:v>1.3779035272352101E-3</c:v>
                </c:pt>
                <c:pt idx="186">
                  <c:v>1.3873804604618801E-3</c:v>
                </c:pt>
                <c:pt idx="187">
                  <c:v>1.3969156364355929E-3</c:v>
                </c:pt>
                <c:pt idx="188">
                  <c:v>1.4065093722743286E-3</c:v>
                </c:pt>
                <c:pt idx="189">
                  <c:v>1.4161619866471143E-3</c:v>
                </c:pt>
                <c:pt idx="190">
                  <c:v>1.4258737997815325E-3</c:v>
                </c:pt>
                <c:pt idx="191">
                  <c:v>1.4356451334712444E-3</c:v>
                </c:pt>
                <c:pt idx="192">
                  <c:v>1.4454763110835305E-3</c:v>
                </c:pt>
                <c:pt idx="193">
                  <c:v>1.455367657566926E-3</c:v>
                </c:pt>
                <c:pt idx="194">
                  <c:v>1.4653194994588606E-3</c:v>
                </c:pt>
                <c:pt idx="195">
                  <c:v>1.4753321648933737E-3</c:v>
                </c:pt>
                <c:pt idx="196">
                  <c:v>1.4854059836088812E-3</c:v>
                </c:pt>
                <c:pt idx="197">
                  <c:v>1.4955412869559171E-3</c:v>
                </c:pt>
                <c:pt idx="198">
                  <c:v>1.5057384079050441E-3</c:v>
                </c:pt>
                <c:pt idx="199">
                  <c:v>1.5159976810546925E-3</c:v>
                </c:pt>
                <c:pt idx="200">
                  <c:v>1.5263194426391004E-3</c:v>
                </c:pt>
                <c:pt idx="201">
                  <c:v>1.536704030536345E-3</c:v>
                </c:pt>
                <c:pt idx="202">
                  <c:v>1.5471517842763215E-3</c:v>
                </c:pt>
                <c:pt idx="203">
                  <c:v>1.5576630450488652E-3</c:v>
                </c:pt>
                <c:pt idx="204">
                  <c:v>1.568238155711851E-3</c:v>
                </c:pt>
                <c:pt idx="205">
                  <c:v>1.5788774607993846E-3</c:v>
                </c:pt>
                <c:pt idx="206">
                  <c:v>1.5895813065300779E-3</c:v>
                </c:pt>
                <c:pt idx="207">
                  <c:v>1.6003500408152374E-3</c:v>
                </c:pt>
                <c:pt idx="208">
                  <c:v>1.6111840132673025E-3</c:v>
                </c:pt>
                <c:pt idx="209">
                  <c:v>1.6220835752081379E-3</c:v>
                </c:pt>
                <c:pt idx="210">
                  <c:v>1.6330490796775191E-3</c:v>
                </c:pt>
                <c:pt idx="211">
                  <c:v>1.6440808814416276E-3</c:v>
                </c:pt>
                <c:pt idx="212">
                  <c:v>1.6551793370015531E-3</c:v>
                </c:pt>
                <c:pt idx="213">
                  <c:v>1.6663448046019187E-3</c:v>
                </c:pt>
                <c:pt idx="214">
                  <c:v>1.6775776442395003E-3</c:v>
                </c:pt>
                <c:pt idx="215">
                  <c:v>1.6888782176719408E-3</c:v>
                </c:pt>
                <c:pt idx="216">
                  <c:v>1.7002468884265249E-3</c:v>
                </c:pt>
                <c:pt idx="217">
                  <c:v>1.7116840218089396E-3</c:v>
                </c:pt>
                <c:pt idx="218">
                  <c:v>1.7231899849121839E-3</c:v>
                </c:pt>
                <c:pt idx="219">
                  <c:v>1.7347651466254638E-3</c:v>
                </c:pt>
                <c:pt idx="220">
                  <c:v>1.7464098776431719E-3</c:v>
                </c:pt>
                <c:pt idx="221">
                  <c:v>1.7581245504739486E-3</c:v>
                </c:pt>
                <c:pt idx="222">
                  <c:v>1.7699095394496948E-3</c:v>
                </c:pt>
                <c:pt idx="223">
                  <c:v>1.7817652207348306E-3</c:v>
                </c:pt>
                <c:pt idx="224">
                  <c:v>1.7936919723354026E-3</c:v>
                </c:pt>
                <c:pt idx="225">
                  <c:v>1.8056901741083809E-3</c:v>
                </c:pt>
                <c:pt idx="226">
                  <c:v>1.8177602077710309E-3</c:v>
                </c:pt>
                <c:pt idx="227">
                  <c:v>1.8299024569102011E-3</c:v>
                </c:pt>
                <c:pt idx="228">
                  <c:v>1.8421173069918353E-3</c:v>
                </c:pt>
                <c:pt idx="229">
                  <c:v>1.8544051453704786E-3</c:v>
                </c:pt>
                <c:pt idx="230">
                  <c:v>1.8667663612987641E-3</c:v>
                </c:pt>
                <c:pt idx="231">
                  <c:v>1.8792013459371501E-3</c:v>
                </c:pt>
                <c:pt idx="232">
                  <c:v>1.8917104923635098E-3</c:v>
                </c:pt>
                <c:pt idx="233">
                  <c:v>1.9042941955829515E-3</c:v>
                </c:pt>
                <c:pt idx="234">
                  <c:v>1.9169528525375696E-3</c:v>
                </c:pt>
                <c:pt idx="235">
                  <c:v>1.9296868621163699E-3</c:v>
                </c:pt>
                <c:pt idx="236">
                  <c:v>1.9424966251652171E-3</c:v>
                </c:pt>
                <c:pt idx="237">
                  <c:v>1.9553825444967705E-3</c:v>
                </c:pt>
                <c:pt idx="238">
                  <c:v>1.9683450249006313E-3</c:v>
                </c:pt>
                <c:pt idx="239">
                  <c:v>1.9813844731534544E-3</c:v>
                </c:pt>
                <c:pt idx="240">
                  <c:v>1.9945012980291154E-3</c:v>
                </c:pt>
                <c:pt idx="241">
                  <c:v>2.0076959103090611E-3</c:v>
                </c:pt>
                <c:pt idx="242">
                  <c:v>2.0209687227925469E-3</c:v>
                </c:pt>
                <c:pt idx="243">
                  <c:v>2.0343201503071496E-3</c:v>
                </c:pt>
                <c:pt idx="244">
                  <c:v>2.0477506097191386E-3</c:v>
                </c:pt>
                <c:pt idx="245">
                  <c:v>2.0612605199440931E-3</c:v>
                </c:pt>
                <c:pt idx="246">
                  <c:v>2.0748503019575133E-3</c:v>
                </c:pt>
                <c:pt idx="247">
                  <c:v>2.0885203788054084E-3</c:v>
                </c:pt>
                <c:pt idx="248">
                  <c:v>2.1022711756152352E-3</c:v>
                </c:pt>
                <c:pt idx="249">
                  <c:v>2.1161031196065402E-3</c:v>
                </c:pt>
                <c:pt idx="250">
                  <c:v>2.1300166401019486E-3</c:v>
                </c:pt>
                <c:pt idx="251">
                  <c:v>2.1440121685381516E-3</c:v>
                </c:pt>
                <c:pt idx="252">
                  <c:v>2.1580901384768876E-3</c:v>
                </c:pt>
                <c:pt idx="253">
                  <c:v>2.172250985616163E-3</c:v>
                </c:pt>
                <c:pt idx="254">
                  <c:v>2.1864951478013247E-3</c:v>
                </c:pt>
                <c:pt idx="255">
                  <c:v>2.2008230650364165E-3</c:v>
                </c:pt>
                <c:pt idx="256">
                  <c:v>2.2152351794955303E-3</c:v>
                </c:pt>
                <c:pt idx="257">
                  <c:v>2.2297319355341519E-3</c:v>
                </c:pt>
                <c:pt idx="258">
                  <c:v>2.2443137797007579E-3</c:v>
                </c:pt>
                <c:pt idx="259">
                  <c:v>2.2589811607483376E-3</c:v>
                </c:pt>
                <c:pt idx="260">
                  <c:v>2.27373452964605E-3</c:v>
                </c:pt>
                <c:pt idx="261">
                  <c:v>2.2885743395910096E-3</c:v>
                </c:pt>
                <c:pt idx="262">
                  <c:v>2.3035010460200479E-3</c:v>
                </c:pt>
                <c:pt idx="263">
                  <c:v>2.3185151066216709E-3</c:v>
                </c:pt>
                <c:pt idx="264">
                  <c:v>2.3336169813479757E-3</c:v>
                </c:pt>
                <c:pt idx="265">
                  <c:v>2.3488071324267511E-3</c:v>
                </c:pt>
                <c:pt idx="266">
                  <c:v>2.3640860243736642E-3</c:v>
                </c:pt>
                <c:pt idx="267">
                  <c:v>2.3794541240043923E-3</c:v>
                </c:pt>
                <c:pt idx="268">
                  <c:v>2.3949119004470351E-3</c:v>
                </c:pt>
                <c:pt idx="269">
                  <c:v>2.410459825154481E-3</c:v>
                </c:pt>
                <c:pt idx="270">
                  <c:v>2.4260983719168426E-3</c:v>
                </c:pt>
                <c:pt idx="271">
                  <c:v>2.4418280168741271E-3</c:v>
                </c:pt>
                <c:pt idx="272">
                  <c:v>2.4576492385288218E-3</c:v>
                </c:pt>
                <c:pt idx="273">
                  <c:v>2.4735625177587052E-3</c:v>
                </c:pt>
                <c:pt idx="274">
                  <c:v>2.4895683378295969E-3</c:v>
                </c:pt>
                <c:pt idx="275">
                  <c:v>2.5056671844083779E-3</c:v>
                </c:pt>
                <c:pt idx="276">
                  <c:v>2.521859545575985E-3</c:v>
                </c:pt>
                <c:pt idx="277">
                  <c:v>2.5381459118404854E-3</c:v>
                </c:pt>
                <c:pt idx="278">
                  <c:v>2.5545267761503399E-3</c:v>
                </c:pt>
                <c:pt idx="279">
                  <c:v>2.5710026339076384E-3</c:v>
                </c:pt>
                <c:pt idx="280">
                  <c:v>2.5875739829815275E-3</c:v>
                </c:pt>
                <c:pt idx="281">
                  <c:v>2.6042413237217146E-3</c:v>
                </c:pt>
                <c:pt idx="282">
                  <c:v>2.6210051589720083E-3</c:v>
                </c:pt>
                <c:pt idx="283">
                  <c:v>2.6378659940840209E-3</c:v>
                </c:pt>
                <c:pt idx="284">
                  <c:v>2.6548243369309524E-3</c:v>
                </c:pt>
                <c:pt idx="285">
                  <c:v>2.6718806979214174E-3</c:v>
                </c:pt>
                <c:pt idx="286">
                  <c:v>2.6890355900134966E-3</c:v>
                </c:pt>
                <c:pt idx="287">
                  <c:v>2.7062895287287398E-3</c:v>
                </c:pt>
                <c:pt idx="288">
                  <c:v>2.7236430321664006E-3</c:v>
                </c:pt>
                <c:pt idx="289">
                  <c:v>2.7410966210176533E-3</c:v>
                </c:pt>
                <c:pt idx="290">
                  <c:v>2.7586508185800155E-3</c:v>
                </c:pt>
                <c:pt idx="291">
                  <c:v>2.7763061507718248E-3</c:v>
                </c:pt>
                <c:pt idx="292">
                  <c:v>2.7940631461468245E-3</c:v>
                </c:pt>
                <c:pt idx="293">
                  <c:v>2.8119223359088369E-3</c:v>
                </c:pt>
                <c:pt idx="294">
                  <c:v>2.8298842539266193E-3</c:v>
                </c:pt>
                <c:pt idx="295">
                  <c:v>2.8479494367486926E-3</c:v>
                </c:pt>
                <c:pt idx="296">
                  <c:v>2.8661184236184359E-3</c:v>
                </c:pt>
                <c:pt idx="297">
                  <c:v>2.8843917564891565E-3</c:v>
                </c:pt>
                <c:pt idx="298">
                  <c:v>2.9027699800393807E-3</c:v>
                </c:pt>
                <c:pt idx="299">
                  <c:v>2.9212536416881431E-3</c:v>
                </c:pt>
                <c:pt idx="300">
                  <c:v>2.9398432916104742E-3</c:v>
                </c:pt>
                <c:pt idx="301">
                  <c:v>2.9585394827530086E-3</c:v>
                </c:pt>
                <c:pt idx="302">
                  <c:v>2.9773427708496324E-3</c:v>
                </c:pt>
                <c:pt idx="303">
                  <c:v>2.9962537144372988E-3</c:v>
                </c:pt>
                <c:pt idx="304">
                  <c:v>3.0152728748719291E-3</c:v>
                </c:pt>
                <c:pt idx="305">
                  <c:v>3.0344008163445072E-3</c:v>
                </c:pt>
                <c:pt idx="306">
                  <c:v>3.0536381058972059E-3</c:v>
                </c:pt>
                <c:pt idx="307">
                  <c:v>3.0729853134396387E-3</c:v>
                </c:pt>
                <c:pt idx="308">
                  <c:v>3.0924430117653303E-3</c:v>
                </c:pt>
                <c:pt idx="309">
                  <c:v>3.1120117765681579E-3</c:v>
                </c:pt>
                <c:pt idx="310">
                  <c:v>3.1316921864590406E-3</c:v>
                </c:pt>
                <c:pt idx="311">
                  <c:v>3.1514848229827427E-3</c:v>
                </c:pt>
                <c:pt idx="312">
                  <c:v>3.1713902706346679E-3</c:v>
                </c:pt>
                <c:pt idx="313">
                  <c:v>3.1914091168780121E-3</c:v>
                </c:pt>
                <c:pt idx="314">
                  <c:v>3.2115419521607648E-3</c:v>
                </c:pt>
                <c:pt idx="315">
                  <c:v>3.231789369933145E-3</c:v>
                </c:pt>
                <c:pt idx="316">
                  <c:v>3.2521519666648953E-3</c:v>
                </c:pt>
                <c:pt idx="317">
                  <c:v>3.2726303418628556E-3</c:v>
                </c:pt>
                <c:pt idx="318">
                  <c:v>3.2932250980886933E-3</c:v>
                </c:pt>
                <c:pt idx="319">
                  <c:v>3.313936840976603E-3</c:v>
                </c:pt>
                <c:pt idx="320">
                  <c:v>3.3347661792513237E-3</c:v>
                </c:pt>
                <c:pt idx="321">
                  <c:v>3.3557137247462471E-3</c:v>
                </c:pt>
                <c:pt idx="322">
                  <c:v>3.3767800924215138E-3</c:v>
                </c:pt>
                <c:pt idx="323">
                  <c:v>3.3979659003825235E-3</c:v>
                </c:pt>
                <c:pt idx="324">
                  <c:v>3.4192717698983072E-3</c:v>
                </c:pt>
                <c:pt idx="325">
                  <c:v>3.4406983254202019E-3</c:v>
                </c:pt>
                <c:pt idx="326">
                  <c:v>3.4622461946007045E-3</c:v>
                </c:pt>
                <c:pt idx="327">
                  <c:v>3.4839160083122728E-3</c:v>
                </c:pt>
                <c:pt idx="328">
                  <c:v>3.5057084006664993E-3</c:v>
                </c:pt>
                <c:pt idx="329">
                  <c:v>3.5276240090332776E-3</c:v>
                </c:pt>
                <c:pt idx="330">
                  <c:v>3.549663474060152E-3</c:v>
                </c:pt>
                <c:pt idx="331">
                  <c:v>3.5718274396919231E-3</c:v>
                </c:pt>
                <c:pt idx="332">
                  <c:v>3.5941165531901994E-3</c:v>
                </c:pt>
                <c:pt idx="333">
                  <c:v>3.6165314651533235E-3</c:v>
                </c:pt>
                <c:pt idx="334">
                  <c:v>3.6390728295362419E-3</c:v>
                </c:pt>
                <c:pt idx="335">
                  <c:v>3.6617413036707201E-3</c:v>
                </c:pt>
                <c:pt idx="336">
                  <c:v>3.6845375482856182E-3</c:v>
                </c:pt>
                <c:pt idx="337">
                  <c:v>3.7074622275272738E-3</c:v>
                </c:pt>
                <c:pt idx="338">
                  <c:v>3.7305160089801687E-3</c:v>
                </c:pt>
                <c:pt idx="339">
                  <c:v>3.7536995636876878E-3</c:v>
                </c:pt>
                <c:pt idx="340">
                  <c:v>3.7770135661730204E-3</c:v>
                </c:pt>
                <c:pt idx="341">
                  <c:v>3.8004586944603001E-3</c:v>
                </c:pt>
                <c:pt idx="342">
                  <c:v>3.824035630095798E-3</c:v>
                </c:pt>
                <c:pt idx="343">
                  <c:v>3.8477450581694129E-3</c:v>
                </c:pt>
                <c:pt idx="344">
                  <c:v>3.8715876673362428E-3</c:v>
                </c:pt>
                <c:pt idx="345">
                  <c:v>3.8955641498383598E-3</c:v>
                </c:pt>
                <c:pt idx="346">
                  <c:v>3.9196752015267511E-3</c:v>
                </c:pt>
                <c:pt idx="347">
                  <c:v>3.9439215218833876E-3</c:v>
                </c:pt>
                <c:pt idx="348">
                  <c:v>3.9683038140436522E-3</c:v>
                </c:pt>
                <c:pt idx="349">
                  <c:v>3.9928227848186346E-3</c:v>
                </c:pt>
                <c:pt idx="350">
                  <c:v>4.0174791447178618E-3</c:v>
                </c:pt>
                <c:pt idx="351">
                  <c:v>4.0422736079721916E-3</c:v>
                </c:pt>
                <c:pt idx="352">
                  <c:v>4.0672068925566695E-3</c:v>
                </c:pt>
                <c:pt idx="353">
                  <c:v>4.0922797202138676E-3</c:v>
                </c:pt>
                <c:pt idx="354">
                  <c:v>4.1174928164772204E-3</c:v>
                </c:pt>
                <c:pt idx="355">
                  <c:v>4.1428469106945219E-3</c:v>
                </c:pt>
                <c:pt idx="356">
                  <c:v>4.1683427360518152E-3</c:v>
                </c:pt>
                <c:pt idx="357">
                  <c:v>4.1939810295972919E-3</c:v>
                </c:pt>
                <c:pt idx="358">
                  <c:v>4.2197625322653613E-3</c:v>
                </c:pt>
                <c:pt idx="359">
                  <c:v>4.245687988901104E-3</c:v>
                </c:pt>
                <c:pt idx="360">
                  <c:v>4.2717581482847175E-3</c:v>
                </c:pt>
                <c:pt idx="361">
                  <c:v>4.2979737631564053E-3</c:v>
                </c:pt>
                <c:pt idx="362">
                  <c:v>4.324335590241056E-3</c:v>
                </c:pt>
                <c:pt idx="363">
                  <c:v>4.3508443902736628E-3</c:v>
                </c:pt>
                <c:pt idx="364">
                  <c:v>4.377500928024523E-3</c:v>
                </c:pt>
                <c:pt idx="365">
                  <c:v>4.4043059723247249E-3</c:v>
                </c:pt>
                <c:pt idx="366">
                  <c:v>4.4312602960921701E-3</c:v>
                </c:pt>
                <c:pt idx="367">
                  <c:v>4.4583646763572491E-3</c:v>
                </c:pt>
                <c:pt idx="368">
                  <c:v>4.4856198942892101E-3</c:v>
                </c:pt>
                <c:pt idx="369">
                  <c:v>4.5130267352224895E-3</c:v>
                </c:pt>
                <c:pt idx="370">
                  <c:v>4.5405859886833867E-3</c:v>
                </c:pt>
                <c:pt idx="371">
                  <c:v>4.5682984484168776E-3</c:v>
                </c:pt>
                <c:pt idx="372">
                  <c:v>4.596164912413634E-3</c:v>
                </c:pt>
                <c:pt idx="373">
                  <c:v>4.624186182937434E-3</c:v>
                </c:pt>
                <c:pt idx="374">
                  <c:v>4.6523630665525071E-3</c:v>
                </c:pt>
                <c:pt idx="375">
                  <c:v>4.6806963741513746E-3</c:v>
                </c:pt>
                <c:pt idx="376">
                  <c:v>4.709186920982854E-3</c:v>
                </c:pt>
                <c:pt idx="377">
                  <c:v>4.7378355266801484E-3</c:v>
                </c:pt>
                <c:pt idx="378">
                  <c:v>4.7666430152894339E-3</c:v>
                </c:pt>
                <c:pt idx="379">
                  <c:v>4.7956102152983994E-3</c:v>
                </c:pt>
                <c:pt idx="380">
                  <c:v>4.8247379596651997E-3</c:v>
                </c:pt>
                <c:pt idx="381">
                  <c:v>4.8540270858477381E-3</c:v>
                </c:pt>
                <c:pt idx="382">
                  <c:v>4.8834784358328396E-3</c:v>
                </c:pt>
                <c:pt idx="383">
                  <c:v>4.9130928561661527E-3</c:v>
                </c:pt>
                <c:pt idx="384">
                  <c:v>4.9428711979818433E-3</c:v>
                </c:pt>
                <c:pt idx="385">
                  <c:v>4.9728143170328443E-3</c:v>
                </c:pt>
                <c:pt idx="386">
                  <c:v>5.0029230737213366E-3</c:v>
                </c:pt>
                <c:pt idx="387">
                  <c:v>5.033198333129223E-3</c:v>
                </c:pt>
                <c:pt idx="388">
                  <c:v>5.0636409650492396E-3</c:v>
                </c:pt>
                <c:pt idx="389">
                  <c:v>5.0942518440160378E-3</c:v>
                </c:pt>
                <c:pt idx="390">
                  <c:v>5.1250318493376162E-3</c:v>
                </c:pt>
                <c:pt idx="391">
                  <c:v>5.1559818651272238E-3</c:v>
                </c:pt>
                <c:pt idx="392">
                  <c:v>5.1871027803350603E-3</c:v>
                </c:pt>
                <c:pt idx="393">
                  <c:v>5.218395488780803E-3</c:v>
                </c:pt>
                <c:pt idx="394">
                  <c:v>5.2498608891859829E-3</c:v>
                </c:pt>
                <c:pt idx="395">
                  <c:v>5.281499885206882E-3</c:v>
                </c:pt>
                <c:pt idx="396">
                  <c:v>5.313313385467644E-3</c:v>
                </c:pt>
                <c:pt idx="397">
                  <c:v>5.3453023035935146E-3</c:v>
                </c:pt>
                <c:pt idx="398">
                  <c:v>5.3774675582447685E-3</c:v>
                </c:pt>
                <c:pt idx="399">
                  <c:v>5.409810073150406E-3</c:v>
                </c:pt>
                <c:pt idx="400">
                  <c:v>5.4423307771425608E-3</c:v>
                </c:pt>
                <c:pt idx="401">
                  <c:v>5.4750306041910692E-3</c:v>
                </c:pt>
                <c:pt idx="402">
                  <c:v>5.5079104934381926E-3</c:v>
                </c:pt>
                <c:pt idx="403">
                  <c:v>5.5409713892338869E-3</c:v>
                </c:pt>
                <c:pt idx="404">
                  <c:v>5.5742142411712263E-3</c:v>
                </c:pt>
                <c:pt idx="405">
                  <c:v>5.6076400041220878E-3</c:v>
                </c:pt>
                <c:pt idx="406">
                  <c:v>5.6412496382733761E-3</c:v>
                </c:pt>
                <c:pt idx="407">
                  <c:v>5.6750441091632685E-3</c:v>
                </c:pt>
                <c:pt idx="408">
                  <c:v>5.709024387718112E-3</c:v>
                </c:pt>
                <c:pt idx="409">
                  <c:v>5.7431914502891947E-3</c:v>
                </c:pt>
                <c:pt idx="410">
                  <c:v>5.7775462786903223E-3</c:v>
                </c:pt>
                <c:pt idx="411">
                  <c:v>5.812089860235378E-3</c:v>
                </c:pt>
                <c:pt idx="412">
                  <c:v>5.8468231877764551E-3</c:v>
                </c:pt>
                <c:pt idx="413">
                  <c:v>5.8817472597420609E-3</c:v>
                </c:pt>
                <c:pt idx="414">
                  <c:v>5.91686308017585E-3</c:v>
                </c:pt>
                <c:pt idx="415">
                  <c:v>5.9521716587758421E-3</c:v>
                </c:pt>
                <c:pt idx="416">
                  <c:v>5.9876740109334227E-3</c:v>
                </c:pt>
                <c:pt idx="417">
                  <c:v>6.023371157773392E-3</c:v>
                </c:pt>
                <c:pt idx="418">
                  <c:v>6.0592641261938696E-3</c:v>
                </c:pt>
                <c:pt idx="419">
                  <c:v>6.0953539489068259E-3</c:v>
                </c:pt>
                <c:pt idx="420">
                  <c:v>6.1316416644788766E-3</c:v>
                </c:pt>
                <c:pt idx="421">
                  <c:v>6.1681283173722597E-3</c:v>
                </c:pt>
                <c:pt idx="422">
                  <c:v>6.2048149579865342E-3</c:v>
                </c:pt>
                <c:pt idx="423">
                  <c:v>6.2417026427004814E-3</c:v>
                </c:pt>
                <c:pt idx="424">
                  <c:v>6.278792433914316E-3</c:v>
                </c:pt>
                <c:pt idx="425">
                  <c:v>6.3160854000922501E-3</c:v>
                </c:pt>
                <c:pt idx="426">
                  <c:v>6.3535826158056963E-3</c:v>
                </c:pt>
                <c:pt idx="427">
                  <c:v>6.3912851617765054E-3</c:v>
                </c:pt>
                <c:pt idx="428">
                  <c:v>6.4291941249209885E-3</c:v>
                </c:pt>
                <c:pt idx="429">
                  <c:v>6.4673105983939399E-3</c:v>
                </c:pt>
                <c:pt idx="430">
                  <c:v>6.5056356816333028E-3</c:v>
                </c:pt>
                <c:pt idx="431">
                  <c:v>6.5441704804051933E-3</c:v>
                </c:pt>
                <c:pt idx="432">
                  <c:v>6.5829161068492658E-3</c:v>
                </c:pt>
                <c:pt idx="433">
                  <c:v>6.6218736795246071E-3</c:v>
                </c:pt>
                <c:pt idx="434">
                  <c:v>6.6610443234559717E-3</c:v>
                </c:pt>
                <c:pt idx="435">
                  <c:v>6.7004291701803532E-3</c:v>
                </c:pt>
                <c:pt idx="436">
                  <c:v>6.7400293577942229E-3</c:v>
                </c:pt>
                <c:pt idx="437">
                  <c:v>6.7798460310009058E-3</c:v>
                </c:pt>
                <c:pt idx="438">
                  <c:v>6.8198803411586295E-3</c:v>
                </c:pt>
                <c:pt idx="439">
                  <c:v>6.8601334463289244E-3</c:v>
                </c:pt>
                <c:pt idx="440">
                  <c:v>6.9006065113254508E-3</c:v>
                </c:pt>
                <c:pt idx="441">
                  <c:v>6.9413007077632179E-3</c:v>
                </c:pt>
                <c:pt idx="442">
                  <c:v>6.9822172141083801E-3</c:v>
                </c:pt>
                <c:pt idx="443">
                  <c:v>7.02335721572841E-3</c:v>
                </c:pt>
                <c:pt idx="444">
                  <c:v>7.0647219049429768E-3</c:v>
                </c:pt>
                <c:pt idx="445">
                  <c:v>7.106312481074648E-3</c:v>
                </c:pt>
                <c:pt idx="446">
                  <c:v>7.1481301505008704E-3</c:v>
                </c:pt>
                <c:pt idx="447">
                  <c:v>7.1901761267058762E-3</c:v>
                </c:pt>
                <c:pt idx="448">
                  <c:v>7.2324516303333836E-3</c:v>
                </c:pt>
                <c:pt idx="449">
                  <c:v>7.2749578892394853E-3</c:v>
                </c:pt>
                <c:pt idx="450">
                  <c:v>7.3176961385463136E-3</c:v>
                </c:pt>
                <c:pt idx="451">
                  <c:v>7.3606676206961347E-3</c:v>
                </c:pt>
                <c:pt idx="452">
                  <c:v>7.4038735855057368E-3</c:v>
                </c:pt>
                <c:pt idx="453">
                  <c:v>7.4473152902216734E-3</c:v>
                </c:pt>
                <c:pt idx="454">
                  <c:v>7.4909939995757057E-3</c:v>
                </c:pt>
                <c:pt idx="455">
                  <c:v>7.5349109858411038E-3</c:v>
                </c:pt>
                <c:pt idx="456">
                  <c:v>7.5790675288890863E-3</c:v>
                </c:pt>
                <c:pt idx="457">
                  <c:v>7.6234649162460243E-3</c:v>
                </c:pt>
                <c:pt idx="458">
                  <c:v>7.6681044431512642E-3</c:v>
                </c:pt>
                <c:pt idx="459">
                  <c:v>7.7129874126152763E-3</c:v>
                </c:pt>
                <c:pt idx="460">
                  <c:v>7.7581151354784578E-3</c:v>
                </c:pt>
                <c:pt idx="461">
                  <c:v>7.8034889304706666E-3</c:v>
                </c:pt>
                <c:pt idx="462">
                  <c:v>7.8491101242708118E-3</c:v>
                </c:pt>
                <c:pt idx="463">
                  <c:v>7.8949800515676054E-3</c:v>
                </c:pt>
                <c:pt idx="464">
                  <c:v>7.941100055120727E-3</c:v>
                </c:pt>
                <c:pt idx="465">
                  <c:v>7.9874714858221355E-3</c:v>
                </c:pt>
                <c:pt idx="466">
                  <c:v>8.0340957027586184E-3</c:v>
                </c:pt>
                <c:pt idx="467">
                  <c:v>8.0809740732744398E-3</c:v>
                </c:pt>
                <c:pt idx="468">
                  <c:v>8.1281079730349311E-3</c:v>
                </c:pt>
                <c:pt idx="469">
                  <c:v>8.175498786090446E-3</c:v>
                </c:pt>
                <c:pt idx="470">
                  <c:v>8.2231479049410076E-3</c:v>
                </c:pt>
                <c:pt idx="471">
                  <c:v>8.2710567306017429E-3</c:v>
                </c:pt>
                <c:pt idx="472">
                  <c:v>8.3192266726686628E-3</c:v>
                </c:pt>
                <c:pt idx="473">
                  <c:v>8.3676591493851947E-3</c:v>
                </c:pt>
                <c:pt idx="474">
                  <c:v>8.4163555877094995E-3</c:v>
                </c:pt>
                <c:pt idx="475">
                  <c:v>8.4653174233823032E-3</c:v>
                </c:pt>
                <c:pt idx="476">
                  <c:v>8.5145461009953471E-3</c:v>
                </c:pt>
                <c:pt idx="477">
                  <c:v>8.5640430740605619E-3</c:v>
                </c:pt>
                <c:pt idx="478">
                  <c:v>8.6138098050800149E-3</c:v>
                </c:pt>
                <c:pt idx="479">
                  <c:v>8.663847765616281E-3</c:v>
                </c:pt>
                <c:pt idx="480">
                  <c:v>8.7141584363638388E-3</c:v>
                </c:pt>
                <c:pt idx="481">
                  <c:v>8.7647433072208722E-3</c:v>
                </c:pt>
                <c:pt idx="482">
                  <c:v>8.8156038773619435E-3</c:v>
                </c:pt>
                <c:pt idx="483">
                  <c:v>8.8667416553112003E-3</c:v>
                </c:pt>
                <c:pt idx="484">
                  <c:v>8.9181581590167501E-3</c:v>
                </c:pt>
                <c:pt idx="485">
                  <c:v>8.9698549159249585E-3</c:v>
                </c:pt>
                <c:pt idx="486">
                  <c:v>9.0218334630565548E-3</c:v>
                </c:pt>
                <c:pt idx="487">
                  <c:v>9.0740953470823844E-3</c:v>
                </c:pt>
                <c:pt idx="488">
                  <c:v>9.1266421244006087E-3</c:v>
                </c:pt>
                <c:pt idx="489">
                  <c:v>9.1794753612146739E-3</c:v>
                </c:pt>
                <c:pt idx="490">
                  <c:v>9.2325966336115999E-3</c:v>
                </c:pt>
                <c:pt idx="491">
                  <c:v>9.286007527641478E-3</c:v>
                </c:pt>
                <c:pt idx="492">
                  <c:v>9.3397096393976354E-3</c:v>
                </c:pt>
                <c:pt idx="493">
                  <c:v>9.3937045750972607E-3</c:v>
                </c:pt>
                <c:pt idx="494">
                  <c:v>9.4479939511635577E-3</c:v>
                </c:pt>
                <c:pt idx="495">
                  <c:v>9.5025793943080434E-3</c:v>
                </c:pt>
                <c:pt idx="496">
                  <c:v>9.5574625416140722E-3</c:v>
                </c:pt>
                <c:pt idx="497">
                  <c:v>9.6126450406208274E-3</c:v>
                </c:pt>
                <c:pt idx="498">
                  <c:v>9.6681285494086104E-3</c:v>
                </c:pt>
                <c:pt idx="499">
                  <c:v>9.7239147366847342E-3</c:v>
                </c:pt>
                <c:pt idx="500">
                  <c:v>9.7800052818701466E-3</c:v>
                </c:pt>
                <c:pt idx="501">
                  <c:v>9.8364018751873616E-3</c:v>
                </c:pt>
                <c:pt idx="502">
                  <c:v>9.8931062177488021E-3</c:v>
                </c:pt>
                <c:pt idx="503">
                  <c:v>9.9501200216461985E-3</c:v>
                </c:pt>
                <c:pt idx="504">
                  <c:v>1.0007445010041249E-2</c:v>
                </c:pt>
                <c:pt idx="505">
                  <c:v>1.0065082917256647E-2</c:v>
                </c:pt>
                <c:pt idx="506">
                  <c:v>1.0123035488868328E-2</c:v>
                </c:pt>
                <c:pt idx="507">
                  <c:v>1.0181304481798657E-2</c:v>
                </c:pt>
                <c:pt idx="508">
                  <c:v>1.0239891664410517E-2</c:v>
                </c:pt>
                <c:pt idx="509">
                  <c:v>1.0298798816602436E-2</c:v>
                </c:pt>
                <c:pt idx="510">
                  <c:v>1.0358027729904459E-2</c:v>
                </c:pt>
                <c:pt idx="511">
                  <c:v>1.0417580207575397E-2</c:v>
                </c:pt>
                <c:pt idx="512">
                  <c:v>1.0477458064700627E-2</c:v>
                </c:pt>
                <c:pt idx="513">
                  <c:v>1.0537663128291297E-2</c:v>
                </c:pt>
                <c:pt idx="514">
                  <c:v>1.0598197237384366E-2</c:v>
                </c:pt>
                <c:pt idx="515">
                  <c:v>1.0659062243143443E-2</c:v>
                </c:pt>
                <c:pt idx="516">
                  <c:v>1.07202600089615E-2</c:v>
                </c:pt>
                <c:pt idx="517">
                  <c:v>1.0781792410563304E-2</c:v>
                </c:pt>
                <c:pt idx="518">
                  <c:v>1.0843661336110293E-2</c:v>
                </c:pt>
                <c:pt idx="519">
                  <c:v>1.0905868686305855E-2</c:v>
                </c:pt>
                <c:pt idx="520">
                  <c:v>1.0968416374501277E-2</c:v>
                </c:pt>
                <c:pt idx="521">
                  <c:v>1.1031306326804016E-2</c:v>
                </c:pt>
                <c:pt idx="522">
                  <c:v>1.1094540482185961E-2</c:v>
                </c:pt>
                <c:pt idx="523">
                  <c:v>1.1158120792593266E-2</c:v>
                </c:pt>
                <c:pt idx="524">
                  <c:v>1.1222049223057636E-2</c:v>
                </c:pt>
                <c:pt idx="525">
                  <c:v>1.1286327751808023E-2</c:v>
                </c:pt>
                <c:pt idx="526">
                  <c:v>1.1350958370384391E-2</c:v>
                </c:pt>
                <c:pt idx="527">
                  <c:v>1.1415943083752019E-2</c:v>
                </c:pt>
                <c:pt idx="528">
                  <c:v>1.1481283910417212E-2</c:v>
                </c:pt>
                <c:pt idx="529">
                  <c:v>1.1546982882544476E-2</c:v>
                </c:pt>
                <c:pt idx="530">
                  <c:v>1.1613042046074393E-2</c:v>
                </c:pt>
                <c:pt idx="531">
                  <c:v>1.1679463460843467E-2</c:v>
                </c:pt>
                <c:pt idx="532">
                  <c:v>1.1746249200704445E-2</c:v>
                </c:pt>
                <c:pt idx="533">
                  <c:v>1.1813401353648721E-2</c:v>
                </c:pt>
                <c:pt idx="534">
                  <c:v>1.1880922021929287E-2</c:v>
                </c:pt>
                <c:pt idx="535">
                  <c:v>1.1948813322185768E-2</c:v>
                </c:pt>
                <c:pt idx="536">
                  <c:v>1.2017077385570209E-2</c:v>
                </c:pt>
                <c:pt idx="537">
                  <c:v>1.2085716357874065E-2</c:v>
                </c:pt>
                <c:pt idx="538">
                  <c:v>1.2154732399657604E-2</c:v>
                </c:pt>
                <c:pt idx="539">
                  <c:v>1.2224127686379387E-2</c:v>
                </c:pt>
                <c:pt idx="540">
                  <c:v>1.2293904408528048E-2</c:v>
                </c:pt>
                <c:pt idx="541">
                  <c:v>1.2364064771755105E-2</c:v>
                </c:pt>
                <c:pt idx="542">
                  <c:v>1.2434610997009285E-2</c:v>
                </c:pt>
                <c:pt idx="543">
                  <c:v>1.2505545320672502E-2</c:v>
                </c:pt>
                <c:pt idx="544">
                  <c:v>1.2576869994696808E-2</c:v>
                </c:pt>
                <c:pt idx="545">
                  <c:v>1.2648587286743524E-2</c:v>
                </c:pt>
                <c:pt idx="546">
                  <c:v>1.2720699480323337E-2</c:v>
                </c:pt>
                <c:pt idx="547">
                  <c:v>1.279320887493807E-2</c:v>
                </c:pt>
                <c:pt idx="548">
                  <c:v>1.2866117786224202E-2</c:v>
                </c:pt>
                <c:pt idx="549">
                  <c:v>1.2939428546097628E-2</c:v>
                </c:pt>
                <c:pt idx="550">
                  <c:v>1.3013143502900457E-2</c:v>
                </c:pt>
                <c:pt idx="551">
                  <c:v>1.3087265021548878E-2</c:v>
                </c:pt>
                <c:pt idx="552">
                  <c:v>1.3161795483683035E-2</c:v>
                </c:pt>
                <c:pt idx="553">
                  <c:v>1.3236737287818622E-2</c:v>
                </c:pt>
                <c:pt idx="554">
                  <c:v>1.3312092849499739E-2</c:v>
                </c:pt>
                <c:pt idx="555">
                  <c:v>1.3387864601453742E-2</c:v>
                </c:pt>
                <c:pt idx="556">
                  <c:v>1.3464054993747997E-2</c:v>
                </c:pt>
                <c:pt idx="557">
                  <c:v>1.3540666493947834E-2</c:v>
                </c:pt>
                <c:pt idx="558">
                  <c:v>1.361770158727663E-2</c:v>
                </c:pt>
                <c:pt idx="559">
                  <c:v>1.3695162776777856E-2</c:v>
                </c:pt>
                <c:pt idx="560">
                  <c:v>1.3773052583478457E-2</c:v>
                </c:pt>
                <c:pt idx="561">
                  <c:v>1.3851373546554371E-2</c:v>
                </c:pt>
                <c:pt idx="562">
                  <c:v>1.393012822349776E-2</c:v>
                </c:pt>
                <c:pt idx="563">
                  <c:v>1.4009319190286314E-2</c:v>
                </c:pt>
                <c:pt idx="564">
                  <c:v>1.4088949041554355E-2</c:v>
                </c:pt>
                <c:pt idx="565">
                  <c:v>1.4169020390765589E-2</c:v>
                </c:pt>
                <c:pt idx="566">
                  <c:v>1.4249535870388703E-2</c:v>
                </c:pt>
                <c:pt idx="567">
                  <c:v>1.433049813207344E-2</c:v>
                </c:pt>
                <c:pt idx="568">
                  <c:v>1.4411909846830107E-2</c:v>
                </c:pt>
                <c:pt idx="569">
                  <c:v>1.4493773705210931E-2</c:v>
                </c:pt>
                <c:pt idx="570">
                  <c:v>1.4576092417492095E-2</c:v>
                </c:pt>
                <c:pt idx="571">
                  <c:v>1.4658868713859846E-2</c:v>
                </c:pt>
                <c:pt idx="572">
                  <c:v>1.4742105344597273E-2</c:v>
                </c:pt>
                <c:pt idx="573">
                  <c:v>1.482580508027365E-2</c:v>
                </c:pt>
                <c:pt idx="574">
                  <c:v>1.4909970711936536E-2</c:v>
                </c:pt>
                <c:pt idx="575">
                  <c:v>1.4994605051304814E-2</c:v>
                </c:pt>
                <c:pt idx="576">
                  <c:v>1.5079710930965447E-2</c:v>
                </c:pt>
                <c:pt idx="577">
                  <c:v>1.5165291204571066E-2</c:v>
                </c:pt>
                <c:pt idx="578">
                  <c:v>1.5251348747040889E-2</c:v>
                </c:pt>
                <c:pt idx="579">
                  <c:v>1.5337886454763822E-2</c:v>
                </c:pt>
                <c:pt idx="580">
                  <c:v>1.5424907245803046E-2</c:v>
                </c:pt>
                <c:pt idx="581">
                  <c:v>1.5512414060104472E-2</c:v>
                </c:pt>
                <c:pt idx="582">
                  <c:v>1.560040985970583E-2</c:v>
                </c:pt>
                <c:pt idx="583">
                  <c:v>1.5688897628949965E-2</c:v>
                </c:pt>
                <c:pt idx="584">
                  <c:v>1.5777880374699512E-2</c:v>
                </c:pt>
                <c:pt idx="585">
                  <c:v>1.5867361126554048E-2</c:v>
                </c:pt>
                <c:pt idx="586">
                  <c:v>1.5957342937070858E-2</c:v>
                </c:pt>
                <c:pt idx="587">
                  <c:v>1.6047828881986834E-2</c:v>
                </c:pt>
                <c:pt idx="588">
                  <c:v>1.6138822060444074E-2</c:v>
                </c:pt>
                <c:pt idx="589">
                  <c:v>1.6230325595217917E-2</c:v>
                </c:pt>
                <c:pt idx="590">
                  <c:v>1.632234263294707E-2</c:v>
                </c:pt>
                <c:pt idx="591">
                  <c:v>1.6414876344367516E-2</c:v>
                </c:pt>
                <c:pt idx="592">
                  <c:v>1.6507929924547929E-2</c:v>
                </c:pt>
                <c:pt idx="593">
                  <c:v>1.6601506593129367E-2</c:v>
                </c:pt>
                <c:pt idx="594">
                  <c:v>1.6695609594566486E-2</c:v>
                </c:pt>
                <c:pt idx="595">
                  <c:v>1.6790242198371975E-2</c:v>
                </c:pt>
                <c:pt idx="596">
                  <c:v>1.6885407699364936E-2</c:v>
                </c:pt>
                <c:pt idx="597">
                  <c:v>1.6981109417920495E-2</c:v>
                </c:pt>
                <c:pt idx="598">
                  <c:v>1.7077350700224033E-2</c:v>
                </c:pt>
                <c:pt idx="599">
                  <c:v>1.7174134918527179E-2</c:v>
                </c:pt>
                <c:pt idx="600">
                  <c:v>1.7271465471407975E-2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空気線図!$Q$3</c:f>
              <c:strCache>
                <c:ptCount val="1"/>
                <c:pt idx="0">
                  <c:v>10%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空気線図!$Q$4:$Q$604</c:f>
              <c:numCache>
                <c:formatCode>General</c:formatCode>
                <c:ptCount val="601"/>
                <c:pt idx="0">
                  <c:v>1.7638419109623443E-4</c:v>
                </c:pt>
                <c:pt idx="1">
                  <c:v>1.7778638053766549E-4</c:v>
                </c:pt>
                <c:pt idx="2">
                  <c:v>1.7919854473396048E-4</c:v>
                </c:pt>
                <c:pt idx="3">
                  <c:v>1.8062074596914956E-4</c:v>
                </c:pt>
                <c:pt idx="4">
                  <c:v>1.8205304686093714E-4</c:v>
                </c:pt>
                <c:pt idx="5">
                  <c:v>1.834955103622235E-4</c:v>
                </c:pt>
                <c:pt idx="6">
                  <c:v>1.8494819976261725E-4</c:v>
                </c:pt>
                <c:pt idx="7">
                  <c:v>1.8641117868996632E-4</c:v>
                </c:pt>
                <c:pt idx="8">
                  <c:v>1.8788451111189318E-4</c:v>
                </c:pt>
                <c:pt idx="9">
                  <c:v>1.8936826133732589E-4</c:v>
                </c:pt>
                <c:pt idx="10">
                  <c:v>1.9086249401805463E-4</c:v>
                </c:pt>
                <c:pt idx="11">
                  <c:v>1.9236727415027522E-4</c:v>
                </c:pt>
                <c:pt idx="12">
                  <c:v>1.938826670761513E-4</c:v>
                </c:pt>
                <c:pt idx="13">
                  <c:v>1.954087384853804E-4</c:v>
                </c:pt>
                <c:pt idx="14">
                  <c:v>1.9694555441676317E-4</c:v>
                </c:pt>
                <c:pt idx="15">
                  <c:v>1.9849318125978517E-4</c:v>
                </c:pt>
                <c:pt idx="16">
                  <c:v>2.0005168575619637E-4</c:v>
                </c:pt>
                <c:pt idx="17">
                  <c:v>2.0162113500160866E-4</c:v>
                </c:pt>
                <c:pt idx="18">
                  <c:v>2.0320159644709115E-4</c:v>
                </c:pt>
                <c:pt idx="19">
                  <c:v>2.0479313790077174E-4</c:v>
                </c:pt>
                <c:pt idx="20">
                  <c:v>2.0639582752945691E-4</c:v>
                </c:pt>
                <c:pt idx="21">
                  <c:v>2.0800973386024465E-4</c:v>
                </c:pt>
                <c:pt idx="22">
                  <c:v>2.0963492578215078E-4</c:v>
                </c:pt>
                <c:pt idx="23">
                  <c:v>2.1127147254774073E-4</c:v>
                </c:pt>
                <c:pt idx="24">
                  <c:v>2.1291944377476986E-4</c:v>
                </c:pt>
                <c:pt idx="25">
                  <c:v>2.1457890944782964E-4</c:v>
                </c:pt>
                <c:pt idx="26">
                  <c:v>2.1624993992E-4</c:v>
                </c:pt>
                <c:pt idx="27">
                  <c:v>2.1793260591451144E-4</c:v>
                </c:pt>
                <c:pt idx="28">
                  <c:v>2.1962697852640842E-4</c:v>
                </c:pt>
                <c:pt idx="29">
                  <c:v>2.2133312922422585E-4</c:v>
                </c:pt>
                <c:pt idx="30">
                  <c:v>2.2305112985167394E-4</c:v>
                </c:pt>
                <c:pt idx="31">
                  <c:v>2.2478105262931992E-4</c:v>
                </c:pt>
                <c:pt idx="32">
                  <c:v>2.2652297015629105E-4</c:v>
                </c:pt>
                <c:pt idx="33">
                  <c:v>2.2827695541197276E-4</c:v>
                </c:pt>
                <c:pt idx="34">
                  <c:v>2.3004308175772126E-4</c:v>
                </c:pt>
                <c:pt idx="35">
                  <c:v>2.3182142293858314E-4</c:v>
                </c:pt>
                <c:pt idx="36">
                  <c:v>2.336120530850161E-4</c:v>
                </c:pt>
                <c:pt idx="37">
                  <c:v>2.3541504671462815E-4</c:v>
                </c:pt>
                <c:pt idx="38">
                  <c:v>2.3723047873391211E-4</c:v>
                </c:pt>
                <c:pt idx="39">
                  <c:v>2.3905842443999408E-4</c:v>
                </c:pt>
                <c:pt idx="40">
                  <c:v>2.4089895952239602E-4</c:v>
                </c:pt>
                <c:pt idx="41">
                  <c:v>2.4275216006478616E-4</c:v>
                </c:pt>
                <c:pt idx="42">
                  <c:v>2.4461810254676605E-4</c:v>
                </c:pt>
                <c:pt idx="43">
                  <c:v>2.4649686384563008E-4</c:v>
                </c:pt>
                <c:pt idx="44">
                  <c:v>2.4838852123816851E-4</c:v>
                </c:pt>
                <c:pt idx="45">
                  <c:v>2.5029315240245384E-4</c:v>
                </c:pt>
                <c:pt idx="46">
                  <c:v>2.5221083541964064E-4</c:v>
                </c:pt>
                <c:pt idx="47">
                  <c:v>2.5414164877578092E-4</c:v>
                </c:pt>
                <c:pt idx="48">
                  <c:v>2.560856713636381E-4</c:v>
                </c:pt>
                <c:pt idx="49">
                  <c:v>2.5804298248451588E-4</c:v>
                </c:pt>
                <c:pt idx="50">
                  <c:v>2.6001366185008978E-4</c:v>
                </c:pt>
                <c:pt idx="51">
                  <c:v>2.619977895842447E-4</c:v>
                </c:pt>
                <c:pt idx="52">
                  <c:v>2.6399544622494062E-4</c:v>
                </c:pt>
                <c:pt idx="53">
                  <c:v>2.6600671272604984E-4</c:v>
                </c:pt>
                <c:pt idx="54">
                  <c:v>2.6803167045924141E-4</c:v>
                </c:pt>
                <c:pt idx="55">
                  <c:v>2.7007040121584572E-4</c:v>
                </c:pt>
                <c:pt idx="56">
                  <c:v>2.7212298720874034E-4</c:v>
                </c:pt>
                <c:pt idx="57">
                  <c:v>2.7418951107424427E-4</c:v>
                </c:pt>
                <c:pt idx="58">
                  <c:v>2.7627005587401593E-4</c:v>
                </c:pt>
                <c:pt idx="59">
                  <c:v>2.7836470509695979E-4</c:v>
                </c:pt>
                <c:pt idx="60">
                  <c:v>2.8047354266115077E-4</c:v>
                </c:pt>
                <c:pt idx="61">
                  <c:v>2.8259665291574738E-4</c:v>
                </c:pt>
                <c:pt idx="62">
                  <c:v>2.8473412064294434E-4</c:v>
                </c:pt>
                <c:pt idx="63">
                  <c:v>2.8688603105989492E-4</c:v>
                </c:pt>
                <c:pt idx="64">
                  <c:v>2.8905246982068592E-4</c:v>
                </c:pt>
                <c:pt idx="65">
                  <c:v>2.9123352301827583E-4</c:v>
                </c:pt>
                <c:pt idx="66">
                  <c:v>2.9342927718647841E-4</c:v>
                </c:pt>
                <c:pt idx="67">
                  <c:v>2.956398193019441E-4</c:v>
                </c:pt>
                <c:pt idx="68">
                  <c:v>2.9786523678613521E-4</c:v>
                </c:pt>
                <c:pt idx="69">
                  <c:v>3.0010561750733379E-4</c:v>
                </c:pt>
                <c:pt idx="70">
                  <c:v>3.0236104978264314E-4</c:v>
                </c:pt>
                <c:pt idx="71">
                  <c:v>3.0463162238000087E-4</c:v>
                </c:pt>
                <c:pt idx="72">
                  <c:v>3.0691742452021296E-4</c:v>
                </c:pt>
                <c:pt idx="73">
                  <c:v>3.0921854587897141E-4</c:v>
                </c:pt>
                <c:pt idx="74">
                  <c:v>3.1153507658891803E-4</c:v>
                </c:pt>
                <c:pt idx="75">
                  <c:v>3.1386710724167388E-4</c:v>
                </c:pt>
                <c:pt idx="76">
                  <c:v>3.1621472888992616E-4</c:v>
                </c:pt>
                <c:pt idx="77">
                  <c:v>3.1857803304947399E-4</c:v>
                </c:pt>
                <c:pt idx="78">
                  <c:v>3.2095711170133375E-4</c:v>
                </c:pt>
                <c:pt idx="79">
                  <c:v>3.2335205729381396E-4</c:v>
                </c:pt>
                <c:pt idx="80">
                  <c:v>3.2576296274462057E-4</c:v>
                </c:pt>
                <c:pt idx="81">
                  <c:v>3.2818992144297184E-4</c:v>
                </c:pt>
                <c:pt idx="82">
                  <c:v>3.3063302725171195E-4</c:v>
                </c:pt>
                <c:pt idx="83">
                  <c:v>3.3309237450944473E-4</c:v>
                </c:pt>
                <c:pt idx="84">
                  <c:v>3.3556805803267855E-4</c:v>
                </c:pt>
                <c:pt idx="85">
                  <c:v>3.3806017311796495E-4</c:v>
                </c:pt>
                <c:pt idx="86">
                  <c:v>3.4056881554407311E-4</c:v>
                </c:pt>
                <c:pt idx="87">
                  <c:v>3.4309408157414789E-4</c:v>
                </c:pt>
                <c:pt idx="88">
                  <c:v>3.4563606795789937E-4</c:v>
                </c:pt>
                <c:pt idx="89">
                  <c:v>3.4819487193379846E-4</c:v>
                </c:pt>
                <c:pt idx="90">
                  <c:v>3.5077059123126271E-4</c:v>
                </c:pt>
                <c:pt idx="91">
                  <c:v>3.5336332407288315E-4</c:v>
                </c:pt>
                <c:pt idx="92">
                  <c:v>3.559731691766429E-4</c:v>
                </c:pt>
                <c:pt idx="93">
                  <c:v>3.5860022575814958E-4</c:v>
                </c:pt>
                <c:pt idx="94">
                  <c:v>3.612445935328793E-4</c:v>
                </c:pt>
                <c:pt idx="95">
                  <c:v>3.6390637271843407E-4</c:v>
                </c:pt>
                <c:pt idx="96">
                  <c:v>3.6658566403680883E-4</c:v>
                </c:pt>
                <c:pt idx="97">
                  <c:v>3.692825687166626E-4</c:v>
                </c:pt>
                <c:pt idx="98">
                  <c:v>3.7199718849560931E-4</c:v>
                </c:pt>
                <c:pt idx="99">
                  <c:v>3.7472962562252196E-4</c:v>
                </c:pt>
                <c:pt idx="100">
                  <c:v>3.7747998285983183E-4</c:v>
                </c:pt>
                <c:pt idx="101">
                  <c:v>3.802483634858686E-4</c:v>
                </c:pt>
                <c:pt idx="102">
                  <c:v>3.8303487129716103E-4</c:v>
                </c:pt>
                <c:pt idx="103">
                  <c:v>3.858396106108206E-4</c:v>
                </c:pt>
                <c:pt idx="104">
                  <c:v>3.8866268626686155E-4</c:v>
                </c:pt>
                <c:pt idx="105">
                  <c:v>3.9150420363059485E-4</c:v>
                </c:pt>
                <c:pt idx="106">
                  <c:v>3.94364268594991E-4</c:v>
                </c:pt>
                <c:pt idx="107">
                  <c:v>3.9724298758307252E-4</c:v>
                </c:pt>
                <c:pt idx="108">
                  <c:v>4.0014046755032777E-4</c:v>
                </c:pt>
                <c:pt idx="109">
                  <c:v>4.030568159871079E-4</c:v>
                </c:pt>
                <c:pt idx="110">
                  <c:v>4.0599214092106484E-4</c:v>
                </c:pt>
                <c:pt idx="111">
                  <c:v>4.0894655091958869E-4</c:v>
                </c:pt>
                <c:pt idx="112">
                  <c:v>4.1192015509224924E-4</c:v>
                </c:pt>
                <c:pt idx="113">
                  <c:v>4.1491306309327045E-4</c:v>
                </c:pt>
                <c:pt idx="114">
                  <c:v>4.1792538512399555E-4</c:v>
                </c:pt>
                <c:pt idx="115">
                  <c:v>4.2095723193538671E-4</c:v>
                </c:pt>
                <c:pt idx="116">
                  <c:v>4.2400871483050558E-4</c:v>
                </c:pt>
                <c:pt idx="117">
                  <c:v>4.2707994566704339E-4</c:v>
                </c:pt>
                <c:pt idx="118">
                  <c:v>4.3017103685983726E-4</c:v>
                </c:pt>
                <c:pt idx="119">
                  <c:v>4.3328210138341328E-4</c:v>
                </c:pt>
                <c:pt idx="120">
                  <c:v>4.3641325277452947E-4</c:v>
                </c:pt>
                <c:pt idx="121">
                  <c:v>4.3956460513474714E-4</c:v>
                </c:pt>
                <c:pt idx="122">
                  <c:v>4.4273627313299842E-4</c:v>
                </c:pt>
                <c:pt idx="123">
                  <c:v>4.4592837200819341E-4</c:v>
                </c:pt>
                <c:pt idx="124">
                  <c:v>4.4914101757179641E-4</c:v>
                </c:pt>
                <c:pt idx="125">
                  <c:v>4.5237432621047228E-4</c:v>
                </c:pt>
                <c:pt idx="126">
                  <c:v>4.5562841488869135E-4</c:v>
                </c:pt>
                <c:pt idx="127">
                  <c:v>4.5890340115138184E-4</c:v>
                </c:pt>
                <c:pt idx="128">
                  <c:v>4.6219940312659932E-4</c:v>
                </c:pt>
                <c:pt idx="129">
                  <c:v>4.6551653952817042E-4</c:v>
                </c:pt>
                <c:pt idx="130">
                  <c:v>4.6885492965840364E-4</c:v>
                </c:pt>
                <c:pt idx="131">
                  <c:v>4.7221469341077529E-4</c:v>
                </c:pt>
                <c:pt idx="132">
                  <c:v>4.7559595127263325E-4</c:v>
                </c:pt>
                <c:pt idx="133">
                  <c:v>4.7899882432794733E-4</c:v>
                </c:pt>
                <c:pt idx="134">
                  <c:v>4.8242343426002556E-4</c:v>
                </c:pt>
                <c:pt idx="135">
                  <c:v>4.8586990335428617E-4</c:v>
                </c:pt>
                <c:pt idx="136">
                  <c:v>4.8933835450101564E-4</c:v>
                </c:pt>
                <c:pt idx="137">
                  <c:v>4.9282891119816375E-4</c:v>
                </c:pt>
                <c:pt idx="138">
                  <c:v>4.9634169755412912E-4</c:v>
                </c:pt>
                <c:pt idx="139">
                  <c:v>4.9987683829058756E-4</c:v>
                </c:pt>
                <c:pt idx="140">
                  <c:v>5.0343445874531092E-4</c:v>
                </c:pt>
                <c:pt idx="141">
                  <c:v>5.0701468487500336E-4</c:v>
                </c:pt>
                <c:pt idx="142">
                  <c:v>5.1061764325819063E-4</c:v>
                </c:pt>
                <c:pt idx="143">
                  <c:v>5.1424346109805487E-4</c:v>
                </c:pt>
                <c:pt idx="144">
                  <c:v>5.1789226622534694E-4</c:v>
                </c:pt>
                <c:pt idx="145">
                  <c:v>5.2156418710128138E-4</c:v>
                </c:pt>
                <c:pt idx="146">
                  <c:v>5.2525935282046342E-4</c:v>
                </c:pt>
                <c:pt idx="147">
                  <c:v>5.2897789311382641E-4</c:v>
                </c:pt>
                <c:pt idx="148">
                  <c:v>5.3271993835157252E-4</c:v>
                </c:pt>
                <c:pt idx="149">
                  <c:v>5.3648561954615099E-4</c:v>
                </c:pt>
                <c:pt idx="150">
                  <c:v>5.4027506835522979E-4</c:v>
                </c:pt>
                <c:pt idx="151">
                  <c:v>5.4408841708471689E-4</c:v>
                </c:pt>
                <c:pt idx="152">
                  <c:v>5.4792579869174728E-4</c:v>
                </c:pt>
                <c:pt idx="153">
                  <c:v>5.517873467877413E-4</c:v>
                </c:pt>
                <c:pt idx="154">
                  <c:v>5.5567319564144035E-4</c:v>
                </c:pt>
                <c:pt idx="155">
                  <c:v>5.5958348018196949E-4</c:v>
                </c:pt>
                <c:pt idx="156">
                  <c:v>5.6351833600193769E-4</c:v>
                </c:pt>
                <c:pt idx="157">
                  <c:v>5.6747789936051232E-4</c:v>
                </c:pt>
                <c:pt idx="158">
                  <c:v>5.7146230718655734E-4</c:v>
                </c:pt>
                <c:pt idx="159">
                  <c:v>5.7547169708175824E-4</c:v>
                </c:pt>
                <c:pt idx="160">
                  <c:v>5.7950620732376246E-4</c:v>
                </c:pt>
                <c:pt idx="161">
                  <c:v>5.8356597686937725E-4</c:v>
                </c:pt>
                <c:pt idx="162">
                  <c:v>5.8765114535771438E-4</c:v>
                </c:pt>
                <c:pt idx="163">
                  <c:v>5.9176185311344079E-4</c:v>
                </c:pt>
                <c:pt idx="164">
                  <c:v>5.9589824114995979E-4</c:v>
                </c:pt>
                <c:pt idx="165">
                  <c:v>6.0006045117266468E-4</c:v>
                </c:pt>
                <c:pt idx="166">
                  <c:v>6.0424862558221281E-4</c:v>
                </c:pt>
                <c:pt idx="167">
                  <c:v>6.084629074777732E-4</c:v>
                </c:pt>
                <c:pt idx="168">
                  <c:v>6.1270344066035145E-4</c:v>
                </c:pt>
                <c:pt idx="169">
                  <c:v>6.1697036963607283E-4</c:v>
                </c:pt>
                <c:pt idx="170">
                  <c:v>6.2126383961953443E-4</c:v>
                </c:pt>
                <c:pt idx="171">
                  <c:v>6.2558399653715106E-4</c:v>
                </c:pt>
                <c:pt idx="172">
                  <c:v>6.2993098703051776E-4</c:v>
                </c:pt>
                <c:pt idx="173">
                  <c:v>6.3430495845982066E-4</c:v>
                </c:pt>
                <c:pt idx="174">
                  <c:v>6.3870605890720719E-4</c:v>
                </c:pt>
                <c:pt idx="175">
                  <c:v>6.431344371802465E-4</c:v>
                </c:pt>
                <c:pt idx="176">
                  <c:v>6.4759024281537412E-4</c:v>
                </c:pt>
                <c:pt idx="177">
                  <c:v>6.5207362608133562E-4</c:v>
                </c:pt>
                <c:pt idx="178">
                  <c:v>6.5658473798270456E-4</c:v>
                </c:pt>
                <c:pt idx="179">
                  <c:v>6.6112373026336714E-4</c:v>
                </c:pt>
                <c:pt idx="180">
                  <c:v>6.6569075541004987E-4</c:v>
                </c:pt>
                <c:pt idx="181">
                  <c:v>6.7028596665588713E-4</c:v>
                </c:pt>
                <c:pt idx="182">
                  <c:v>6.749095179839704E-4</c:v>
                </c:pt>
                <c:pt idx="183">
                  <c:v>6.7956156413094895E-4</c:v>
                </c:pt>
                <c:pt idx="184">
                  <c:v>6.8424226059062877E-4</c:v>
                </c:pt>
                <c:pt idx="185">
                  <c:v>6.8895176361760506E-4</c:v>
                </c:pt>
                <c:pt idx="186">
                  <c:v>6.9369023023094006E-4</c:v>
                </c:pt>
                <c:pt idx="187">
                  <c:v>6.9845781821779645E-4</c:v>
                </c:pt>
                <c:pt idx="188">
                  <c:v>7.0325468613716428E-4</c:v>
                </c:pt>
                <c:pt idx="189">
                  <c:v>7.0808099332355713E-4</c:v>
                </c:pt>
                <c:pt idx="190">
                  <c:v>7.1293689989076624E-4</c:v>
                </c:pt>
                <c:pt idx="191">
                  <c:v>7.178225667356222E-4</c:v>
                </c:pt>
                <c:pt idx="192">
                  <c:v>7.2273815554176524E-4</c:v>
                </c:pt>
                <c:pt idx="193">
                  <c:v>7.2768382878346299E-4</c:v>
                </c:pt>
                <c:pt idx="194">
                  <c:v>7.3265974972943032E-4</c:v>
                </c:pt>
                <c:pt idx="195">
                  <c:v>7.3766608244668684E-4</c:v>
                </c:pt>
                <c:pt idx="196">
                  <c:v>7.4270299180444058E-4</c:v>
                </c:pt>
                <c:pt idx="197">
                  <c:v>7.4777064347795856E-4</c:v>
                </c:pt>
                <c:pt idx="198">
                  <c:v>7.5286920395252206E-4</c:v>
                </c:pt>
                <c:pt idx="199">
                  <c:v>7.5799884052734625E-4</c:v>
                </c:pt>
                <c:pt idx="200">
                  <c:v>7.6315972131955022E-4</c:v>
                </c:pt>
                <c:pt idx="201">
                  <c:v>7.683520152681725E-4</c:v>
                </c:pt>
                <c:pt idx="202">
                  <c:v>7.7357589213816074E-4</c:v>
                </c:pt>
                <c:pt idx="203">
                  <c:v>7.7883152252443259E-4</c:v>
                </c:pt>
                <c:pt idx="204">
                  <c:v>7.8411907785592549E-4</c:v>
                </c:pt>
                <c:pt idx="205">
                  <c:v>7.8943873039969228E-4</c:v>
                </c:pt>
                <c:pt idx="206">
                  <c:v>7.9479065326503893E-4</c:v>
                </c:pt>
                <c:pt idx="207">
                  <c:v>8.0017502040761871E-4</c:v>
                </c:pt>
                <c:pt idx="208">
                  <c:v>8.0559200663365125E-4</c:v>
                </c:pt>
                <c:pt idx="209">
                  <c:v>8.1104178760406896E-4</c:v>
                </c:pt>
                <c:pt idx="210">
                  <c:v>8.1652453983875953E-4</c:v>
                </c:pt>
                <c:pt idx="211">
                  <c:v>8.220404407208138E-4</c:v>
                </c:pt>
                <c:pt idx="212">
                  <c:v>8.2758966850077654E-4</c:v>
                </c:pt>
                <c:pt idx="213">
                  <c:v>8.3317240230095934E-4</c:v>
                </c:pt>
                <c:pt idx="214">
                  <c:v>8.3878882211975013E-4</c:v>
                </c:pt>
                <c:pt idx="215">
                  <c:v>8.444391088359704E-4</c:v>
                </c:pt>
                <c:pt idx="216">
                  <c:v>8.5012344421326247E-4</c:v>
                </c:pt>
                <c:pt idx="217">
                  <c:v>8.5584201090446981E-4</c:v>
                </c:pt>
                <c:pt idx="218">
                  <c:v>8.6159499245609195E-4</c:v>
                </c:pt>
                <c:pt idx="219">
                  <c:v>8.6738257331273191E-4</c:v>
                </c:pt>
                <c:pt idx="220">
                  <c:v>8.7320493882158594E-4</c:v>
                </c:pt>
                <c:pt idx="221">
                  <c:v>8.7906227523697428E-4</c:v>
                </c:pt>
                <c:pt idx="222">
                  <c:v>8.8495476972484742E-4</c:v>
                </c:pt>
                <c:pt idx="223">
                  <c:v>8.9088261036741531E-4</c:v>
                </c:pt>
                <c:pt idx="224">
                  <c:v>8.9684598616770128E-4</c:v>
                </c:pt>
                <c:pt idx="225">
                  <c:v>9.0284508705419046E-4</c:v>
                </c:pt>
                <c:pt idx="226">
                  <c:v>9.0888010388551546E-4</c:v>
                </c:pt>
                <c:pt idx="227">
                  <c:v>9.1495122845510054E-4</c:v>
                </c:pt>
                <c:pt idx="228">
                  <c:v>9.2105865349591763E-4</c:v>
                </c:pt>
                <c:pt idx="229">
                  <c:v>9.2720257268523931E-4</c:v>
                </c:pt>
                <c:pt idx="230">
                  <c:v>9.3338318064938204E-4</c:v>
                </c:pt>
                <c:pt idx="231">
                  <c:v>9.3960067296857503E-4</c:v>
                </c:pt>
                <c:pt idx="232">
                  <c:v>9.4585524618175489E-4</c:v>
                </c:pt>
                <c:pt idx="233">
                  <c:v>9.5214709779147574E-4</c:v>
                </c:pt>
                <c:pt idx="234">
                  <c:v>9.584764262687848E-4</c:v>
                </c:pt>
                <c:pt idx="235">
                  <c:v>9.6484343105818497E-4</c:v>
                </c:pt>
                <c:pt idx="236">
                  <c:v>9.7124831258260853E-4</c:v>
                </c:pt>
                <c:pt idx="237">
                  <c:v>9.7769127224838523E-4</c:v>
                </c:pt>
                <c:pt idx="238">
                  <c:v>9.8417251245031564E-4</c:v>
                </c:pt>
                <c:pt idx="239">
                  <c:v>9.9069223657672722E-4</c:v>
                </c:pt>
                <c:pt idx="240">
                  <c:v>9.9725064901455768E-4</c:v>
                </c:pt>
                <c:pt idx="241">
                  <c:v>1.0038479551545305E-3</c:v>
                </c:pt>
                <c:pt idx="242">
                  <c:v>1.0104843613962734E-3</c:v>
                </c:pt>
                <c:pt idx="243">
                  <c:v>1.0171600751535748E-3</c:v>
                </c:pt>
                <c:pt idx="244">
                  <c:v>1.0238753048595693E-3</c:v>
                </c:pt>
                <c:pt idx="245">
                  <c:v>1.0306302599720465E-3</c:v>
                </c:pt>
                <c:pt idx="246">
                  <c:v>1.0374251509787566E-3</c:v>
                </c:pt>
                <c:pt idx="247">
                  <c:v>1.0442601894027042E-3</c:v>
                </c:pt>
                <c:pt idx="248">
                  <c:v>1.0511355878076176E-3</c:v>
                </c:pt>
                <c:pt idx="249">
                  <c:v>1.0580515598032701E-3</c:v>
                </c:pt>
                <c:pt idx="250">
                  <c:v>1.0650083200509743E-3</c:v>
                </c:pt>
                <c:pt idx="251">
                  <c:v>1.0720060842690758E-3</c:v>
                </c:pt>
                <c:pt idx="252">
                  <c:v>1.0790450692384438E-3</c:v>
                </c:pt>
                <c:pt idx="253">
                  <c:v>1.0861254928080815E-3</c:v>
                </c:pt>
                <c:pt idx="254">
                  <c:v>1.0932475739006623E-3</c:v>
                </c:pt>
                <c:pt idx="255">
                  <c:v>1.1004115325182083E-3</c:v>
                </c:pt>
                <c:pt idx="256">
                  <c:v>1.1076175897477651E-3</c:v>
                </c:pt>
                <c:pt idx="257">
                  <c:v>1.1148659677670759E-3</c:v>
                </c:pt>
                <c:pt idx="258">
                  <c:v>1.122156889850379E-3</c:v>
                </c:pt>
                <c:pt idx="259">
                  <c:v>1.1294905803741688E-3</c:v>
                </c:pt>
                <c:pt idx="260">
                  <c:v>1.136867264823025E-3</c:v>
                </c:pt>
                <c:pt idx="261">
                  <c:v>1.1442871697955048E-3</c:v>
                </c:pt>
                <c:pt idx="262">
                  <c:v>1.151750523010024E-3</c:v>
                </c:pt>
                <c:pt idx="263">
                  <c:v>1.1592575533108354E-3</c:v>
                </c:pt>
                <c:pt idx="264">
                  <c:v>1.1668084906739879E-3</c:v>
                </c:pt>
                <c:pt idx="265">
                  <c:v>1.1744035662133755E-3</c:v>
                </c:pt>
                <c:pt idx="266">
                  <c:v>1.1820430121868321E-3</c:v>
                </c:pt>
                <c:pt idx="267">
                  <c:v>1.1897270620021961E-3</c:v>
                </c:pt>
                <c:pt idx="268">
                  <c:v>1.1974559502235175E-3</c:v>
                </c:pt>
                <c:pt idx="269">
                  <c:v>1.2052299125772405E-3</c:v>
                </c:pt>
                <c:pt idx="270">
                  <c:v>1.2130491859584213E-3</c:v>
                </c:pt>
                <c:pt idx="271">
                  <c:v>1.2209140084370636E-3</c:v>
                </c:pt>
                <c:pt idx="272">
                  <c:v>1.2288246192644109E-3</c:v>
                </c:pt>
                <c:pt idx="273">
                  <c:v>1.2367812588793526E-3</c:v>
                </c:pt>
                <c:pt idx="274">
                  <c:v>1.2447841689147985E-3</c:v>
                </c:pt>
                <c:pt idx="275">
                  <c:v>1.252833592204189E-3</c:v>
                </c:pt>
                <c:pt idx="276">
                  <c:v>1.2609297727879925E-3</c:v>
                </c:pt>
                <c:pt idx="277">
                  <c:v>1.2690729559202427E-3</c:v>
                </c:pt>
                <c:pt idx="278">
                  <c:v>1.2772633880751699E-3</c:v>
                </c:pt>
                <c:pt idx="279">
                  <c:v>1.2855013169538192E-3</c:v>
                </c:pt>
                <c:pt idx="280">
                  <c:v>1.2937869914907637E-3</c:v>
                </c:pt>
                <c:pt idx="281">
                  <c:v>1.3021206618608573E-3</c:v>
                </c:pt>
                <c:pt idx="282">
                  <c:v>1.3105025794860042E-3</c:v>
                </c:pt>
                <c:pt idx="283">
                  <c:v>1.3189329970420105E-3</c:v>
                </c:pt>
                <c:pt idx="284">
                  <c:v>1.3274121684654762E-3</c:v>
                </c:pt>
                <c:pt idx="285">
                  <c:v>1.3359403489607087E-3</c:v>
                </c:pt>
                <c:pt idx="286">
                  <c:v>1.3445177950067483E-3</c:v>
                </c:pt>
                <c:pt idx="287">
                  <c:v>1.3531447643643699E-3</c:v>
                </c:pt>
                <c:pt idx="288">
                  <c:v>1.3618215160832003E-3</c:v>
                </c:pt>
                <c:pt idx="289">
                  <c:v>1.3705483105088266E-3</c:v>
                </c:pt>
                <c:pt idx="290">
                  <c:v>1.3793254092900077E-3</c:v>
                </c:pt>
                <c:pt idx="291">
                  <c:v>1.3881530753859124E-3</c:v>
                </c:pt>
                <c:pt idx="292">
                  <c:v>1.3970315730734123E-3</c:v>
                </c:pt>
                <c:pt idx="293">
                  <c:v>1.4059611679544184E-3</c:v>
                </c:pt>
                <c:pt idx="294">
                  <c:v>1.4149421269633096E-3</c:v>
                </c:pt>
                <c:pt idx="295">
                  <c:v>1.4239747183743463E-3</c:v>
                </c:pt>
                <c:pt idx="296">
                  <c:v>1.4330592118092179E-3</c:v>
                </c:pt>
                <c:pt idx="297">
                  <c:v>1.4421958782445783E-3</c:v>
                </c:pt>
                <c:pt idx="298">
                  <c:v>1.4513849900196904E-3</c:v>
                </c:pt>
                <c:pt idx="299">
                  <c:v>1.4606268208440716E-3</c:v>
                </c:pt>
                <c:pt idx="300">
                  <c:v>1.4699216458052371E-3</c:v>
                </c:pt>
                <c:pt idx="301">
                  <c:v>1.4792697413765043E-3</c:v>
                </c:pt>
                <c:pt idx="302">
                  <c:v>1.4886713854248162E-3</c:v>
                </c:pt>
                <c:pt idx="303">
                  <c:v>1.4981268572186494E-3</c:v>
                </c:pt>
                <c:pt idx="304">
                  <c:v>1.5076364374359645E-3</c:v>
                </c:pt>
                <c:pt idx="305">
                  <c:v>1.5172004081722536E-3</c:v>
                </c:pt>
                <c:pt idx="306">
                  <c:v>1.526819052948603E-3</c:v>
                </c:pt>
                <c:pt idx="307">
                  <c:v>1.5364926567198193E-3</c:v>
                </c:pt>
                <c:pt idx="308">
                  <c:v>1.5462215058826652E-3</c:v>
                </c:pt>
                <c:pt idx="309">
                  <c:v>1.5560058882840789E-3</c:v>
                </c:pt>
                <c:pt idx="310">
                  <c:v>1.5658460932295203E-3</c:v>
                </c:pt>
                <c:pt idx="311">
                  <c:v>1.5757424114913713E-3</c:v>
                </c:pt>
                <c:pt idx="312">
                  <c:v>1.585695135317334E-3</c:v>
                </c:pt>
                <c:pt idx="313">
                  <c:v>1.5957045584390061E-3</c:v>
                </c:pt>
                <c:pt idx="314">
                  <c:v>1.6057709760803824E-3</c:v>
                </c:pt>
                <c:pt idx="315">
                  <c:v>1.6158946849665725E-3</c:v>
                </c:pt>
                <c:pt idx="316">
                  <c:v>1.6260759833324476E-3</c:v>
                </c:pt>
                <c:pt idx="317">
                  <c:v>1.6363151709314278E-3</c:v>
                </c:pt>
                <c:pt idx="318">
                  <c:v>1.6466125490443467E-3</c:v>
                </c:pt>
                <c:pt idx="319">
                  <c:v>1.6569684204883015E-3</c:v>
                </c:pt>
                <c:pt idx="320">
                  <c:v>1.6673830896256619E-3</c:v>
                </c:pt>
                <c:pt idx="321">
                  <c:v>1.6778568623731236E-3</c:v>
                </c:pt>
                <c:pt idx="322">
                  <c:v>1.6883900462107569E-3</c:v>
                </c:pt>
                <c:pt idx="323">
                  <c:v>1.6989829501912617E-3</c:v>
                </c:pt>
                <c:pt idx="324">
                  <c:v>1.7096358849491536E-3</c:v>
                </c:pt>
                <c:pt idx="325">
                  <c:v>1.720349162710101E-3</c:v>
                </c:pt>
                <c:pt idx="326">
                  <c:v>1.7311230973003522E-3</c:v>
                </c:pt>
                <c:pt idx="327">
                  <c:v>1.7419580041561364E-3</c:v>
                </c:pt>
                <c:pt idx="328">
                  <c:v>1.7528542003332496E-3</c:v>
                </c:pt>
                <c:pt idx="329">
                  <c:v>1.7638120045166388E-3</c:v>
                </c:pt>
                <c:pt idx="330">
                  <c:v>1.774831737030076E-3</c:v>
                </c:pt>
                <c:pt idx="331">
                  <c:v>1.7859137198459616E-3</c:v>
                </c:pt>
                <c:pt idx="332">
                  <c:v>1.7970582765950997E-3</c:v>
                </c:pt>
                <c:pt idx="333">
                  <c:v>1.8082657325766617E-3</c:v>
                </c:pt>
                <c:pt idx="334">
                  <c:v>1.819536414768121E-3</c:v>
                </c:pt>
                <c:pt idx="335">
                  <c:v>1.8308706518353601E-3</c:v>
                </c:pt>
                <c:pt idx="336">
                  <c:v>1.8422687741428091E-3</c:v>
                </c:pt>
                <c:pt idx="337">
                  <c:v>1.8537311137636369E-3</c:v>
                </c:pt>
                <c:pt idx="338">
                  <c:v>1.8652580044900844E-3</c:v>
                </c:pt>
                <c:pt idx="339">
                  <c:v>1.8768497818438439E-3</c:v>
                </c:pt>
                <c:pt idx="340">
                  <c:v>1.8885067830865102E-3</c:v>
                </c:pt>
                <c:pt idx="341">
                  <c:v>1.90022934723015E-3</c:v>
                </c:pt>
                <c:pt idx="342">
                  <c:v>1.912017815047899E-3</c:v>
                </c:pt>
                <c:pt idx="343">
                  <c:v>1.9238725290847065E-3</c:v>
                </c:pt>
                <c:pt idx="344">
                  <c:v>1.9357938336681214E-3</c:v>
                </c:pt>
                <c:pt idx="345">
                  <c:v>1.9477820749191799E-3</c:v>
                </c:pt>
                <c:pt idx="346">
                  <c:v>1.9598376007633755E-3</c:v>
                </c:pt>
                <c:pt idx="347">
                  <c:v>1.9719607609416938E-3</c:v>
                </c:pt>
                <c:pt idx="348">
                  <c:v>1.9841519070218261E-3</c:v>
                </c:pt>
                <c:pt idx="349">
                  <c:v>1.9964113924093173E-3</c:v>
                </c:pt>
                <c:pt idx="350">
                  <c:v>2.0087395723589309E-3</c:v>
                </c:pt>
                <c:pt idx="351">
                  <c:v>2.0211368039860958E-3</c:v>
                </c:pt>
                <c:pt idx="352">
                  <c:v>2.0336034462783347E-3</c:v>
                </c:pt>
                <c:pt idx="353">
                  <c:v>2.0461398601069338E-3</c:v>
                </c:pt>
                <c:pt idx="354">
                  <c:v>2.0587464082386102E-3</c:v>
                </c:pt>
                <c:pt idx="355">
                  <c:v>2.071423455347261E-3</c:v>
                </c:pt>
                <c:pt idx="356">
                  <c:v>2.0841713680259076E-3</c:v>
                </c:pt>
                <c:pt idx="357">
                  <c:v>2.096990514798646E-3</c:v>
                </c:pt>
                <c:pt idx="358">
                  <c:v>2.1098812661326806E-3</c:v>
                </c:pt>
                <c:pt idx="359">
                  <c:v>2.122843994450552E-3</c:v>
                </c:pt>
                <c:pt idx="360">
                  <c:v>2.1358790741423587E-3</c:v>
                </c:pt>
                <c:pt idx="361">
                  <c:v>2.1489868815782027E-3</c:v>
                </c:pt>
                <c:pt idx="362">
                  <c:v>2.162167795120528E-3</c:v>
                </c:pt>
                <c:pt idx="363">
                  <c:v>2.1754221951368314E-3</c:v>
                </c:pt>
                <c:pt idx="364">
                  <c:v>2.1887504640122615E-3</c:v>
                </c:pt>
                <c:pt idx="365">
                  <c:v>2.2021529861623625E-3</c:v>
                </c:pt>
                <c:pt idx="366">
                  <c:v>2.2156301480460851E-3</c:v>
                </c:pt>
                <c:pt idx="367">
                  <c:v>2.2291823381786246E-3</c:v>
                </c:pt>
                <c:pt idx="368">
                  <c:v>2.2428099471446051E-3</c:v>
                </c:pt>
                <c:pt idx="369">
                  <c:v>2.2565133676112448E-3</c:v>
                </c:pt>
                <c:pt idx="370">
                  <c:v>2.2702929943416933E-3</c:v>
                </c:pt>
                <c:pt idx="371">
                  <c:v>2.2841492242084388E-3</c:v>
                </c:pt>
                <c:pt idx="372">
                  <c:v>2.298082456206817E-3</c:v>
                </c:pt>
                <c:pt idx="373">
                  <c:v>2.312093091468717E-3</c:v>
                </c:pt>
                <c:pt idx="374">
                  <c:v>2.3261815332762535E-3</c:v>
                </c:pt>
                <c:pt idx="375">
                  <c:v>2.3403481870756873E-3</c:v>
                </c:pt>
                <c:pt idx="376">
                  <c:v>2.354593460491427E-3</c:v>
                </c:pt>
                <c:pt idx="377">
                  <c:v>2.3689177633400742E-3</c:v>
                </c:pt>
                <c:pt idx="378">
                  <c:v>2.3833215076447169E-3</c:v>
                </c:pt>
                <c:pt idx="379">
                  <c:v>2.3978051076491997E-3</c:v>
                </c:pt>
                <c:pt idx="380">
                  <c:v>2.4123689798325998E-3</c:v>
                </c:pt>
                <c:pt idx="381">
                  <c:v>2.4270135429238691E-3</c:v>
                </c:pt>
                <c:pt idx="382">
                  <c:v>2.4417392179164198E-3</c:v>
                </c:pt>
                <c:pt idx="383">
                  <c:v>2.4565464280830764E-3</c:v>
                </c:pt>
                <c:pt idx="384">
                  <c:v>2.4714355989909217E-3</c:v>
                </c:pt>
                <c:pt idx="385">
                  <c:v>2.4864071585164222E-3</c:v>
                </c:pt>
                <c:pt idx="386">
                  <c:v>2.5014615368606683E-3</c:v>
                </c:pt>
                <c:pt idx="387">
                  <c:v>2.5165991665646115E-3</c:v>
                </c:pt>
                <c:pt idx="388">
                  <c:v>2.5318204825246198E-3</c:v>
                </c:pt>
                <c:pt idx="389">
                  <c:v>2.5471259220080189E-3</c:v>
                </c:pt>
                <c:pt idx="390">
                  <c:v>2.5625159246688081E-3</c:v>
                </c:pt>
                <c:pt idx="391">
                  <c:v>2.5779909325636119E-3</c:v>
                </c:pt>
                <c:pt idx="392">
                  <c:v>2.5935513901675302E-3</c:v>
                </c:pt>
                <c:pt idx="393">
                  <c:v>2.6091977443904015E-3</c:v>
                </c:pt>
                <c:pt idx="394">
                  <c:v>2.6249304445929915E-3</c:v>
                </c:pt>
                <c:pt idx="395">
                  <c:v>2.640749942603441E-3</c:v>
                </c:pt>
                <c:pt idx="396">
                  <c:v>2.656656692733822E-3</c:v>
                </c:pt>
                <c:pt idx="397">
                  <c:v>2.6726511517967573E-3</c:v>
                </c:pt>
                <c:pt idx="398">
                  <c:v>2.6887337791223842E-3</c:v>
                </c:pt>
                <c:pt idx="399">
                  <c:v>2.704905036575203E-3</c:v>
                </c:pt>
                <c:pt idx="400">
                  <c:v>2.7211653885712804E-3</c:v>
                </c:pt>
                <c:pt idx="401">
                  <c:v>2.7375153020955346E-3</c:v>
                </c:pt>
                <c:pt idx="402">
                  <c:v>2.7539552467190963E-3</c:v>
                </c:pt>
                <c:pt idx="403">
                  <c:v>2.7704856946169434E-3</c:v>
                </c:pt>
                <c:pt idx="404">
                  <c:v>2.7871071205856131E-3</c:v>
                </c:pt>
                <c:pt idx="405">
                  <c:v>2.8038200020610439E-3</c:v>
                </c:pt>
                <c:pt idx="406">
                  <c:v>2.820624819136688E-3</c:v>
                </c:pt>
                <c:pt idx="407">
                  <c:v>2.8375220545816342E-3</c:v>
                </c:pt>
                <c:pt idx="408">
                  <c:v>2.854512193859056E-3</c:v>
                </c:pt>
                <c:pt idx="409">
                  <c:v>2.8715957251445974E-3</c:v>
                </c:pt>
                <c:pt idx="410">
                  <c:v>2.8887731393451611E-3</c:v>
                </c:pt>
                <c:pt idx="411">
                  <c:v>2.906044930117689E-3</c:v>
                </c:pt>
                <c:pt idx="412">
                  <c:v>2.9234115938882275E-3</c:v>
                </c:pt>
                <c:pt idx="413">
                  <c:v>2.9408736298710304E-3</c:v>
                </c:pt>
                <c:pt idx="414">
                  <c:v>2.958431540087925E-3</c:v>
                </c:pt>
                <c:pt idx="415">
                  <c:v>2.976085829387921E-3</c:v>
                </c:pt>
                <c:pt idx="416">
                  <c:v>2.9938370054667113E-3</c:v>
                </c:pt>
                <c:pt idx="417">
                  <c:v>3.011685578886696E-3</c:v>
                </c:pt>
                <c:pt idx="418">
                  <c:v>3.0296320630969348E-3</c:v>
                </c:pt>
                <c:pt idx="419">
                  <c:v>3.047676974453413E-3</c:v>
                </c:pt>
                <c:pt idx="420">
                  <c:v>3.0658208322394383E-3</c:v>
                </c:pt>
                <c:pt idx="421">
                  <c:v>3.0840641586861299E-3</c:v>
                </c:pt>
                <c:pt idx="422">
                  <c:v>3.1024074789932671E-3</c:v>
                </c:pt>
                <c:pt idx="423">
                  <c:v>3.1208513213502407E-3</c:v>
                </c:pt>
                <c:pt idx="424">
                  <c:v>3.139396216957158E-3</c:v>
                </c:pt>
                <c:pt idx="425">
                  <c:v>3.158042700046125E-3</c:v>
                </c:pt>
                <c:pt idx="426">
                  <c:v>3.1767913079028482E-3</c:v>
                </c:pt>
                <c:pt idx="427">
                  <c:v>3.1956425808882527E-3</c:v>
                </c:pt>
                <c:pt idx="428">
                  <c:v>3.2145970624604943E-3</c:v>
                </c:pt>
                <c:pt idx="429">
                  <c:v>3.2336552991969699E-3</c:v>
                </c:pt>
                <c:pt idx="430">
                  <c:v>3.2528178408166514E-3</c:v>
                </c:pt>
                <c:pt idx="431">
                  <c:v>3.2720852402025966E-3</c:v>
                </c:pt>
                <c:pt idx="432">
                  <c:v>3.2914580534246329E-3</c:v>
                </c:pt>
                <c:pt idx="433">
                  <c:v>3.3109368397623035E-3</c:v>
                </c:pt>
                <c:pt idx="434">
                  <c:v>3.3305221617279859E-3</c:v>
                </c:pt>
                <c:pt idx="435">
                  <c:v>3.3502145850901766E-3</c:v>
                </c:pt>
                <c:pt idx="436">
                  <c:v>3.3700146788971114E-3</c:v>
                </c:pt>
                <c:pt idx="437">
                  <c:v>3.3899230155004529E-3</c:v>
                </c:pt>
                <c:pt idx="438">
                  <c:v>3.4099401705793148E-3</c:v>
                </c:pt>
                <c:pt idx="439">
                  <c:v>3.4300667231644622E-3</c:v>
                </c:pt>
                <c:pt idx="440">
                  <c:v>3.4503032556627254E-3</c:v>
                </c:pt>
                <c:pt idx="441">
                  <c:v>3.4706503538816089E-3</c:v>
                </c:pt>
                <c:pt idx="442">
                  <c:v>3.49110860705419E-3</c:v>
                </c:pt>
                <c:pt idx="443">
                  <c:v>3.511678607864205E-3</c:v>
                </c:pt>
                <c:pt idx="444">
                  <c:v>3.5323609524714884E-3</c:v>
                </c:pt>
                <c:pt idx="445">
                  <c:v>3.553156240537324E-3</c:v>
                </c:pt>
                <c:pt idx="446">
                  <c:v>3.5740650752504352E-3</c:v>
                </c:pt>
                <c:pt idx="447">
                  <c:v>3.5950880633529381E-3</c:v>
                </c:pt>
                <c:pt idx="448">
                  <c:v>3.6162258151666918E-3</c:v>
                </c:pt>
                <c:pt idx="449">
                  <c:v>3.6374789446197426E-3</c:v>
                </c:pt>
                <c:pt idx="450">
                  <c:v>3.6588480692731568E-3</c:v>
                </c:pt>
                <c:pt idx="451">
                  <c:v>3.6803338103480673E-3</c:v>
                </c:pt>
                <c:pt idx="452">
                  <c:v>3.7019367927528684E-3</c:v>
                </c:pt>
                <c:pt idx="453">
                  <c:v>3.7236576451108367E-3</c:v>
                </c:pt>
                <c:pt idx="454">
                  <c:v>3.7454969997878528E-3</c:v>
                </c:pt>
                <c:pt idx="455">
                  <c:v>3.7674554929205519E-3</c:v>
                </c:pt>
                <c:pt idx="456">
                  <c:v>3.7895337644445431E-3</c:v>
                </c:pt>
                <c:pt idx="457">
                  <c:v>3.8117324581230121E-3</c:v>
                </c:pt>
                <c:pt idx="458">
                  <c:v>3.8340522215756321E-3</c:v>
                </c:pt>
                <c:pt idx="459">
                  <c:v>3.8564937063076381E-3</c:v>
                </c:pt>
                <c:pt idx="460">
                  <c:v>3.8790575677392289E-3</c:v>
                </c:pt>
                <c:pt idx="461">
                  <c:v>3.9017444652353333E-3</c:v>
                </c:pt>
                <c:pt idx="462">
                  <c:v>3.9245550621354059E-3</c:v>
                </c:pt>
                <c:pt idx="463">
                  <c:v>3.9474900257838027E-3</c:v>
                </c:pt>
                <c:pt idx="464">
                  <c:v>3.9705500275603635E-3</c:v>
                </c:pt>
                <c:pt idx="465">
                  <c:v>3.9937357429110677E-3</c:v>
                </c:pt>
                <c:pt idx="466">
                  <c:v>4.0170478513793092E-3</c:v>
                </c:pt>
                <c:pt idx="467">
                  <c:v>4.0404870366372199E-3</c:v>
                </c:pt>
                <c:pt idx="468">
                  <c:v>4.0640539865174656E-3</c:v>
                </c:pt>
                <c:pt idx="469">
                  <c:v>4.087749393045223E-3</c:v>
                </c:pt>
                <c:pt idx="470">
                  <c:v>4.1115739524705038E-3</c:v>
                </c:pt>
                <c:pt idx="471">
                  <c:v>4.1355283653008714E-3</c:v>
                </c:pt>
                <c:pt idx="472">
                  <c:v>4.1596133363343314E-3</c:v>
                </c:pt>
                <c:pt idx="473">
                  <c:v>4.1838295746925974E-3</c:v>
                </c:pt>
                <c:pt idx="474">
                  <c:v>4.2081777938547497E-3</c:v>
                </c:pt>
                <c:pt idx="475">
                  <c:v>4.2326587116911516E-3</c:v>
                </c:pt>
                <c:pt idx="476">
                  <c:v>4.2572730504976735E-3</c:v>
                </c:pt>
                <c:pt idx="477">
                  <c:v>4.2820215370302809E-3</c:v>
                </c:pt>
                <c:pt idx="478">
                  <c:v>4.3069049025400074E-3</c:v>
                </c:pt>
                <c:pt idx="479">
                  <c:v>4.3319238828081405E-3</c:v>
                </c:pt>
                <c:pt idx="480">
                  <c:v>4.3570792181819194E-3</c:v>
                </c:pt>
                <c:pt idx="481">
                  <c:v>4.3823716536104361E-3</c:v>
                </c:pt>
                <c:pt idx="482">
                  <c:v>4.4078019386809717E-3</c:v>
                </c:pt>
                <c:pt idx="483">
                  <c:v>4.4333708276556002E-3</c:v>
                </c:pt>
                <c:pt idx="484">
                  <c:v>4.4590790795083751E-3</c:v>
                </c:pt>
                <c:pt idx="485">
                  <c:v>4.4849274579624792E-3</c:v>
                </c:pt>
                <c:pt idx="486">
                  <c:v>4.5109167315282774E-3</c:v>
                </c:pt>
                <c:pt idx="487">
                  <c:v>4.5370476735411922E-3</c:v>
                </c:pt>
                <c:pt idx="488">
                  <c:v>4.5633210622003043E-3</c:v>
                </c:pt>
                <c:pt idx="489">
                  <c:v>4.589737680607337E-3</c:v>
                </c:pt>
                <c:pt idx="490">
                  <c:v>4.6162983168057999E-3</c:v>
                </c:pt>
                <c:pt idx="491">
                  <c:v>4.643003763820739E-3</c:v>
                </c:pt>
                <c:pt idx="492">
                  <c:v>4.6698548196988177E-3</c:v>
                </c:pt>
                <c:pt idx="493">
                  <c:v>4.6968522875486304E-3</c:v>
                </c:pt>
                <c:pt idx="494">
                  <c:v>4.7239969755817788E-3</c:v>
                </c:pt>
                <c:pt idx="495">
                  <c:v>4.7512896971540217E-3</c:v>
                </c:pt>
                <c:pt idx="496">
                  <c:v>4.7787312708070361E-3</c:v>
                </c:pt>
                <c:pt idx="497">
                  <c:v>4.8063225203104137E-3</c:v>
                </c:pt>
                <c:pt idx="498">
                  <c:v>4.8340642747043052E-3</c:v>
                </c:pt>
                <c:pt idx="499">
                  <c:v>4.8619573683423671E-3</c:v>
                </c:pt>
                <c:pt idx="500">
                  <c:v>4.8900026409350733E-3</c:v>
                </c:pt>
                <c:pt idx="501">
                  <c:v>4.9182009375936808E-3</c:v>
                </c:pt>
                <c:pt idx="502">
                  <c:v>4.946553108874401E-3</c:v>
                </c:pt>
                <c:pt idx="503">
                  <c:v>4.9750600108230993E-3</c:v>
                </c:pt>
                <c:pt idx="504">
                  <c:v>5.0037225050206247E-3</c:v>
                </c:pt>
                <c:pt idx="505">
                  <c:v>5.0325414586283234E-3</c:v>
                </c:pt>
                <c:pt idx="506">
                  <c:v>5.0615177444341642E-3</c:v>
                </c:pt>
                <c:pt idx="507">
                  <c:v>5.0906522408993285E-3</c:v>
                </c:pt>
                <c:pt idx="508">
                  <c:v>5.1199458322052586E-3</c:v>
                </c:pt>
                <c:pt idx="509">
                  <c:v>5.1493994083012182E-3</c:v>
                </c:pt>
                <c:pt idx="510">
                  <c:v>5.1790138649522293E-3</c:v>
                </c:pt>
                <c:pt idx="511">
                  <c:v>5.2087901037876985E-3</c:v>
                </c:pt>
                <c:pt idx="512">
                  <c:v>5.2387290323503135E-3</c:v>
                </c:pt>
                <c:pt idx="513">
                  <c:v>5.2688315641456485E-3</c:v>
                </c:pt>
                <c:pt idx="514">
                  <c:v>5.2990986186921829E-3</c:v>
                </c:pt>
                <c:pt idx="515">
                  <c:v>5.3295311215717216E-3</c:v>
                </c:pt>
                <c:pt idx="516">
                  <c:v>5.3601300044807502E-3</c:v>
                </c:pt>
                <c:pt idx="517">
                  <c:v>5.390896205281652E-3</c:v>
                </c:pt>
                <c:pt idx="518">
                  <c:v>5.4218306680551467E-3</c:v>
                </c:pt>
                <c:pt idx="519">
                  <c:v>5.4529343431529275E-3</c:v>
                </c:pt>
                <c:pt idx="520">
                  <c:v>5.4842081872506386E-3</c:v>
                </c:pt>
                <c:pt idx="521">
                  <c:v>5.5156531634020078E-3</c:v>
                </c:pt>
                <c:pt idx="522">
                  <c:v>5.5472702410929806E-3</c:v>
                </c:pt>
                <c:pt idx="523">
                  <c:v>5.5790603962966329E-3</c:v>
                </c:pt>
                <c:pt idx="524">
                  <c:v>5.6110246115288181E-3</c:v>
                </c:pt>
                <c:pt idx="525">
                  <c:v>5.6431638759040113E-3</c:v>
                </c:pt>
                <c:pt idx="526">
                  <c:v>5.6754791851921955E-3</c:v>
                </c:pt>
                <c:pt idx="527">
                  <c:v>5.7079715418760094E-3</c:v>
                </c:pt>
                <c:pt idx="528">
                  <c:v>5.7406419552086061E-3</c:v>
                </c:pt>
                <c:pt idx="529">
                  <c:v>5.7734914412722379E-3</c:v>
                </c:pt>
                <c:pt idx="530">
                  <c:v>5.8065210230371965E-3</c:v>
                </c:pt>
                <c:pt idx="531">
                  <c:v>5.8397317304217334E-3</c:v>
                </c:pt>
                <c:pt idx="532">
                  <c:v>5.8731246003522223E-3</c:v>
                </c:pt>
                <c:pt idx="533">
                  <c:v>5.9067006768243604E-3</c:v>
                </c:pt>
                <c:pt idx="534">
                  <c:v>5.9404610109646434E-3</c:v>
                </c:pt>
                <c:pt idx="535">
                  <c:v>5.9744066610928842E-3</c:v>
                </c:pt>
                <c:pt idx="536">
                  <c:v>6.0085386927851044E-3</c:v>
                </c:pt>
                <c:pt idx="537">
                  <c:v>6.0428581789370326E-3</c:v>
                </c:pt>
                <c:pt idx="538">
                  <c:v>6.0773661998288018E-3</c:v>
                </c:pt>
                <c:pt idx="539">
                  <c:v>6.1120638431896935E-3</c:v>
                </c:pt>
                <c:pt idx="540">
                  <c:v>6.1469522042640239E-3</c:v>
                </c:pt>
                <c:pt idx="541">
                  <c:v>6.1820323858775526E-3</c:v>
                </c:pt>
                <c:pt idx="542">
                  <c:v>6.2173054985046423E-3</c:v>
                </c:pt>
                <c:pt idx="543">
                  <c:v>6.2527726603362511E-3</c:v>
                </c:pt>
                <c:pt idx="544">
                  <c:v>6.2884349973484042E-3</c:v>
                </c:pt>
                <c:pt idx="545">
                  <c:v>6.324293643371762E-3</c:v>
                </c:pt>
                <c:pt idx="546">
                  <c:v>6.3603497401616685E-3</c:v>
                </c:pt>
                <c:pt idx="547">
                  <c:v>6.3966044374690351E-3</c:v>
                </c:pt>
                <c:pt idx="548">
                  <c:v>6.4330588931121009E-3</c:v>
                </c:pt>
                <c:pt idx="549">
                  <c:v>6.4697142730488141E-3</c:v>
                </c:pt>
                <c:pt idx="550">
                  <c:v>6.5065717514502285E-3</c:v>
                </c:pt>
                <c:pt idx="551">
                  <c:v>6.543632510774439E-3</c:v>
                </c:pt>
                <c:pt idx="552">
                  <c:v>6.5808977418415175E-3</c:v>
                </c:pt>
                <c:pt idx="553">
                  <c:v>6.6183686439093108E-3</c:v>
                </c:pt>
                <c:pt idx="554">
                  <c:v>6.6560464247498695E-3</c:v>
                </c:pt>
                <c:pt idx="555">
                  <c:v>6.693932300726871E-3</c:v>
                </c:pt>
                <c:pt idx="556">
                  <c:v>6.7320274968739983E-3</c:v>
                </c:pt>
                <c:pt idx="557">
                  <c:v>6.7703332469739169E-3</c:v>
                </c:pt>
                <c:pt idx="558">
                  <c:v>6.8088507936383148E-3</c:v>
                </c:pt>
                <c:pt idx="559">
                  <c:v>6.8475813883889279E-3</c:v>
                </c:pt>
                <c:pt idx="560">
                  <c:v>6.8865262917392287E-3</c:v>
                </c:pt>
                <c:pt idx="561">
                  <c:v>6.9256867732771857E-3</c:v>
                </c:pt>
                <c:pt idx="562">
                  <c:v>6.9650641117488801E-3</c:v>
                </c:pt>
                <c:pt idx="563">
                  <c:v>7.0046595951431569E-3</c:v>
                </c:pt>
                <c:pt idx="564">
                  <c:v>7.0444745207771777E-3</c:v>
                </c:pt>
                <c:pt idx="565">
                  <c:v>7.0845101953827946E-3</c:v>
                </c:pt>
                <c:pt idx="566">
                  <c:v>7.1247679351943514E-3</c:v>
                </c:pt>
                <c:pt idx="567">
                  <c:v>7.1652490660367198E-3</c:v>
                </c:pt>
                <c:pt idx="568">
                  <c:v>7.2059549234150533E-3</c:v>
                </c:pt>
                <c:pt idx="569">
                  <c:v>7.2468868526054655E-3</c:v>
                </c:pt>
                <c:pt idx="570">
                  <c:v>7.2880462087460476E-3</c:v>
                </c:pt>
                <c:pt idx="571">
                  <c:v>7.3294343569299232E-3</c:v>
                </c:pt>
                <c:pt idx="572">
                  <c:v>7.3710526722986364E-3</c:v>
                </c:pt>
                <c:pt idx="573">
                  <c:v>7.4129025401368249E-3</c:v>
                </c:pt>
                <c:pt idx="574">
                  <c:v>7.4549853559682678E-3</c:v>
                </c:pt>
                <c:pt idx="575">
                  <c:v>7.497302525652407E-3</c:v>
                </c:pt>
                <c:pt idx="576">
                  <c:v>7.5398554654827234E-3</c:v>
                </c:pt>
                <c:pt idx="577">
                  <c:v>7.5826456022855329E-3</c:v>
                </c:pt>
                <c:pt idx="578">
                  <c:v>7.6256743735204444E-3</c:v>
                </c:pt>
                <c:pt idx="579">
                  <c:v>7.6689432273819112E-3</c:v>
                </c:pt>
                <c:pt idx="580">
                  <c:v>7.7124536229015231E-3</c:v>
                </c:pt>
                <c:pt idx="581">
                  <c:v>7.7562070300522361E-3</c:v>
                </c:pt>
                <c:pt idx="582">
                  <c:v>7.800204929852915E-3</c:v>
                </c:pt>
                <c:pt idx="583">
                  <c:v>7.8444488144749826E-3</c:v>
                </c:pt>
                <c:pt idx="584">
                  <c:v>7.888940187349756E-3</c:v>
                </c:pt>
                <c:pt idx="585">
                  <c:v>7.9336805632770242E-3</c:v>
                </c:pt>
                <c:pt idx="586">
                  <c:v>7.9786714685354289E-3</c:v>
                </c:pt>
                <c:pt idx="587">
                  <c:v>8.0239144409934172E-3</c:v>
                </c:pt>
                <c:pt idx="588">
                  <c:v>8.069411030222037E-3</c:v>
                </c:pt>
                <c:pt idx="589">
                  <c:v>8.1151627976089585E-3</c:v>
                </c:pt>
                <c:pt idx="590">
                  <c:v>8.1611713164735349E-3</c:v>
                </c:pt>
                <c:pt idx="591">
                  <c:v>8.2074381721837578E-3</c:v>
                </c:pt>
                <c:pt idx="592">
                  <c:v>8.2539649622739644E-3</c:v>
                </c:pt>
                <c:pt idx="593">
                  <c:v>8.3007532965646835E-3</c:v>
                </c:pt>
                <c:pt idx="594">
                  <c:v>8.3478047972832432E-3</c:v>
                </c:pt>
                <c:pt idx="595">
                  <c:v>8.3951210991859877E-3</c:v>
                </c:pt>
                <c:pt idx="596">
                  <c:v>8.4427038496824678E-3</c:v>
                </c:pt>
                <c:pt idx="597">
                  <c:v>8.4905547089602473E-3</c:v>
                </c:pt>
                <c:pt idx="598">
                  <c:v>8.5386753501120165E-3</c:v>
                </c:pt>
                <c:pt idx="599">
                  <c:v>8.5870674592635893E-3</c:v>
                </c:pt>
                <c:pt idx="600">
                  <c:v>8.6357327357039874E-3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空気線図!$R$3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xVal>
            <c:numRef>
              <c:f>空気線図!$G$4:$G$604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空気線図!$R$4:$R$604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9344"/>
        <c:axId val="1529307168"/>
      </c:scatterChart>
      <c:valAx>
        <c:axId val="1529309344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7168"/>
        <c:crosses val="autoZero"/>
        <c:crossBetween val="midCat"/>
        <c:majorUnit val="1"/>
      </c:valAx>
      <c:valAx>
        <c:axId val="1529307168"/>
        <c:scaling>
          <c:orientation val="minMax"/>
          <c:max val="3.7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(kg/kgDA)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7136797454931068"/>
              <c:y val="0.367789486699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9344"/>
        <c:crosses val="autoZero"/>
        <c:crossBetween val="midCat"/>
        <c:majorUnit val="1.0000000000000002E-3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76033934252389E-2"/>
          <c:y val="3.1406138472519628E-2"/>
          <c:w val="0.88208671158947127"/>
          <c:h val="0.8541801974967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空気線図!$U$3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空気線図!$U$4:$U$604</c:f>
              <c:numCache>
                <c:formatCode>General</c:formatCode>
                <c:ptCount val="601"/>
                <c:pt idx="0">
                  <c:v>286.52074650676951</c:v>
                </c:pt>
                <c:pt idx="1">
                  <c:v>288.79198915592684</c:v>
                </c:pt>
                <c:pt idx="2">
                  <c:v>291.07928554335973</c:v>
                </c:pt>
                <c:pt idx="3">
                  <c:v>293.38273435675387</c:v>
                </c:pt>
                <c:pt idx="4">
                  <c:v>295.70243479046064</c:v>
                </c:pt>
                <c:pt idx="5">
                  <c:v>298.03848654751886</c:v>
                </c:pt>
                <c:pt idx="6">
                  <c:v>300.39098984165702</c:v>
                </c:pt>
                <c:pt idx="7">
                  <c:v>302.76004539932029</c:v>
                </c:pt>
                <c:pt idx="8">
                  <c:v>305.14575446169886</c:v>
                </c:pt>
                <c:pt idx="9">
                  <c:v>307.54821878674448</c:v>
                </c:pt>
                <c:pt idx="10">
                  <c:v>309.96754065122269</c:v>
                </c:pt>
                <c:pt idx="11">
                  <c:v>312.40382285273841</c:v>
                </c:pt>
                <c:pt idx="12">
                  <c:v>314.85716871178687</c:v>
                </c:pt>
                <c:pt idx="13">
                  <c:v>317.32768207380445</c:v>
                </c:pt>
                <c:pt idx="14">
                  <c:v>319.81546731121966</c:v>
                </c:pt>
                <c:pt idx="15">
                  <c:v>322.32062932551855</c:v>
                </c:pt>
                <c:pt idx="16">
                  <c:v>324.84327354930059</c:v>
                </c:pt>
                <c:pt idx="17">
                  <c:v>327.38350594835822</c:v>
                </c:pt>
                <c:pt idx="18">
                  <c:v>329.9414330237467</c:v>
                </c:pt>
                <c:pt idx="19">
                  <c:v>332.51716181385814</c:v>
                </c:pt>
                <c:pt idx="20">
                  <c:v>335.11079989651961</c:v>
                </c:pt>
                <c:pt idx="21">
                  <c:v>337.72245539107331</c:v>
                </c:pt>
                <c:pt idx="22">
                  <c:v>340.35223696047314</c:v>
                </c:pt>
                <c:pt idx="23">
                  <c:v>343.0002538133831</c:v>
                </c:pt>
                <c:pt idx="24">
                  <c:v>345.66661570628395</c:v>
                </c:pt>
                <c:pt idx="25">
                  <c:v>348.35143294558338</c:v>
                </c:pt>
                <c:pt idx="26">
                  <c:v>351.05481638972822</c:v>
                </c:pt>
                <c:pt idx="27">
                  <c:v>353.77687745132806</c:v>
                </c:pt>
                <c:pt idx="28">
                  <c:v>356.51772809927314</c:v>
                </c:pt>
                <c:pt idx="29">
                  <c:v>359.2774808608674</c:v>
                </c:pt>
                <c:pt idx="30">
                  <c:v>362.05624882396813</c:v>
                </c:pt>
                <c:pt idx="31">
                  <c:v>364.85414563911428</c:v>
                </c:pt>
                <c:pt idx="32">
                  <c:v>367.67128552168219</c:v>
                </c:pt>
                <c:pt idx="33">
                  <c:v>370.50778325402683</c:v>
                </c:pt>
                <c:pt idx="34">
                  <c:v>373.36375418763902</c:v>
                </c:pt>
                <c:pt idx="35">
                  <c:v>376.23931424530792</c:v>
                </c:pt>
                <c:pt idx="36">
                  <c:v>379.13457992327739</c:v>
                </c:pt>
                <c:pt idx="37">
                  <c:v>382.0496682934259</c:v>
                </c:pt>
                <c:pt idx="38">
                  <c:v>384.98469700543114</c:v>
                </c:pt>
                <c:pt idx="39">
                  <c:v>387.93978428894997</c:v>
                </c:pt>
                <c:pt idx="40">
                  <c:v>390.91504895581471</c:v>
                </c:pt>
                <c:pt idx="41">
                  <c:v>393.91061040220069</c:v>
                </c:pt>
                <c:pt idx="42">
                  <c:v>396.92658861084766</c:v>
                </c:pt>
                <c:pt idx="43">
                  <c:v>399.96310415322716</c:v>
                </c:pt>
                <c:pt idx="44">
                  <c:v>403.02027819177454</c:v>
                </c:pt>
                <c:pt idx="45">
                  <c:v>406.09823248208409</c:v>
                </c:pt>
                <c:pt idx="46">
                  <c:v>409.19708937512053</c:v>
                </c:pt>
                <c:pt idx="47">
                  <c:v>412.31697181944651</c:v>
                </c:pt>
                <c:pt idx="48">
                  <c:v>415.45800336343905</c:v>
                </c:pt>
                <c:pt idx="49">
                  <c:v>418.62030815752439</c:v>
                </c:pt>
                <c:pt idx="50">
                  <c:v>421.80401095640696</c:v>
                </c:pt>
                <c:pt idx="51">
                  <c:v>425.00923712130106</c:v>
                </c:pt>
                <c:pt idx="52">
                  <c:v>428.23611262219902</c:v>
                </c:pt>
                <c:pt idx="53">
                  <c:v>431.48476404008557</c:v>
                </c:pt>
                <c:pt idx="54">
                  <c:v>434.75531856922004</c:v>
                </c:pt>
                <c:pt idx="55">
                  <c:v>438.04790401937771</c:v>
                </c:pt>
                <c:pt idx="56">
                  <c:v>441.36264881811678</c:v>
                </c:pt>
                <c:pt idx="57">
                  <c:v>444.69968201305096</c:v>
                </c:pt>
                <c:pt idx="58">
                  <c:v>448.05913327411827</c:v>
                </c:pt>
                <c:pt idx="59">
                  <c:v>451.44113289585619</c:v>
                </c:pt>
                <c:pt idx="60">
                  <c:v>454.84581179969535</c:v>
                </c:pt>
                <c:pt idx="61">
                  <c:v>458.273301536227</c:v>
                </c:pt>
                <c:pt idx="62">
                  <c:v>461.72373428752405</c:v>
                </c:pt>
                <c:pt idx="63">
                  <c:v>465.19724286940584</c:v>
                </c:pt>
                <c:pt idx="64">
                  <c:v>468.69396073377601</c:v>
                </c:pt>
                <c:pt idx="65">
                  <c:v>472.21402197089367</c:v>
                </c:pt>
                <c:pt idx="66">
                  <c:v>475.75756131170783</c:v>
                </c:pt>
                <c:pt idx="67">
                  <c:v>479.32471413017817</c:v>
                </c:pt>
                <c:pt idx="68">
                  <c:v>482.91561644557657</c:v>
                </c:pt>
                <c:pt idx="69">
                  <c:v>486.53040492483171</c:v>
                </c:pt>
                <c:pt idx="70">
                  <c:v>490.16921688485326</c:v>
                </c:pt>
                <c:pt idx="71">
                  <c:v>493.8321902948648</c:v>
                </c:pt>
                <c:pt idx="72">
                  <c:v>497.51946377876078</c:v>
                </c:pt>
                <c:pt idx="73">
                  <c:v>501.23117661742646</c:v>
                </c:pt>
                <c:pt idx="74">
                  <c:v>504.96746875112257</c:v>
                </c:pt>
                <c:pt idx="75">
                  <c:v>508.72848078180334</c:v>
                </c:pt>
                <c:pt idx="76">
                  <c:v>512.51435397551768</c:v>
                </c:pt>
                <c:pt idx="77">
                  <c:v>516.32523026473302</c:v>
                </c:pt>
                <c:pt idx="78">
                  <c:v>520.16125225074427</c:v>
                </c:pt>
                <c:pt idx="79">
                  <c:v>524.02256320602328</c:v>
                </c:pt>
                <c:pt idx="80">
                  <c:v>527.90930707660675</c:v>
                </c:pt>
                <c:pt idx="81">
                  <c:v>531.82162848448763</c:v>
                </c:pt>
                <c:pt idx="82">
                  <c:v>535.75967272999367</c:v>
                </c:pt>
                <c:pt idx="83">
                  <c:v>539.72358579418881</c:v>
                </c:pt>
                <c:pt idx="84">
                  <c:v>543.71351434127848</c:v>
                </c:pt>
                <c:pt idx="85">
                  <c:v>547.72960572099555</c:v>
                </c:pt>
                <c:pt idx="86">
                  <c:v>551.77200797103114</c:v>
                </c:pt>
                <c:pt idx="87">
                  <c:v>555.84086981942858</c:v>
                </c:pt>
                <c:pt idx="88">
                  <c:v>559.93634068701533</c:v>
                </c:pt>
                <c:pt idx="89">
                  <c:v>564.05857068983312</c:v>
                </c:pt>
                <c:pt idx="90">
                  <c:v>568.20771064154007</c:v>
                </c:pt>
                <c:pt idx="91">
                  <c:v>572.38391205586788</c:v>
                </c:pt>
                <c:pt idx="92">
                  <c:v>576.58732714905159</c:v>
                </c:pt>
                <c:pt idx="93">
                  <c:v>580.81810884227082</c:v>
                </c:pt>
                <c:pt idx="94">
                  <c:v>585.07641076409709</c:v>
                </c:pt>
                <c:pt idx="95">
                  <c:v>589.36238725294913</c:v>
                </c:pt>
                <c:pt idx="96">
                  <c:v>593.67619335955135</c:v>
                </c:pt>
                <c:pt idx="97">
                  <c:v>598.01798484938729</c:v>
                </c:pt>
                <c:pt idx="98">
                  <c:v>602.38791820516997</c:v>
                </c:pt>
                <c:pt idx="99">
                  <c:v>606.78615062932113</c:v>
                </c:pt>
                <c:pt idx="100">
                  <c:v>611.21284004643121</c:v>
                </c:pt>
                <c:pt idx="101">
                  <c:v>615.66814510576819</c:v>
                </c:pt>
                <c:pt idx="102">
                  <c:v>620.15222518371297</c:v>
                </c:pt>
                <c:pt idx="103">
                  <c:v>624.66524038631235</c:v>
                </c:pt>
                <c:pt idx="104">
                  <c:v>629.20735155171701</c:v>
                </c:pt>
                <c:pt idx="105">
                  <c:v>633.77872025272438</c:v>
                </c:pt>
                <c:pt idx="106">
                  <c:v>638.37950879925734</c:v>
                </c:pt>
                <c:pt idx="107">
                  <c:v>643.00988024087633</c:v>
                </c:pt>
                <c:pt idx="108">
                  <c:v>647.66999836931097</c:v>
                </c:pt>
                <c:pt idx="109">
                  <c:v>652.3600277209523</c:v>
                </c:pt>
                <c:pt idx="110">
                  <c:v>657.08013357939387</c:v>
                </c:pt>
                <c:pt idx="111">
                  <c:v>661.83048197795802</c:v>
                </c:pt>
                <c:pt idx="112">
                  <c:v>666.61123970221513</c:v>
                </c:pt>
                <c:pt idx="113">
                  <c:v>671.42257429253925</c:v>
                </c:pt>
                <c:pt idx="114">
                  <c:v>676.2646540466344</c:v>
                </c:pt>
                <c:pt idx="115">
                  <c:v>681.1376480221013</c:v>
                </c:pt>
                <c:pt idx="116">
                  <c:v>686.04172603895654</c:v>
                </c:pt>
                <c:pt idx="117">
                  <c:v>690.97705868221851</c:v>
                </c:pt>
                <c:pt idx="118">
                  <c:v>695.94381730445275</c:v>
                </c:pt>
                <c:pt idx="119">
                  <c:v>700.94217402834545</c:v>
                </c:pt>
                <c:pt idx="120">
                  <c:v>705.97230174926176</c:v>
                </c:pt>
                <c:pt idx="121">
                  <c:v>711.03437413783161</c:v>
                </c:pt>
                <c:pt idx="122">
                  <c:v>716.12856564251479</c:v>
                </c:pt>
                <c:pt idx="123">
                  <c:v>721.25505149221192</c:v>
                </c:pt>
                <c:pt idx="124">
                  <c:v>726.41400769881056</c:v>
                </c:pt>
                <c:pt idx="125">
                  <c:v>731.60561105982504</c:v>
                </c:pt>
                <c:pt idx="126">
                  <c:v>736.83003916095447</c:v>
                </c:pt>
                <c:pt idx="127">
                  <c:v>742.08747037870023</c:v>
                </c:pt>
                <c:pt idx="128">
                  <c:v>747.37808388299129</c:v>
                </c:pt>
                <c:pt idx="129">
                  <c:v>752.7020596397532</c:v>
                </c:pt>
                <c:pt idx="130">
                  <c:v>758.05957841356553</c:v>
                </c:pt>
                <c:pt idx="131">
                  <c:v>763.45082177026291</c:v>
                </c:pt>
                <c:pt idx="132">
                  <c:v>768.87597207954536</c:v>
                </c:pt>
                <c:pt idx="133">
                  <c:v>774.33521251764603</c:v>
                </c:pt>
                <c:pt idx="134">
                  <c:v>779.82872706992589</c:v>
                </c:pt>
                <c:pt idx="135">
                  <c:v>785.35670053353965</c:v>
                </c:pt>
                <c:pt idx="136">
                  <c:v>790.91931852006007</c:v>
                </c:pt>
                <c:pt idx="137">
                  <c:v>796.51676745814245</c:v>
                </c:pt>
                <c:pt idx="138">
                  <c:v>802.14923459615648</c:v>
                </c:pt>
                <c:pt idx="139">
                  <c:v>807.81690800486535</c:v>
                </c:pt>
                <c:pt idx="140">
                  <c:v>813.51997658007303</c:v>
                </c:pt>
                <c:pt idx="141">
                  <c:v>819.25863004527605</c:v>
                </c:pt>
                <c:pt idx="142">
                  <c:v>825.0330589543853</c:v>
                </c:pt>
                <c:pt idx="143">
                  <c:v>830.84345469433663</c:v>
                </c:pt>
                <c:pt idx="144">
                  <c:v>836.69000948780581</c:v>
                </c:pt>
                <c:pt idx="145">
                  <c:v>842.57291639588016</c:v>
                </c:pt>
                <c:pt idx="146">
                  <c:v>848.49236932075462</c:v>
                </c:pt>
                <c:pt idx="147">
                  <c:v>854.44856300842639</c:v>
                </c:pt>
                <c:pt idx="148">
                  <c:v>860.44169305137655</c:v>
                </c:pt>
                <c:pt idx="149">
                  <c:v>866.47195589128694</c:v>
                </c:pt>
                <c:pt idx="150">
                  <c:v>872.53954882172593</c:v>
                </c:pt>
                <c:pt idx="151">
                  <c:v>878.64466999089495</c:v>
                </c:pt>
                <c:pt idx="152">
                  <c:v>884.78751840429459</c:v>
                </c:pt>
                <c:pt idx="153">
                  <c:v>890.96829392748589</c:v>
                </c:pt>
                <c:pt idx="154">
                  <c:v>897.18719728879239</c:v>
                </c:pt>
                <c:pt idx="155">
                  <c:v>903.44443008202165</c:v>
                </c:pt>
                <c:pt idx="156">
                  <c:v>909.74019476922672</c:v>
                </c:pt>
                <c:pt idx="157">
                  <c:v>916.07469468340275</c:v>
                </c:pt>
                <c:pt idx="158">
                  <c:v>922.4481340312617</c:v>
                </c:pt>
                <c:pt idx="159">
                  <c:v>928.8607178959644</c:v>
                </c:pt>
                <c:pt idx="160">
                  <c:v>935.31265223985179</c:v>
                </c:pt>
                <c:pt idx="161">
                  <c:v>941.80414390724729</c:v>
                </c:pt>
                <c:pt idx="162">
                  <c:v>948.33540062714792</c:v>
                </c:pt>
                <c:pt idx="163">
                  <c:v>954.90663101606128</c:v>
                </c:pt>
                <c:pt idx="164">
                  <c:v>961.51804458070853</c:v>
                </c:pt>
                <c:pt idx="165">
                  <c:v>968.16985172081786</c:v>
                </c:pt>
                <c:pt idx="166">
                  <c:v>974.86226373192483</c:v>
                </c:pt>
                <c:pt idx="167">
                  <c:v>981.59549280810722</c:v>
                </c:pt>
                <c:pt idx="168">
                  <c:v>988.36975204481712</c:v>
                </c:pt>
                <c:pt idx="169">
                  <c:v>995.18525544162208</c:v>
                </c:pt>
                <c:pt idx="170">
                  <c:v>1002.0422179050285</c:v>
                </c:pt>
                <c:pt idx="171">
                  <c:v>1008.9408552512722</c:v>
                </c:pt>
                <c:pt idx="172">
                  <c:v>1015.8813842091068</c:v>
                </c:pt>
                <c:pt idx="173">
                  <c:v>1022.8640224226446</c:v>
                </c:pt>
                <c:pt idx="174">
                  <c:v>1029.8889884541047</c:v>
                </c:pt>
                <c:pt idx="175">
                  <c:v>1036.9565017866798</c:v>
                </c:pt>
                <c:pt idx="176">
                  <c:v>1044.0667828273495</c:v>
                </c:pt>
                <c:pt idx="177">
                  <c:v>1051.220052909664</c:v>
                </c:pt>
                <c:pt idx="178">
                  <c:v>1058.4165342966212</c:v>
                </c:pt>
                <c:pt idx="179">
                  <c:v>1065.6564501834594</c:v>
                </c:pt>
                <c:pt idx="180">
                  <c:v>1072.9400247004944</c:v>
                </c:pt>
                <c:pt idx="181">
                  <c:v>1080.2674829159885</c:v>
                </c:pt>
                <c:pt idx="182">
                  <c:v>1087.6390508389636</c:v>
                </c:pt>
                <c:pt idx="183">
                  <c:v>1095.0549554220649</c:v>
                </c:pt>
                <c:pt idx="184">
                  <c:v>1102.5154245643969</c:v>
                </c:pt>
                <c:pt idx="185">
                  <c:v>1110.0206871143787</c:v>
                </c:pt>
                <c:pt idx="186">
                  <c:v>1117.5709728726458</c:v>
                </c:pt>
                <c:pt idx="187">
                  <c:v>1125.1665125948473</c:v>
                </c:pt>
                <c:pt idx="188">
                  <c:v>1132.8075379945656</c:v>
                </c:pt>
                <c:pt idx="189">
                  <c:v>1140.494281746154</c:v>
                </c:pt>
                <c:pt idx="190">
                  <c:v>1148.2269774876352</c:v>
                </c:pt>
                <c:pt idx="191">
                  <c:v>1156.0058598235839</c:v>
                </c:pt>
                <c:pt idx="192">
                  <c:v>1163.831164327989</c:v>
                </c:pt>
                <c:pt idx="193">
                  <c:v>1171.7031275471593</c:v>
                </c:pt>
                <c:pt idx="194">
                  <c:v>1179.6219870026023</c:v>
                </c:pt>
                <c:pt idx="195">
                  <c:v>1187.5879811939301</c:v>
                </c:pt>
                <c:pt idx="196">
                  <c:v>1195.6013496017727</c:v>
                </c:pt>
                <c:pt idx="197">
                  <c:v>1203.6623326906411</c:v>
                </c:pt>
                <c:pt idx="198">
                  <c:v>1211.771171911887</c:v>
                </c:pt>
                <c:pt idx="199">
                  <c:v>1219.9281097065766</c:v>
                </c:pt>
                <c:pt idx="200">
                  <c:v>1228.1333895084076</c:v>
                </c:pt>
                <c:pt idx="201">
                  <c:v>1236.3872557466677</c:v>
                </c:pt>
                <c:pt idx="202">
                  <c:v>1244.6899538491141</c:v>
                </c:pt>
                <c:pt idx="203">
                  <c:v>1253.0417302449325</c:v>
                </c:pt>
                <c:pt idx="204">
                  <c:v>1261.4428323676457</c:v>
                </c:pt>
                <c:pt idx="205">
                  <c:v>1269.8935086580545</c:v>
                </c:pt>
                <c:pt idx="206">
                  <c:v>1278.3940085672155</c:v>
                </c:pt>
                <c:pt idx="207">
                  <c:v>1286.9445825593102</c:v>
                </c:pt>
                <c:pt idx="208">
                  <c:v>1295.5454821146752</c:v>
                </c:pt>
                <c:pt idx="209">
                  <c:v>1304.1969597326834</c:v>
                </c:pt>
                <c:pt idx="210">
                  <c:v>1312.8992689347383</c:v>
                </c:pt>
                <c:pt idx="211">
                  <c:v>1321.6526642672407</c:v>
                </c:pt>
                <c:pt idx="212">
                  <c:v>1330.4574013045205</c:v>
                </c:pt>
                <c:pt idx="213">
                  <c:v>1339.3137366518297</c:v>
                </c:pt>
                <c:pt idx="214">
                  <c:v>1348.2219279482943</c:v>
                </c:pt>
                <c:pt idx="215">
                  <c:v>1357.1822338698969</c:v>
                </c:pt>
                <c:pt idx="216">
                  <c:v>1366.1949141324737</c:v>
                </c:pt>
                <c:pt idx="217">
                  <c:v>1375.2602294946582</c:v>
                </c:pt>
                <c:pt idx="218">
                  <c:v>1384.3784417609027</c:v>
                </c:pt>
                <c:pt idx="219">
                  <c:v>1393.5498137844488</c:v>
                </c:pt>
                <c:pt idx="220">
                  <c:v>1402.7746094703245</c:v>
                </c:pt>
                <c:pt idx="221">
                  <c:v>1412.0530937783633</c:v>
                </c:pt>
                <c:pt idx="222">
                  <c:v>1421.3855327261458</c:v>
                </c:pt>
                <c:pt idx="223">
                  <c:v>1430.7721933920916</c:v>
                </c:pt>
                <c:pt idx="224">
                  <c:v>1440.2133439183915</c:v>
                </c:pt>
                <c:pt idx="225">
                  <c:v>1449.7092535140464</c:v>
                </c:pt>
                <c:pt idx="226">
                  <c:v>1459.2601924579212</c:v>
                </c:pt>
                <c:pt idx="227">
                  <c:v>1468.8664321016906</c:v>
                </c:pt>
                <c:pt idx="228">
                  <c:v>1478.5282448729181</c:v>
                </c:pt>
                <c:pt idx="229">
                  <c:v>1488.2459042780861</c:v>
                </c:pt>
                <c:pt idx="230">
                  <c:v>1498.0196849055642</c:v>
                </c:pt>
                <c:pt idx="231">
                  <c:v>1507.8498624287338</c:v>
                </c:pt>
                <c:pt idx="232">
                  <c:v>1517.7367136089488</c:v>
                </c:pt>
                <c:pt idx="233">
                  <c:v>1527.6805162986325</c:v>
                </c:pt>
                <c:pt idx="234">
                  <c:v>1537.6815494442737</c:v>
                </c:pt>
                <c:pt idx="235">
                  <c:v>1547.7400930895144</c:v>
                </c:pt>
                <c:pt idx="236">
                  <c:v>1557.8564283782075</c:v>
                </c:pt>
                <c:pt idx="237">
                  <c:v>1568.0308375574182</c:v>
                </c:pt>
                <c:pt idx="238">
                  <c:v>1578.2636039805432</c:v>
                </c:pt>
                <c:pt idx="239">
                  <c:v>1588.5550121103552</c:v>
                </c:pt>
                <c:pt idx="240">
                  <c:v>1598.9053475220394</c:v>
                </c:pt>
                <c:pt idx="241">
                  <c:v>1609.3148969063288</c:v>
                </c:pt>
                <c:pt idx="242">
                  <c:v>1619.783948072499</c:v>
                </c:pt>
                <c:pt idx="243">
                  <c:v>1630.3127899515277</c:v>
                </c:pt>
                <c:pt idx="244">
                  <c:v>1640.9017125990972</c:v>
                </c:pt>
                <c:pt idx="245">
                  <c:v>1651.5510071987349</c:v>
                </c:pt>
                <c:pt idx="246">
                  <c:v>1662.2609660648964</c:v>
                </c:pt>
                <c:pt idx="247">
                  <c:v>1673.0318826459863</c:v>
                </c:pt>
                <c:pt idx="248">
                  <c:v>1683.8640515275931</c:v>
                </c:pt>
                <c:pt idx="249">
                  <c:v>1694.7577684354421</c:v>
                </c:pt>
                <c:pt idx="250">
                  <c:v>1705.7133302385698</c:v>
                </c:pt>
                <c:pt idx="251">
                  <c:v>1716.7310349524364</c:v>
                </c:pt>
                <c:pt idx="252">
                  <c:v>1727.8111817419865</c:v>
                </c:pt>
                <c:pt idx="253">
                  <c:v>1738.9540709248392</c:v>
                </c:pt>
                <c:pt idx="254">
                  <c:v>1750.1600039743046</c:v>
                </c:pt>
                <c:pt idx="255">
                  <c:v>1761.429283522571</c:v>
                </c:pt>
                <c:pt idx="256">
                  <c:v>1772.762213363832</c:v>
                </c:pt>
                <c:pt idx="257">
                  <c:v>1784.1590984573452</c:v>
                </c:pt>
                <c:pt idx="258">
                  <c:v>1795.6202449306415</c:v>
                </c:pt>
                <c:pt idx="259">
                  <c:v>1807.1459600826061</c:v>
                </c:pt>
                <c:pt idx="260">
                  <c:v>1818.7365523866172</c:v>
                </c:pt>
                <c:pt idx="261">
                  <c:v>1830.3923314937169</c:v>
                </c:pt>
                <c:pt idx="262">
                  <c:v>1842.1136082357127</c:v>
                </c:pt>
                <c:pt idx="263">
                  <c:v>1853.9006946283644</c:v>
                </c:pt>
                <c:pt idx="264">
                  <c:v>1865.7539038744842</c:v>
                </c:pt>
                <c:pt idx="265">
                  <c:v>1877.6735503671155</c:v>
                </c:pt>
                <c:pt idx="266">
                  <c:v>1889.6599496927195</c:v>
                </c:pt>
                <c:pt idx="267">
                  <c:v>1901.7134186342546</c:v>
                </c:pt>
                <c:pt idx="268">
                  <c:v>1913.8342751744149</c:v>
                </c:pt>
                <c:pt idx="269">
                  <c:v>1926.0228384987661</c:v>
                </c:pt>
                <c:pt idx="270">
                  <c:v>1938.2794289988744</c:v>
                </c:pt>
                <c:pt idx="271">
                  <c:v>1950.6043682755515</c:v>
                </c:pt>
                <c:pt idx="272">
                  <c:v>1962.9979791419694</c:v>
                </c:pt>
                <c:pt idx="273">
                  <c:v>1975.4605856268847</c:v>
                </c:pt>
                <c:pt idx="274">
                  <c:v>1987.9925129777505</c:v>
                </c:pt>
                <c:pt idx="275">
                  <c:v>2000.5940876639697</c:v>
                </c:pt>
                <c:pt idx="276">
                  <c:v>2013.2656373800614</c:v>
                </c:pt>
                <c:pt idx="277">
                  <c:v>2026.0074910488215</c:v>
                </c:pt>
                <c:pt idx="278">
                  <c:v>2038.8199788245622</c:v>
                </c:pt>
                <c:pt idx="279">
                  <c:v>2051.7034320962589</c:v>
                </c:pt>
                <c:pt idx="280">
                  <c:v>2064.6581834907765</c:v>
                </c:pt>
                <c:pt idx="281">
                  <c:v>2077.6845668760866</c:v>
                </c:pt>
                <c:pt idx="282">
                  <c:v>2090.7829173644373</c:v>
                </c:pt>
                <c:pt idx="283">
                  <c:v>2103.9535713155819</c:v>
                </c:pt>
                <c:pt idx="284">
                  <c:v>2117.1968663399948</c:v>
                </c:pt>
                <c:pt idx="285">
                  <c:v>2130.5131413020476</c:v>
                </c:pt>
                <c:pt idx="286">
                  <c:v>2143.9027363232867</c:v>
                </c:pt>
                <c:pt idx="287">
                  <c:v>2157.3659927855979</c:v>
                </c:pt>
                <c:pt idx="288">
                  <c:v>2170.9032533344753</c:v>
                </c:pt>
                <c:pt idx="289">
                  <c:v>2184.5148618821991</c:v>
                </c:pt>
                <c:pt idx="290">
                  <c:v>2198.2011636110992</c:v>
                </c:pt>
                <c:pt idx="291">
                  <c:v>2211.9625049767801</c:v>
                </c:pt>
                <c:pt idx="292">
                  <c:v>2225.7992337113524</c:v>
                </c:pt>
                <c:pt idx="293">
                  <c:v>2239.7116988266553</c:v>
                </c:pt>
                <c:pt idx="294">
                  <c:v>2253.7002506175372</c:v>
                </c:pt>
                <c:pt idx="295">
                  <c:v>2267.7652406650404</c:v>
                </c:pt>
                <c:pt idx="296">
                  <c:v>2281.9070218397023</c:v>
                </c:pt>
                <c:pt idx="297">
                  <c:v>2296.1259483047643</c:v>
                </c:pt>
                <c:pt idx="298">
                  <c:v>2310.4223755194621</c:v>
                </c:pt>
                <c:pt idx="299">
                  <c:v>2324.7966602422352</c:v>
                </c:pt>
                <c:pt idx="300">
                  <c:v>2339.2491605340028</c:v>
                </c:pt>
                <c:pt idx="301">
                  <c:v>2353.7802357614523</c:v>
                </c:pt>
                <c:pt idx="302">
                  <c:v>2368.3902466002646</c:v>
                </c:pt>
                <c:pt idx="303">
                  <c:v>2383.0795550383914</c:v>
                </c:pt>
                <c:pt idx="304">
                  <c:v>2397.8485243793052</c:v>
                </c:pt>
                <c:pt idx="305">
                  <c:v>2412.6975192453124</c:v>
                </c:pt>
                <c:pt idx="306">
                  <c:v>2427.6269055808002</c:v>
                </c:pt>
                <c:pt idx="307">
                  <c:v>2442.637050655494</c:v>
                </c:pt>
                <c:pt idx="308">
                  <c:v>2457.7283230677926</c:v>
                </c:pt>
                <c:pt idx="309">
                  <c:v>2472.901092747979</c:v>
                </c:pt>
                <c:pt idx="310">
                  <c:v>2488.1557309615491</c:v>
                </c:pt>
                <c:pt idx="311">
                  <c:v>2503.4926103125163</c:v>
                </c:pt>
                <c:pt idx="312">
                  <c:v>2518.9121047466269</c:v>
                </c:pt>
                <c:pt idx="313">
                  <c:v>2534.4145895547504</c:v>
                </c:pt>
                <c:pt idx="314">
                  <c:v>2550.0004413760594</c:v>
                </c:pt>
                <c:pt idx="315">
                  <c:v>2565.670038201451</c:v>
                </c:pt>
                <c:pt idx="316">
                  <c:v>2581.4237593767521</c:v>
                </c:pt>
                <c:pt idx="317">
                  <c:v>2597.2619856060492</c:v>
                </c:pt>
                <c:pt idx="318">
                  <c:v>2613.185098955038</c:v>
                </c:pt>
                <c:pt idx="319">
                  <c:v>2629.1934828542444</c:v>
                </c:pt>
                <c:pt idx="320">
                  <c:v>2645.2875221023937</c:v>
                </c:pt>
                <c:pt idx="321">
                  <c:v>2661.4676028697422</c:v>
                </c:pt>
                <c:pt idx="322">
                  <c:v>2677.7341127013033</c:v>
                </c:pt>
                <c:pt idx="323">
                  <c:v>2694.0874405202767</c:v>
                </c:pt>
                <c:pt idx="324">
                  <c:v>2710.5279766312788</c:v>
                </c:pt>
                <c:pt idx="325">
                  <c:v>2727.0561127236865</c:v>
                </c:pt>
                <c:pt idx="326">
                  <c:v>2743.6722418750237</c:v>
                </c:pt>
                <c:pt idx="327">
                  <c:v>2760.3767585541873</c:v>
                </c:pt>
                <c:pt idx="328">
                  <c:v>2777.1700586248585</c:v>
                </c:pt>
                <c:pt idx="329">
                  <c:v>2794.0525393487915</c:v>
                </c:pt>
                <c:pt idx="330">
                  <c:v>2811.0245993891372</c:v>
                </c:pt>
                <c:pt idx="331">
                  <c:v>2828.0866388138475</c:v>
                </c:pt>
                <c:pt idx="332">
                  <c:v>2845.2390590989244</c:v>
                </c:pt>
                <c:pt idx="333">
                  <c:v>2862.4822631318402</c:v>
                </c:pt>
                <c:pt idx="334">
                  <c:v>2879.8166552148036</c:v>
                </c:pt>
                <c:pt idx="335">
                  <c:v>2897.2426410681701</c:v>
                </c:pt>
                <c:pt idx="336">
                  <c:v>2914.7606278337789</c:v>
                </c:pt>
                <c:pt idx="337">
                  <c:v>2932.3710240782589</c:v>
                </c:pt>
                <c:pt idx="338">
                  <c:v>2950.0742397964227</c:v>
                </c:pt>
                <c:pt idx="339">
                  <c:v>2967.8706864146211</c:v>
                </c:pt>
                <c:pt idx="340">
                  <c:v>2985.760776794074</c:v>
                </c:pt>
                <c:pt idx="341">
                  <c:v>3003.7449252342631</c:v>
                </c:pt>
                <c:pt idx="342">
                  <c:v>3021.8235474762464</c:v>
                </c:pt>
                <c:pt idx="343">
                  <c:v>3039.997060706065</c:v>
                </c:pt>
                <c:pt idx="344">
                  <c:v>3058.2658835580878</c:v>
                </c:pt>
                <c:pt idx="345">
                  <c:v>3076.6304361183879</c:v>
                </c:pt>
                <c:pt idx="346">
                  <c:v>3095.0911399281081</c:v>
                </c:pt>
                <c:pt idx="347">
                  <c:v>3113.6484179867998</c:v>
                </c:pt>
                <c:pt idx="348">
                  <c:v>3132.3026947559006</c:v>
                </c:pt>
                <c:pt idx="349">
                  <c:v>3151.0543961619751</c:v>
                </c:pt>
                <c:pt idx="350">
                  <c:v>3169.9039496001596</c:v>
                </c:pt>
                <c:pt idx="351">
                  <c:v>3188.8517839375909</c:v>
                </c:pt>
                <c:pt idx="352">
                  <c:v>3207.8983295166663</c:v>
                </c:pt>
                <c:pt idx="353">
                  <c:v>3227.0440181585409</c:v>
                </c:pt>
                <c:pt idx="354">
                  <c:v>3246.2892831664744</c:v>
                </c:pt>
                <c:pt idx="355">
                  <c:v>3265.6345593291662</c:v>
                </c:pt>
                <c:pt idx="356">
                  <c:v>3285.0802829242434</c:v>
                </c:pt>
                <c:pt idx="357">
                  <c:v>3304.626891721608</c:v>
                </c:pt>
                <c:pt idx="358">
                  <c:v>3324.2748249867809</c:v>
                </c:pt>
                <c:pt idx="359">
                  <c:v>3344.0245234843728</c:v>
                </c:pt>
                <c:pt idx="360">
                  <c:v>3363.8764294814214</c:v>
                </c:pt>
                <c:pt idx="361">
                  <c:v>3383.8309867508979</c:v>
                </c:pt>
                <c:pt idx="362">
                  <c:v>3403.8886405749163</c:v>
                </c:pt>
                <c:pt idx="363">
                  <c:v>3424.0498377483436</c:v>
                </c:pt>
                <c:pt idx="364">
                  <c:v>3444.3150265820968</c:v>
                </c:pt>
                <c:pt idx="365">
                  <c:v>3464.6846569064919</c:v>
                </c:pt>
                <c:pt idx="366">
                  <c:v>3485.1591800748579</c:v>
                </c:pt>
                <c:pt idx="367">
                  <c:v>3505.7390489667109</c:v>
                </c:pt>
                <c:pt idx="368">
                  <c:v>3526.4247179913114</c:v>
                </c:pt>
                <c:pt idx="369">
                  <c:v>3547.2166430910193</c:v>
                </c:pt>
                <c:pt idx="370">
                  <c:v>3568.1152817447492</c:v>
                </c:pt>
                <c:pt idx="371">
                  <c:v>3589.121092971372</c:v>
                </c:pt>
                <c:pt idx="372">
                  <c:v>3610.2345373330968</c:v>
                </c:pt>
                <c:pt idx="373">
                  <c:v>3631.4560769389877</c:v>
                </c:pt>
                <c:pt idx="374">
                  <c:v>3652.7861754482615</c:v>
                </c:pt>
                <c:pt idx="375">
                  <c:v>3674.2252980737844</c:v>
                </c:pt>
                <c:pt idx="376">
                  <c:v>3695.7739115855261</c:v>
                </c:pt>
                <c:pt idx="377">
                  <c:v>3717.432484313897</c:v>
                </c:pt>
                <c:pt idx="378">
                  <c:v>3739.2014861532912</c:v>
                </c:pt>
                <c:pt idx="379">
                  <c:v>3761.0813885654129</c:v>
                </c:pt>
                <c:pt idx="380">
                  <c:v>3783.0726645827349</c:v>
                </c:pt>
                <c:pt idx="381">
                  <c:v>3805.1757888120287</c:v>
                </c:pt>
                <c:pt idx="382">
                  <c:v>3827.3912374376232</c:v>
                </c:pt>
                <c:pt idx="383">
                  <c:v>3849.7194882250274</c:v>
                </c:pt>
                <c:pt idx="384">
                  <c:v>3872.1610205242209</c:v>
                </c:pt>
                <c:pt idx="385">
                  <c:v>3894.7163152731605</c:v>
                </c:pt>
                <c:pt idx="386">
                  <c:v>3917.3858550012774</c:v>
                </c:pt>
                <c:pt idx="387">
                  <c:v>3940.1701238327796</c:v>
                </c:pt>
                <c:pt idx="388">
                  <c:v>3963.0696074902335</c:v>
                </c:pt>
                <c:pt idx="389">
                  <c:v>3986.0847932979318</c:v>
                </c:pt>
                <c:pt idx="390">
                  <c:v>4009.2161701853274</c:v>
                </c:pt>
                <c:pt idx="391">
                  <c:v>4032.4642286906173</c:v>
                </c:pt>
                <c:pt idx="392">
                  <c:v>4055.8294609639784</c:v>
                </c:pt>
                <c:pt idx="393">
                  <c:v>4079.3123607712105</c:v>
                </c:pt>
                <c:pt idx="394">
                  <c:v>4102.9134234970761</c:v>
                </c:pt>
                <c:pt idx="395">
                  <c:v>4126.6331461488062</c:v>
                </c:pt>
                <c:pt idx="396">
                  <c:v>4150.4720273595694</c:v>
                </c:pt>
                <c:pt idx="397">
                  <c:v>4174.4305673918179</c:v>
                </c:pt>
                <c:pt idx="398">
                  <c:v>4198.5092681409424</c:v>
                </c:pt>
                <c:pt idx="399">
                  <c:v>4222.7086331385281</c:v>
                </c:pt>
                <c:pt idx="400">
                  <c:v>4247.0291675559338</c:v>
                </c:pt>
                <c:pt idx="401">
                  <c:v>4271.471378207767</c:v>
                </c:pt>
                <c:pt idx="402">
                  <c:v>4296.035773555257</c:v>
                </c:pt>
                <c:pt idx="403">
                  <c:v>4320.7228637097987</c:v>
                </c:pt>
                <c:pt idx="404">
                  <c:v>4345.5331604364001</c:v>
                </c:pt>
                <c:pt idx="405">
                  <c:v>4370.4671771570893</c:v>
                </c:pt>
                <c:pt idx="406">
                  <c:v>4395.5254289544919</c:v>
                </c:pt>
                <c:pt idx="407">
                  <c:v>4420.7084325751921</c:v>
                </c:pt>
                <c:pt idx="408">
                  <c:v>4446.0167064333409</c:v>
                </c:pt>
                <c:pt idx="409">
                  <c:v>4471.4507706139357</c:v>
                </c:pt>
                <c:pt idx="410">
                  <c:v>4497.0111468764617</c:v>
                </c:pt>
                <c:pt idx="411">
                  <c:v>4522.6983586582692</c:v>
                </c:pt>
                <c:pt idx="412">
                  <c:v>4548.5129310781394</c:v>
                </c:pt>
                <c:pt idx="413">
                  <c:v>4574.4553909396518</c:v>
                </c:pt>
                <c:pt idx="414">
                  <c:v>4600.526266734696</c:v>
                </c:pt>
                <c:pt idx="415">
                  <c:v>4626.7260886470913</c:v>
                </c:pt>
                <c:pt idx="416">
                  <c:v>4653.0553885557865</c:v>
                </c:pt>
                <c:pt idx="417">
                  <c:v>4679.514700038585</c:v>
                </c:pt>
                <c:pt idx="418">
                  <c:v>4706.1045583754967</c:v>
                </c:pt>
                <c:pt idx="419">
                  <c:v>4732.8255005522969</c:v>
                </c:pt>
                <c:pt idx="420">
                  <c:v>4759.6780652640118</c:v>
                </c:pt>
                <c:pt idx="421">
                  <c:v>4786.6627929182705</c:v>
                </c:pt>
                <c:pt idx="422">
                  <c:v>4813.7802256389186</c:v>
                </c:pt>
                <c:pt idx="423">
                  <c:v>4841.0309072695136</c:v>
                </c:pt>
                <c:pt idx="424">
                  <c:v>4868.4153833767677</c:v>
                </c:pt>
                <c:pt idx="425">
                  <c:v>4895.9342012539764</c:v>
                </c:pt>
                <c:pt idx="426">
                  <c:v>4923.5879099246295</c:v>
                </c:pt>
                <c:pt idx="427">
                  <c:v>4951.3770601457727</c:v>
                </c:pt>
                <c:pt idx="428">
                  <c:v>4979.3022044116524</c:v>
                </c:pt>
                <c:pt idx="429">
                  <c:v>5007.3638969570766</c:v>
                </c:pt>
                <c:pt idx="430">
                  <c:v>5035.5626937609468</c:v>
                </c:pt>
                <c:pt idx="431">
                  <c:v>5063.8991525497677</c:v>
                </c:pt>
                <c:pt idx="432">
                  <c:v>5092.3738328011068</c:v>
                </c:pt>
                <c:pt idx="433">
                  <c:v>5120.9872957471298</c:v>
                </c:pt>
                <c:pt idx="434">
                  <c:v>5149.7401043780947</c:v>
                </c:pt>
                <c:pt idx="435">
                  <c:v>5178.6328234457778</c:v>
                </c:pt>
                <c:pt idx="436">
                  <c:v>5207.666019467074</c:v>
                </c:pt>
                <c:pt idx="437">
                  <c:v>5236.8402607273983</c:v>
                </c:pt>
                <c:pt idx="438">
                  <c:v>5266.1561172842366</c:v>
                </c:pt>
                <c:pt idx="439">
                  <c:v>5295.6141609706619</c:v>
                </c:pt>
                <c:pt idx="440">
                  <c:v>5325.2149653988145</c:v>
                </c:pt>
                <c:pt idx="441">
                  <c:v>5354.9591059633558</c:v>
                </c:pt>
                <c:pt idx="442">
                  <c:v>5384.8471598450087</c:v>
                </c:pt>
                <c:pt idx="443">
                  <c:v>5414.8797060140369</c:v>
                </c:pt>
                <c:pt idx="444">
                  <c:v>5445.0573252338982</c:v>
                </c:pt>
                <c:pt idx="445">
                  <c:v>5475.3806000644427</c:v>
                </c:pt>
                <c:pt idx="446">
                  <c:v>5505.8501148656806</c:v>
                </c:pt>
                <c:pt idx="447">
                  <c:v>5536.4664558011546</c:v>
                </c:pt>
                <c:pt idx="448">
                  <c:v>5567.2302108415424</c:v>
                </c:pt>
                <c:pt idx="449">
                  <c:v>5598.1419697680394</c:v>
                </c:pt>
                <c:pt idx="450">
                  <c:v>5629.2023241759407</c:v>
                </c:pt>
                <c:pt idx="451">
                  <c:v>5660.4118674781766</c:v>
                </c:pt>
                <c:pt idx="452">
                  <c:v>5691.771194908697</c:v>
                </c:pt>
                <c:pt idx="453">
                  <c:v>5723.2809035261043</c:v>
                </c:pt>
                <c:pt idx="454">
                  <c:v>5754.9415922170556</c:v>
                </c:pt>
                <c:pt idx="455">
                  <c:v>5786.7538616999091</c:v>
                </c:pt>
                <c:pt idx="456">
                  <c:v>5818.7183145280915</c:v>
                </c:pt>
                <c:pt idx="457">
                  <c:v>5850.8355550936285</c:v>
                </c:pt>
                <c:pt idx="458">
                  <c:v>5883.1061896307365</c:v>
                </c:pt>
                <c:pt idx="459">
                  <c:v>5915.5308262192602</c:v>
                </c:pt>
                <c:pt idx="460">
                  <c:v>5948.1100747881728</c:v>
                </c:pt>
                <c:pt idx="461">
                  <c:v>5980.844547119209</c:v>
                </c:pt>
                <c:pt idx="462">
                  <c:v>6013.7348568501393</c:v>
                </c:pt>
                <c:pt idx="463">
                  <c:v>6046.7816194784527</c:v>
                </c:pt>
                <c:pt idx="464">
                  <c:v>6079.9854523649456</c:v>
                </c:pt>
                <c:pt idx="465">
                  <c:v>6113.3469747369718</c:v>
                </c:pt>
                <c:pt idx="466">
                  <c:v>6146.8668076921849</c:v>
                </c:pt>
                <c:pt idx="467">
                  <c:v>6180.5455742018976</c:v>
                </c:pt>
                <c:pt idx="468">
                  <c:v>6214.3838991147113</c:v>
                </c:pt>
                <c:pt idx="469">
                  <c:v>6248.3824091599545</c:v>
                </c:pt>
                <c:pt idx="470">
                  <c:v>6282.5417329511711</c:v>
                </c:pt>
                <c:pt idx="471">
                  <c:v>6316.8625009897478</c:v>
                </c:pt>
                <c:pt idx="472">
                  <c:v>6351.3453456683146</c:v>
                </c:pt>
                <c:pt idx="473">
                  <c:v>6385.9909012742501</c:v>
                </c:pt>
                <c:pt idx="474">
                  <c:v>6420.7998039932654</c:v>
                </c:pt>
                <c:pt idx="475">
                  <c:v>6455.7726919129082</c:v>
                </c:pt>
                <c:pt idx="476">
                  <c:v>6490.9102050260308</c:v>
                </c:pt>
                <c:pt idx="477">
                  <c:v>6526.2129852342969</c:v>
                </c:pt>
                <c:pt idx="478">
                  <c:v>6561.6816763517654</c:v>
                </c:pt>
                <c:pt idx="479">
                  <c:v>6597.3169241082915</c:v>
                </c:pt>
                <c:pt idx="480">
                  <c:v>6633.1193761531558</c:v>
                </c:pt>
                <c:pt idx="481">
                  <c:v>6669.0896820584967</c:v>
                </c:pt>
                <c:pt idx="482">
                  <c:v>6705.228493322863</c:v>
                </c:pt>
                <c:pt idx="483">
                  <c:v>6741.5364633746312</c:v>
                </c:pt>
                <c:pt idx="484">
                  <c:v>6778.0142475757457</c:v>
                </c:pt>
                <c:pt idx="485">
                  <c:v>6814.6625032248812</c:v>
                </c:pt>
                <c:pt idx="486">
                  <c:v>6851.4818895613707</c:v>
                </c:pt>
                <c:pt idx="487">
                  <c:v>6888.4730677683556</c:v>
                </c:pt>
                <c:pt idx="488">
                  <c:v>6925.636700976409</c:v>
                </c:pt>
                <c:pt idx="489">
                  <c:v>6962.9734542671968</c:v>
                </c:pt>
                <c:pt idx="490">
                  <c:v>7000.4839946767734</c:v>
                </c:pt>
                <c:pt idx="491">
                  <c:v>7038.168991199228</c:v>
                </c:pt>
                <c:pt idx="492">
                  <c:v>7076.0291147902008</c:v>
                </c:pt>
                <c:pt idx="493">
                  <c:v>7114.0650383701959</c:v>
                </c:pt>
                <c:pt idx="494">
                  <c:v>7152.2774368283699</c:v>
                </c:pt>
                <c:pt idx="495">
                  <c:v>7190.6669870258784</c:v>
                </c:pt>
                <c:pt idx="496">
                  <c:v>7229.234367799465</c:v>
                </c:pt>
                <c:pt idx="497">
                  <c:v>7267.9802599648247</c:v>
                </c:pt>
                <c:pt idx="498">
                  <c:v>7306.9053463202727</c:v>
                </c:pt>
                <c:pt idx="499">
                  <c:v>7346.0103116502178</c:v>
                </c:pt>
                <c:pt idx="500">
                  <c:v>7385.2958427285657</c:v>
                </c:pt>
                <c:pt idx="501">
                  <c:v>7424.762628322409</c:v>
                </c:pt>
                <c:pt idx="502">
                  <c:v>7464.411359195391</c:v>
                </c:pt>
                <c:pt idx="503">
                  <c:v>7504.2427281111668</c:v>
                </c:pt>
                <c:pt idx="504">
                  <c:v>7544.257429837131</c:v>
                </c:pt>
                <c:pt idx="505">
                  <c:v>7584.4561611477457</c:v>
                </c:pt>
                <c:pt idx="506">
                  <c:v>7624.8396208280665</c:v>
                </c:pt>
                <c:pt idx="507">
                  <c:v>7665.4085096772824</c:v>
                </c:pt>
                <c:pt idx="508">
                  <c:v>7706.1635305122118</c:v>
                </c:pt>
                <c:pt idx="509">
                  <c:v>7747.1053881708485</c:v>
                </c:pt>
                <c:pt idx="510">
                  <c:v>7788.2347895157436</c:v>
                </c:pt>
                <c:pt idx="511">
                  <c:v>7829.5524434376775</c:v>
                </c:pt>
                <c:pt idx="512">
                  <c:v>7871.0590608589955</c:v>
                </c:pt>
                <c:pt idx="513">
                  <c:v>7912.7553547372308</c:v>
                </c:pt>
                <c:pt idx="514">
                  <c:v>7954.642040068602</c:v>
                </c:pt>
                <c:pt idx="515">
                  <c:v>7996.719833891334</c:v>
                </c:pt>
                <c:pt idx="516">
                  <c:v>8038.9894552895512</c:v>
                </c:pt>
                <c:pt idx="517">
                  <c:v>8081.451625396262</c:v>
                </c:pt>
                <c:pt idx="518">
                  <c:v>8124.1070673972608</c:v>
                </c:pt>
                <c:pt idx="519">
                  <c:v>8166.9565065345923</c:v>
                </c:pt>
                <c:pt idx="520">
                  <c:v>8210.0006701096809</c:v>
                </c:pt>
                <c:pt idx="521">
                  <c:v>8253.2402874873314</c:v>
                </c:pt>
                <c:pt idx="522">
                  <c:v>8296.6760900989193</c:v>
                </c:pt>
                <c:pt idx="523">
                  <c:v>8340.3088114458951</c:v>
                </c:pt>
                <c:pt idx="524">
                  <c:v>8384.139187103483</c:v>
                </c:pt>
                <c:pt idx="525">
                  <c:v>8428.1679547238655</c:v>
                </c:pt>
                <c:pt idx="526">
                  <c:v>8472.3958540399781</c:v>
                </c:pt>
                <c:pt idx="527">
                  <c:v>8516.8236268688433</c:v>
                </c:pt>
                <c:pt idx="528">
                  <c:v>8561.4520171150489</c:v>
                </c:pt>
                <c:pt idx="529">
                  <c:v>8606.2817707743779</c:v>
                </c:pt>
                <c:pt idx="530">
                  <c:v>8651.3136359370892</c:v>
                </c:pt>
                <c:pt idx="531">
                  <c:v>8696.5483627916474</c:v>
                </c:pt>
                <c:pt idx="532">
                  <c:v>8741.9867036279647</c:v>
                </c:pt>
                <c:pt idx="533">
                  <c:v>8787.6294128411246</c:v>
                </c:pt>
                <c:pt idx="534">
                  <c:v>8833.4772469346281</c:v>
                </c:pt>
                <c:pt idx="535">
                  <c:v>8879.5309645241614</c:v>
                </c:pt>
                <c:pt idx="536">
                  <c:v>8925.7913263409246</c:v>
                </c:pt>
                <c:pt idx="537">
                  <c:v>8972.2590952349237</c:v>
                </c:pt>
                <c:pt idx="538">
                  <c:v>9018.9350361789038</c:v>
                </c:pt>
                <c:pt idx="539">
                  <c:v>9065.8199162714463</c:v>
                </c:pt>
                <c:pt idx="540">
                  <c:v>9112.9145047406309</c:v>
                </c:pt>
                <c:pt idx="541">
                  <c:v>9160.2195729474643</c:v>
                </c:pt>
                <c:pt idx="542">
                  <c:v>9207.7358943893469</c:v>
                </c:pt>
                <c:pt idx="543">
                  <c:v>9255.4642447036622</c:v>
                </c:pt>
                <c:pt idx="544">
                  <c:v>9303.4054016710397</c:v>
                </c:pt>
                <c:pt idx="545">
                  <c:v>9351.5601452190695</c:v>
                </c:pt>
                <c:pt idx="546">
                  <c:v>9399.9292574256542</c:v>
                </c:pt>
                <c:pt idx="547">
                  <c:v>9448.5135225224531</c:v>
                </c:pt>
                <c:pt idx="548">
                  <c:v>9497.3137268984556</c:v>
                </c:pt>
                <c:pt idx="549">
                  <c:v>9546.3306591033252</c:v>
                </c:pt>
                <c:pt idx="550">
                  <c:v>9595.5651098510607</c:v>
                </c:pt>
                <c:pt idx="551">
                  <c:v>9645.0178720232798</c:v>
                </c:pt>
                <c:pt idx="552">
                  <c:v>9694.6897406727385</c:v>
                </c:pt>
                <c:pt idx="553">
                  <c:v>9744.5815130269311</c:v>
                </c:pt>
                <c:pt idx="554">
                  <c:v>9794.6939884913718</c:v>
                </c:pt>
                <c:pt idx="555">
                  <c:v>9845.0279686531139</c:v>
                </c:pt>
                <c:pt idx="556">
                  <c:v>9895.584257284343</c:v>
                </c:pt>
                <c:pt idx="557">
                  <c:v>9946.3636603456707</c:v>
                </c:pt>
                <c:pt idx="558">
                  <c:v>9997.3669859896054</c:v>
                </c:pt>
                <c:pt idx="559">
                  <c:v>10048.595044564197</c:v>
                </c:pt>
                <c:pt idx="560">
                  <c:v>10100.04864861633</c:v>
                </c:pt>
                <c:pt idx="561">
                  <c:v>10151.728612895224</c:v>
                </c:pt>
                <c:pt idx="562">
                  <c:v>10203.635754355846</c:v>
                </c:pt>
                <c:pt idx="563">
                  <c:v>10255.770892162454</c:v>
                </c:pt>
                <c:pt idx="564">
                  <c:v>10308.13484769205</c:v>
                </c:pt>
                <c:pt idx="565">
                  <c:v>10360.728444537654</c:v>
                </c:pt>
                <c:pt idx="566">
                  <c:v>10413.552508512177</c:v>
                </c:pt>
                <c:pt idx="567">
                  <c:v>10466.607867651281</c:v>
                </c:pt>
                <c:pt idx="568">
                  <c:v>10519.895352217196</c:v>
                </c:pt>
                <c:pt idx="569">
                  <c:v>10573.415794702396</c:v>
                </c:pt>
                <c:pt idx="570">
                  <c:v>10627.170029832378</c:v>
                </c:pt>
                <c:pt idx="571">
                  <c:v>10681.158894569735</c:v>
                </c:pt>
                <c:pt idx="572">
                  <c:v>10735.383228117289</c:v>
                </c:pt>
                <c:pt idx="573">
                  <c:v>10789.843871921497</c:v>
                </c:pt>
                <c:pt idx="574">
                  <c:v>10844.541669676219</c:v>
                </c:pt>
                <c:pt idx="575">
                  <c:v>10899.477467325687</c:v>
                </c:pt>
                <c:pt idx="576">
                  <c:v>10954.652113068425</c:v>
                </c:pt>
                <c:pt idx="577">
                  <c:v>11010.06645736025</c:v>
                </c:pt>
                <c:pt idx="578">
                  <c:v>11065.721352917924</c:v>
                </c:pt>
                <c:pt idx="579">
                  <c:v>11121.61765472275</c:v>
                </c:pt>
                <c:pt idx="580">
                  <c:v>11177.75622002357</c:v>
                </c:pt>
                <c:pt idx="581">
                  <c:v>11234.137908340741</c:v>
                </c:pt>
                <c:pt idx="582">
                  <c:v>11290.763581468951</c:v>
                </c:pt>
                <c:pt idx="583">
                  <c:v>11347.63410348117</c:v>
                </c:pt>
                <c:pt idx="584">
                  <c:v>11404.750340731885</c:v>
                </c:pt>
                <c:pt idx="585">
                  <c:v>11462.113161860314</c:v>
                </c:pt>
                <c:pt idx="586">
                  <c:v>11519.72343779428</c:v>
                </c:pt>
                <c:pt idx="587">
                  <c:v>11577.58204175319</c:v>
                </c:pt>
                <c:pt idx="588">
                  <c:v>11635.689849251668</c:v>
                </c:pt>
                <c:pt idx="589">
                  <c:v>11694.047738103065</c:v>
                </c:pt>
                <c:pt idx="590">
                  <c:v>11752.656588422558</c:v>
                </c:pt>
                <c:pt idx="591">
                  <c:v>11811.517282630961</c:v>
                </c:pt>
                <c:pt idx="592">
                  <c:v>11870.630705457688</c:v>
                </c:pt>
                <c:pt idx="593">
                  <c:v>11929.99774394467</c:v>
                </c:pt>
                <c:pt idx="594">
                  <c:v>11989.61928744943</c:v>
                </c:pt>
                <c:pt idx="595">
                  <c:v>12049.496227648351</c:v>
                </c:pt>
                <c:pt idx="596">
                  <c:v>12109.629458540625</c:v>
                </c:pt>
                <c:pt idx="597">
                  <c:v>12170.019876451057</c:v>
                </c:pt>
                <c:pt idx="598">
                  <c:v>12230.668380033921</c:v>
                </c:pt>
                <c:pt idx="599">
                  <c:v>12291.57587027599</c:v>
                </c:pt>
                <c:pt idx="600">
                  <c:v>12352.743250500243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空気線図!$V$3</c:f>
              <c:strCache>
                <c:ptCount val="1"/>
                <c:pt idx="0">
                  <c:v>90%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空気線図!$V$4:$V$604</c:f>
              <c:numCache>
                <c:formatCode>General</c:formatCode>
                <c:ptCount val="601"/>
                <c:pt idx="0">
                  <c:v>257.941611034922</c:v>
                </c:pt>
                <c:pt idx="1">
                  <c:v>259.98689054260336</c:v>
                </c:pt>
                <c:pt idx="2">
                  <c:v>262.04663589112511</c:v>
                </c:pt>
                <c:pt idx="3">
                  <c:v>264.12093614678548</c:v>
                </c:pt>
                <c:pt idx="4">
                  <c:v>266.20988083515329</c:v>
                </c:pt>
                <c:pt idx="5">
                  <c:v>268.3135599429279</c:v>
                </c:pt>
                <c:pt idx="6">
                  <c:v>270.43206391978174</c:v>
                </c:pt>
                <c:pt idx="7">
                  <c:v>272.56548368022544</c:v>
                </c:pt>
                <c:pt idx="8">
                  <c:v>274.71391060547501</c:v>
                </c:pt>
                <c:pt idx="9">
                  <c:v>276.87743654530846</c:v>
                </c:pt>
                <c:pt idx="10">
                  <c:v>279.056153819955</c:v>
                </c:pt>
                <c:pt idx="11">
                  <c:v>281.25015522196173</c:v>
                </c:pt>
                <c:pt idx="12">
                  <c:v>283.45953401808191</c:v>
                </c:pt>
                <c:pt idx="13">
                  <c:v>285.6843839511651</c:v>
                </c:pt>
                <c:pt idx="14">
                  <c:v>287.92479924204696</c:v>
                </c:pt>
                <c:pt idx="15">
                  <c:v>290.18087459145329</c:v>
                </c:pt>
                <c:pt idx="16">
                  <c:v>292.45270518189551</c:v>
                </c:pt>
                <c:pt idx="17">
                  <c:v>294.7403866795878</c:v>
                </c:pt>
                <c:pt idx="18">
                  <c:v>297.0440152363567</c:v>
                </c:pt>
                <c:pt idx="19">
                  <c:v>299.36368749155434</c:v>
                </c:pt>
                <c:pt idx="20">
                  <c:v>301.69950057399399</c:v>
                </c:pt>
                <c:pt idx="21">
                  <c:v>304.05155210387028</c:v>
                </c:pt>
                <c:pt idx="22">
                  <c:v>306.41994019469428</c:v>
                </c:pt>
                <c:pt idx="23">
                  <c:v>308.80476345523152</c:v>
                </c:pt>
                <c:pt idx="24">
                  <c:v>311.2061209914466</c:v>
                </c:pt>
                <c:pt idx="25">
                  <c:v>313.62411240845285</c:v>
                </c:pt>
                <c:pt idx="26">
                  <c:v>316.05883781246439</c:v>
                </c:pt>
                <c:pt idx="27">
                  <c:v>318.51039781275722</c:v>
                </c:pt>
                <c:pt idx="28">
                  <c:v>320.97889352362841</c:v>
                </c:pt>
                <c:pt idx="29">
                  <c:v>323.46442656636702</c:v>
                </c:pt>
                <c:pt idx="30">
                  <c:v>325.96709907123306</c:v>
                </c:pt>
                <c:pt idx="31">
                  <c:v>328.48701367942641</c:v>
                </c:pt>
                <c:pt idx="32">
                  <c:v>331.02427354508097</c:v>
                </c:pt>
                <c:pt idx="33">
                  <c:v>333.57898233724592</c:v>
                </c:pt>
                <c:pt idx="34">
                  <c:v>336.15124424188281</c:v>
                </c:pt>
                <c:pt idx="35">
                  <c:v>338.74116396386756</c:v>
                </c:pt>
                <c:pt idx="36">
                  <c:v>341.3488467289875</c:v>
                </c:pt>
                <c:pt idx="37">
                  <c:v>343.97439828596009</c:v>
                </c:pt>
                <c:pt idx="38">
                  <c:v>346.61792490843851</c:v>
                </c:pt>
                <c:pt idx="39">
                  <c:v>349.27953339703271</c:v>
                </c:pt>
                <c:pt idx="40">
                  <c:v>351.95933108134369</c:v>
                </c:pt>
                <c:pt idx="41">
                  <c:v>354.65742582197493</c:v>
                </c:pt>
                <c:pt idx="42">
                  <c:v>357.37392601259108</c:v>
                </c:pt>
                <c:pt idx="43">
                  <c:v>360.10894058192963</c:v>
                </c:pt>
                <c:pt idx="44">
                  <c:v>362.86257899587093</c:v>
                </c:pt>
                <c:pt idx="45">
                  <c:v>365.63495125947662</c:v>
                </c:pt>
                <c:pt idx="46">
                  <c:v>368.42616791904157</c:v>
                </c:pt>
                <c:pt idx="47">
                  <c:v>371.23634006416313</c:v>
                </c:pt>
                <c:pt idx="48">
                  <c:v>374.06557932979968</c:v>
                </c:pt>
                <c:pt idx="49">
                  <c:v>376.91399789834645</c:v>
                </c:pt>
                <c:pt idx="50">
                  <c:v>379.78170850170767</c:v>
                </c:pt>
                <c:pt idx="51">
                  <c:v>382.66882442337112</c:v>
                </c:pt>
                <c:pt idx="52">
                  <c:v>385.57545950051593</c:v>
                </c:pt>
                <c:pt idx="53">
                  <c:v>388.50172812607417</c:v>
                </c:pt>
                <c:pt idx="54">
                  <c:v>391.44774525085194</c:v>
                </c:pt>
                <c:pt idx="55">
                  <c:v>394.41362638561657</c:v>
                </c:pt>
                <c:pt idx="56">
                  <c:v>397.3994876032063</c:v>
                </c:pt>
                <c:pt idx="57">
                  <c:v>400.4054455406461</c:v>
                </c:pt>
                <c:pt idx="58">
                  <c:v>403.4316174012618</c:v>
                </c:pt>
                <c:pt idx="59">
                  <c:v>406.47812095679819</c:v>
                </c:pt>
                <c:pt idx="60">
                  <c:v>409.54507454955763</c:v>
                </c:pt>
                <c:pt idx="61">
                  <c:v>412.63259709451336</c:v>
                </c:pt>
                <c:pt idx="62">
                  <c:v>415.74080808147392</c:v>
                </c:pt>
                <c:pt idx="63">
                  <c:v>418.86982757719517</c:v>
                </c:pt>
                <c:pt idx="64">
                  <c:v>422.01977622756152</c:v>
                </c:pt>
                <c:pt idx="65">
                  <c:v>425.19077525970636</c:v>
                </c:pt>
                <c:pt idx="66">
                  <c:v>428.38294648419048</c:v>
                </c:pt>
                <c:pt idx="67">
                  <c:v>431.59641229716914</c:v>
                </c:pt>
                <c:pt idx="68">
                  <c:v>434.8312956825431</c:v>
                </c:pt>
                <c:pt idx="69">
                  <c:v>438.08772021414808</c:v>
                </c:pt>
                <c:pt idx="70">
                  <c:v>441.36581005792812</c:v>
                </c:pt>
                <c:pt idx="71">
                  <c:v>444.66568997411645</c:v>
                </c:pt>
                <c:pt idx="72">
                  <c:v>447.98748531943966</c:v>
                </c:pt>
                <c:pt idx="73">
                  <c:v>451.33132204928876</c:v>
                </c:pt>
                <c:pt idx="74">
                  <c:v>454.69732671994984</c:v>
                </c:pt>
                <c:pt idx="75">
                  <c:v>458.08562649077584</c:v>
                </c:pt>
                <c:pt idx="76">
                  <c:v>461.49634912643336</c:v>
                </c:pt>
                <c:pt idx="77">
                  <c:v>464.92962299908072</c:v>
                </c:pt>
                <c:pt idx="78">
                  <c:v>468.38557709062479</c:v>
                </c:pt>
                <c:pt idx="79">
                  <c:v>471.86434099492379</c:v>
                </c:pt>
                <c:pt idx="80">
                  <c:v>475.36604492002579</c:v>
                </c:pt>
                <c:pt idx="81">
                  <c:v>478.89081969041234</c:v>
                </c:pt>
                <c:pt idx="82">
                  <c:v>482.43879674923079</c:v>
                </c:pt>
                <c:pt idx="83">
                  <c:v>486.01010816054708</c:v>
                </c:pt>
                <c:pt idx="84">
                  <c:v>489.60488661160491</c:v>
                </c:pt>
                <c:pt idx="85">
                  <c:v>493.22326541506749</c:v>
                </c:pt>
                <c:pt idx="86">
                  <c:v>496.86537851130026</c:v>
                </c:pt>
                <c:pt idx="87">
                  <c:v>500.53136047062264</c:v>
                </c:pt>
                <c:pt idx="88">
                  <c:v>504.22134649559297</c:v>
                </c:pt>
                <c:pt idx="89">
                  <c:v>507.93547242329515</c:v>
                </c:pt>
                <c:pt idx="90">
                  <c:v>511.67387472759981</c:v>
                </c:pt>
                <c:pt idx="91">
                  <c:v>515.43669052147561</c:v>
                </c:pt>
                <c:pt idx="92">
                  <c:v>519.22405755927798</c:v>
                </c:pt>
                <c:pt idx="93">
                  <c:v>523.03611423904897</c:v>
                </c:pt>
                <c:pt idx="94">
                  <c:v>526.87299960482267</c:v>
                </c:pt>
                <c:pt idx="95">
                  <c:v>530.73485334894019</c:v>
                </c:pt>
                <c:pt idx="96">
                  <c:v>534.62181581436812</c:v>
                </c:pt>
                <c:pt idx="97">
                  <c:v>538.53402799701269</c:v>
                </c:pt>
                <c:pt idx="98">
                  <c:v>542.47163154805139</c:v>
                </c:pt>
                <c:pt idx="99">
                  <c:v>546.43476877627381</c:v>
                </c:pt>
                <c:pt idx="100">
                  <c:v>550.42358265040434</c:v>
                </c:pt>
                <c:pt idx="101">
                  <c:v>554.43821680147198</c:v>
                </c:pt>
                <c:pt idx="102">
                  <c:v>558.47881552511558</c:v>
                </c:pt>
                <c:pt idx="103">
                  <c:v>562.54552378399273</c:v>
                </c:pt>
                <c:pt idx="104">
                  <c:v>566.63848721009049</c:v>
                </c:pt>
                <c:pt idx="105">
                  <c:v>570.757852107129</c:v>
                </c:pt>
                <c:pt idx="106">
                  <c:v>574.90376545290837</c:v>
                </c:pt>
                <c:pt idx="107">
                  <c:v>579.07637490168963</c:v>
                </c:pt>
                <c:pt idx="108">
                  <c:v>583.27582878659075</c:v>
                </c:pt>
                <c:pt idx="109">
                  <c:v>587.50227612195079</c:v>
                </c:pt>
                <c:pt idx="110">
                  <c:v>591.75586660573833</c:v>
                </c:pt>
                <c:pt idx="111">
                  <c:v>596.03675062194918</c:v>
                </c:pt>
                <c:pt idx="112">
                  <c:v>600.34507924299612</c:v>
                </c:pt>
                <c:pt idx="113">
                  <c:v>604.68100423213536</c:v>
                </c:pt>
                <c:pt idx="114">
                  <c:v>609.04467804586693</c:v>
                </c:pt>
                <c:pt idx="115">
                  <c:v>613.43625383637232</c:v>
                </c:pt>
                <c:pt idx="116">
                  <c:v>617.85588545391136</c:v>
                </c:pt>
                <c:pt idx="117">
                  <c:v>622.30372744927911</c:v>
                </c:pt>
                <c:pt idx="118">
                  <c:v>626.77993507622978</c:v>
                </c:pt>
                <c:pt idx="119">
                  <c:v>631.28466429392529</c:v>
                </c:pt>
                <c:pt idx="120">
                  <c:v>635.81807176937195</c:v>
                </c:pt>
                <c:pt idx="121">
                  <c:v>640.38031487988439</c:v>
                </c:pt>
                <c:pt idx="122">
                  <c:v>644.97155171552981</c:v>
                </c:pt>
                <c:pt idx="123">
                  <c:v>649.59194108161773</c:v>
                </c:pt>
                <c:pt idx="124">
                  <c:v>654.24164250113051</c:v>
                </c:pt>
                <c:pt idx="125">
                  <c:v>658.92081621724117</c:v>
                </c:pt>
                <c:pt idx="126">
                  <c:v>663.62962319575729</c:v>
                </c:pt>
                <c:pt idx="127">
                  <c:v>668.36822512762183</c:v>
                </c:pt>
                <c:pt idx="128">
                  <c:v>673.13678443141998</c:v>
                </c:pt>
                <c:pt idx="129">
                  <c:v>677.9354642558402</c:v>
                </c:pt>
                <c:pt idx="130">
                  <c:v>682.76442848221245</c:v>
                </c:pt>
                <c:pt idx="131">
                  <c:v>687.62384172699967</c:v>
                </c:pt>
                <c:pt idx="132">
                  <c:v>692.5138693442982</c:v>
                </c:pt>
                <c:pt idx="133">
                  <c:v>697.43467742839186</c:v>
                </c:pt>
                <c:pt idx="134">
                  <c:v>702.38643281624127</c:v>
                </c:pt>
                <c:pt idx="135">
                  <c:v>707.36930309003878</c:v>
                </c:pt>
                <c:pt idx="136">
                  <c:v>712.38345657972741</c:v>
                </c:pt>
                <c:pt idx="137">
                  <c:v>717.42906236555893</c:v>
                </c:pt>
                <c:pt idx="138">
                  <c:v>722.50629028062122</c:v>
                </c:pt>
                <c:pt idx="139">
                  <c:v>727.61531091341328</c:v>
                </c:pt>
                <c:pt idx="140">
                  <c:v>732.75629561038943</c:v>
                </c:pt>
                <c:pt idx="141">
                  <c:v>737.92941647851251</c:v>
                </c:pt>
                <c:pt idx="142">
                  <c:v>743.13484638786963</c:v>
                </c:pt>
                <c:pt idx="143">
                  <c:v>748.37275897419011</c:v>
                </c:pt>
                <c:pt idx="144">
                  <c:v>753.64332864145945</c:v>
                </c:pt>
                <c:pt idx="145">
                  <c:v>758.94673056449449</c:v>
                </c:pt>
                <c:pt idx="146">
                  <c:v>764.28314069154351</c:v>
                </c:pt>
                <c:pt idx="147">
                  <c:v>769.65273574688752</c:v>
                </c:pt>
                <c:pt idx="148">
                  <c:v>775.05569323342854</c:v>
                </c:pt>
                <c:pt idx="149">
                  <c:v>780.49219143531468</c:v>
                </c:pt>
                <c:pt idx="150">
                  <c:v>785.96240942053714</c:v>
                </c:pt>
                <c:pt idx="151">
                  <c:v>791.46652704358257</c:v>
                </c:pt>
                <c:pt idx="152">
                  <c:v>797.00472494801852</c:v>
                </c:pt>
                <c:pt idx="153">
                  <c:v>802.57718456916211</c:v>
                </c:pt>
                <c:pt idx="154">
                  <c:v>808.18408813669964</c:v>
                </c:pt>
                <c:pt idx="155">
                  <c:v>813.82561867732511</c:v>
                </c:pt>
                <c:pt idx="156">
                  <c:v>819.50196001741608</c:v>
                </c:pt>
                <c:pt idx="157">
                  <c:v>825.2132967856536</c:v>
                </c:pt>
                <c:pt idx="158">
                  <c:v>830.9598144157128</c:v>
                </c:pt>
                <c:pt idx="159">
                  <c:v>836.74169914891911</c:v>
                </c:pt>
                <c:pt idx="160">
                  <c:v>842.5591380369043</c:v>
                </c:pt>
                <c:pt idx="161">
                  <c:v>848.41231894432804</c:v>
                </c:pt>
                <c:pt idx="162">
                  <c:v>854.3014305515029</c:v>
                </c:pt>
                <c:pt idx="163">
                  <c:v>860.22666235715099</c:v>
                </c:pt>
                <c:pt idx="164">
                  <c:v>866.18820468104286</c:v>
                </c:pt>
                <c:pt idx="165">
                  <c:v>872.18624866671746</c:v>
                </c:pt>
                <c:pt idx="166">
                  <c:v>878.22098628421577</c:v>
                </c:pt>
                <c:pt idx="167">
                  <c:v>884.29261033275043</c:v>
                </c:pt>
                <c:pt idx="168">
                  <c:v>890.40131444347082</c:v>
                </c:pt>
                <c:pt idx="169">
                  <c:v>896.54729308214439</c:v>
                </c:pt>
                <c:pt idx="170">
                  <c:v>902.73074155191591</c:v>
                </c:pt>
                <c:pt idx="171">
                  <c:v>908.95185599603963</c:v>
                </c:pt>
                <c:pt idx="172">
                  <c:v>915.21083340060966</c:v>
                </c:pt>
                <c:pt idx="173">
                  <c:v>921.50787159734148</c:v>
                </c:pt>
                <c:pt idx="174">
                  <c:v>927.84316926627105</c:v>
                </c:pt>
                <c:pt idx="175">
                  <c:v>934.21692593856335</c:v>
                </c:pt>
                <c:pt idx="176">
                  <c:v>940.62934199927452</c:v>
                </c:pt>
                <c:pt idx="177">
                  <c:v>947.08061869009077</c:v>
                </c:pt>
                <c:pt idx="178">
                  <c:v>953.57095811215117</c:v>
                </c:pt>
                <c:pt idx="179">
                  <c:v>960.10056322879916</c:v>
                </c:pt>
                <c:pt idx="180">
                  <c:v>966.66963786837402</c:v>
                </c:pt>
                <c:pt idx="181">
                  <c:v>973.27838672703592</c:v>
                </c:pt>
                <c:pt idx="182">
                  <c:v>979.92701537153926</c:v>
                </c:pt>
                <c:pt idx="183">
                  <c:v>986.61573024205825</c:v>
                </c:pt>
                <c:pt idx="184">
                  <c:v>993.34473865498603</c:v>
                </c:pt>
                <c:pt idx="185">
                  <c:v>1000.1142488057558</c:v>
                </c:pt>
                <c:pt idx="186">
                  <c:v>1006.9244697717045</c:v>
                </c:pt>
                <c:pt idx="187">
                  <c:v>1013.7756115148463</c:v>
                </c:pt>
                <c:pt idx="188">
                  <c:v>1020.6678848847578</c:v>
                </c:pt>
                <c:pt idx="189">
                  <c:v>1027.601501621391</c:v>
                </c:pt>
                <c:pt idx="190">
                  <c:v>1034.5766743579461</c:v>
                </c:pt>
                <c:pt idx="191">
                  <c:v>1041.5936166237295</c:v>
                </c:pt>
                <c:pt idx="192">
                  <c:v>1048.6525428469959</c:v>
                </c:pt>
                <c:pt idx="193">
                  <c:v>1055.7536683578362</c:v>
                </c:pt>
                <c:pt idx="194">
                  <c:v>1062.8972093910381</c:v>
                </c:pt>
                <c:pt idx="195">
                  <c:v>1070.0833830889774</c:v>
                </c:pt>
                <c:pt idx="196">
                  <c:v>1077.3124075045171</c:v>
                </c:pt>
                <c:pt idx="197">
                  <c:v>1084.5845016038625</c:v>
                </c:pt>
                <c:pt idx="198">
                  <c:v>1091.8998852695102</c:v>
                </c:pt>
                <c:pt idx="199">
                  <c:v>1099.2587793031173</c:v>
                </c:pt>
                <c:pt idx="200">
                  <c:v>1106.661405428415</c:v>
                </c:pt>
                <c:pt idx="201">
                  <c:v>1114.1079862941619</c:v>
                </c:pt>
                <c:pt idx="202">
                  <c:v>1121.5987454770277</c:v>
                </c:pt>
                <c:pt idx="203">
                  <c:v>1129.1339074845528</c:v>
                </c:pt>
                <c:pt idx="204">
                  <c:v>1136.7136977580619</c:v>
                </c:pt>
                <c:pt idx="205">
                  <c:v>1144.3383426756168</c:v>
                </c:pt>
                <c:pt idx="206">
                  <c:v>1152.0080695549946</c:v>
                </c:pt>
                <c:pt idx="207">
                  <c:v>1159.7231066565798</c:v>
                </c:pt>
                <c:pt idx="208">
                  <c:v>1167.4836831864002</c:v>
                </c:pt>
                <c:pt idx="209">
                  <c:v>1175.2900292990309</c:v>
                </c:pt>
                <c:pt idx="210">
                  <c:v>1183.1423761006063</c:v>
                </c:pt>
                <c:pt idx="211">
                  <c:v>1191.0409556518057</c:v>
                </c:pt>
                <c:pt idx="212">
                  <c:v>1198.9860009708136</c:v>
                </c:pt>
                <c:pt idx="213">
                  <c:v>1206.977746036338</c:v>
                </c:pt>
                <c:pt idx="214">
                  <c:v>1215.0164257905913</c:v>
                </c:pt>
                <c:pt idx="215">
                  <c:v>1223.1022761423064</c:v>
                </c:pt>
                <c:pt idx="216">
                  <c:v>1231.2355339697656</c:v>
                </c:pt>
                <c:pt idx="217">
                  <c:v>1239.4164371237844</c:v>
                </c:pt>
                <c:pt idx="218">
                  <c:v>1247.6452244307713</c:v>
                </c:pt>
                <c:pt idx="219">
                  <c:v>1255.9221356957416</c:v>
                </c:pt>
                <c:pt idx="220">
                  <c:v>1264.2474117053587</c:v>
                </c:pt>
                <c:pt idx="221">
                  <c:v>1272.6212942310003</c:v>
                </c:pt>
                <c:pt idx="222">
                  <c:v>1281.0440260317566</c:v>
                </c:pt>
                <c:pt idx="223">
                  <c:v>1289.5158508575655</c:v>
                </c:pt>
                <c:pt idx="224">
                  <c:v>1298.0370134522111</c:v>
                </c:pt>
                <c:pt idx="225">
                  <c:v>1306.6077595564166</c:v>
                </c:pt>
                <c:pt idx="226">
                  <c:v>1315.2283359109572</c:v>
                </c:pt>
                <c:pt idx="227">
                  <c:v>1323.8989902596793</c:v>
                </c:pt>
                <c:pt idx="228">
                  <c:v>1332.6199713526401</c:v>
                </c:pt>
                <c:pt idx="229">
                  <c:v>1341.3915289492086</c:v>
                </c:pt>
                <c:pt idx="230">
                  <c:v>1350.2139138211144</c:v>
                </c:pt>
                <c:pt idx="231">
                  <c:v>1359.0873777556383</c:v>
                </c:pt>
                <c:pt idx="232">
                  <c:v>1368.0121735586627</c:v>
                </c:pt>
                <c:pt idx="233">
                  <c:v>1376.9885550578422</c:v>
                </c:pt>
                <c:pt idx="234">
                  <c:v>1386.0167771056947</c:v>
                </c:pt>
                <c:pt idx="235">
                  <c:v>1395.09709558277</c:v>
                </c:pt>
                <c:pt idx="236">
                  <c:v>1404.2297674008014</c:v>
                </c:pt>
                <c:pt idx="237">
                  <c:v>1413.4150505058074</c:v>
                </c:pt>
                <c:pt idx="238">
                  <c:v>1422.6532038813023</c:v>
                </c:pt>
                <c:pt idx="239">
                  <c:v>1431.9444875514428</c:v>
                </c:pt>
                <c:pt idx="240">
                  <c:v>1441.2891625841769</c:v>
                </c:pt>
                <c:pt idx="241">
                  <c:v>1450.6874910944764</c:v>
                </c:pt>
                <c:pt idx="242">
                  <c:v>1460.1397362474513</c:v>
                </c:pt>
                <c:pt idx="243">
                  <c:v>1469.6461622616191</c:v>
                </c:pt>
                <c:pt idx="244">
                  <c:v>1479.207034412028</c:v>
                </c:pt>
                <c:pt idx="245">
                  <c:v>1488.8226190335167</c:v>
                </c:pt>
                <c:pt idx="246">
                  <c:v>1498.4931835239245</c:v>
                </c:pt>
                <c:pt idx="247">
                  <c:v>1508.2189963472415</c:v>
                </c:pt>
                <c:pt idx="248">
                  <c:v>1518.000327036965</c:v>
                </c:pt>
                <c:pt idx="249">
                  <c:v>1527.8374461992039</c:v>
                </c:pt>
                <c:pt idx="250">
                  <c:v>1537.7306255159797</c:v>
                </c:pt>
                <c:pt idx="251">
                  <c:v>1547.6801377484855</c:v>
                </c:pt>
                <c:pt idx="252">
                  <c:v>1557.6862567402941</c:v>
                </c:pt>
                <c:pt idx="253">
                  <c:v>1567.7492574206908</c:v>
                </c:pt>
                <c:pt idx="254">
                  <c:v>1577.8694158078547</c:v>
                </c:pt>
                <c:pt idx="255">
                  <c:v>1588.0470090121937</c:v>
                </c:pt>
                <c:pt idx="256">
                  <c:v>1598.2823152396318</c:v>
                </c:pt>
                <c:pt idx="257">
                  <c:v>1608.5756137948417</c:v>
                </c:pt>
                <c:pt idx="258">
                  <c:v>1618.9271850846108</c:v>
                </c:pt>
                <c:pt idx="259">
                  <c:v>1629.3373106211018</c:v>
                </c:pt>
                <c:pt idx="260">
                  <c:v>1639.8062730251661</c:v>
                </c:pt>
                <c:pt idx="261">
                  <c:v>1650.3343560296914</c:v>
                </c:pt>
                <c:pt idx="262">
                  <c:v>1660.9218444828916</c:v>
                </c:pt>
                <c:pt idx="263">
                  <c:v>1671.569024351676</c:v>
                </c:pt>
                <c:pt idx="264">
                  <c:v>1682.2761827249478</c:v>
                </c:pt>
                <c:pt idx="265">
                  <c:v>1693.043607816973</c:v>
                </c:pt>
                <c:pt idx="266">
                  <c:v>1703.871588970768</c:v>
                </c:pt>
                <c:pt idx="267">
                  <c:v>1714.7604166613869</c:v>
                </c:pt>
                <c:pt idx="268">
                  <c:v>1725.7103824993628</c:v>
                </c:pt>
                <c:pt idx="269">
                  <c:v>1736.7217792340593</c:v>
                </c:pt>
                <c:pt idx="270">
                  <c:v>1747.7949007570146</c:v>
                </c:pt>
                <c:pt idx="271">
                  <c:v>1758.9300421054081</c:v>
                </c:pt>
                <c:pt idx="272">
                  <c:v>1770.1274994653982</c:v>
                </c:pt>
                <c:pt idx="273">
                  <c:v>1781.3875701755778</c:v>
                </c:pt>
                <c:pt idx="274">
                  <c:v>1792.7105527303227</c:v>
                </c:pt>
                <c:pt idx="275">
                  <c:v>1804.0967467832759</c:v>
                </c:pt>
                <c:pt idx="276">
                  <c:v>1815.5464531507607</c:v>
                </c:pt>
                <c:pt idx="277">
                  <c:v>1827.0599738151905</c:v>
                </c:pt>
                <c:pt idx="278">
                  <c:v>1838.6376119285535</c:v>
                </c:pt>
                <c:pt idx="279">
                  <c:v>1850.2796718158238</c:v>
                </c:pt>
                <c:pt idx="280">
                  <c:v>1861.9864589784411</c:v>
                </c:pt>
                <c:pt idx="281">
                  <c:v>1873.7582800977948</c:v>
                </c:pt>
                <c:pt idx="282">
                  <c:v>1885.5954430386678</c:v>
                </c:pt>
                <c:pt idx="283">
                  <c:v>1897.4982568527339</c:v>
                </c:pt>
                <c:pt idx="284">
                  <c:v>1909.4670317820564</c:v>
                </c:pt>
                <c:pt idx="285">
                  <c:v>1921.5020792625492</c:v>
                </c:pt>
                <c:pt idx="286">
                  <c:v>1933.60371192754</c:v>
                </c:pt>
                <c:pt idx="287">
                  <c:v>1945.7722436112306</c:v>
                </c:pt>
                <c:pt idx="288">
                  <c:v>1958.0079893522634</c:v>
                </c:pt>
                <c:pt idx="289">
                  <c:v>1970.3112653972055</c:v>
                </c:pt>
                <c:pt idx="290">
                  <c:v>1982.682389204117</c:v>
                </c:pt>
                <c:pt idx="291">
                  <c:v>1995.1216794460904</c:v>
                </c:pt>
                <c:pt idx="292">
                  <c:v>2007.6294560148031</c:v>
                </c:pt>
                <c:pt idx="293">
                  <c:v>2020.2060400240609</c:v>
                </c:pt>
                <c:pt idx="294">
                  <c:v>2032.8517538134076</c:v>
                </c:pt>
                <c:pt idx="295">
                  <c:v>2045.5669209516459</c:v>
                </c:pt>
                <c:pt idx="296">
                  <c:v>2058.3518662404754</c:v>
                </c:pt>
                <c:pt idx="297">
                  <c:v>2071.2069157180463</c:v>
                </c:pt>
                <c:pt idx="298">
                  <c:v>2084.1323966626001</c:v>
                </c:pt>
                <c:pt idx="299">
                  <c:v>2097.1286375960344</c:v>
                </c:pt>
                <c:pt idx="300">
                  <c:v>2110.1959682875395</c:v>
                </c:pt>
                <c:pt idx="301">
                  <c:v>2123.3347197572493</c:v>
                </c:pt>
                <c:pt idx="302">
                  <c:v>2136.5452242798433</c:v>
                </c:pt>
                <c:pt idx="303">
                  <c:v>2149.8278153881961</c:v>
                </c:pt>
                <c:pt idx="304">
                  <c:v>2163.1828278770154</c:v>
                </c:pt>
                <c:pt idx="305">
                  <c:v>2176.6105978065357</c:v>
                </c:pt>
                <c:pt idx="306">
                  <c:v>2190.111462506165</c:v>
                </c:pt>
                <c:pt idx="307">
                  <c:v>2203.6857605781411</c:v>
                </c:pt>
                <c:pt idx="308">
                  <c:v>2217.3338319012651</c:v>
                </c:pt>
                <c:pt idx="309">
                  <c:v>2231.0560176345334</c:v>
                </c:pt>
                <c:pt idx="310">
                  <c:v>2244.8526602208772</c:v>
                </c:pt>
                <c:pt idx="311">
                  <c:v>2258.7241033908863</c:v>
                </c:pt>
                <c:pt idx="312">
                  <c:v>2272.6706921664631</c:v>
                </c:pt>
                <c:pt idx="313">
                  <c:v>2286.6927728646365</c:v>
                </c:pt>
                <c:pt idx="314">
                  <c:v>2300.7906931011944</c:v>
                </c:pt>
                <c:pt idx="315">
                  <c:v>2314.9648017945356</c:v>
                </c:pt>
                <c:pt idx="316">
                  <c:v>2329.2154491693436</c:v>
                </c:pt>
                <c:pt idx="317">
                  <c:v>2343.542986760368</c:v>
                </c:pt>
                <c:pt idx="318">
                  <c:v>2357.947767416234</c:v>
                </c:pt>
                <c:pt idx="319">
                  <c:v>2372.4301453031485</c:v>
                </c:pt>
                <c:pt idx="320">
                  <c:v>2386.9904759087335</c:v>
                </c:pt>
                <c:pt idx="321">
                  <c:v>2401.6291160458472</c:v>
                </c:pt>
                <c:pt idx="322">
                  <c:v>2416.3464238563033</c:v>
                </c:pt>
                <c:pt idx="323">
                  <c:v>2431.1427588147926</c:v>
                </c:pt>
                <c:pt idx="324">
                  <c:v>2446.0184817326149</c:v>
                </c:pt>
                <c:pt idx="325">
                  <c:v>2460.9739547615441</c:v>
                </c:pt>
                <c:pt idx="326">
                  <c:v>2476.0095413977124</c:v>
                </c:pt>
                <c:pt idx="327">
                  <c:v>2491.1256064853778</c:v>
                </c:pt>
                <c:pt idx="328">
                  <c:v>2506.3225162208537</c:v>
                </c:pt>
                <c:pt idx="329">
                  <c:v>2521.6006381563398</c:v>
                </c:pt>
                <c:pt idx="330">
                  <c:v>2536.9603412037868</c:v>
                </c:pt>
                <c:pt idx="331">
                  <c:v>2552.401995638852</c:v>
                </c:pt>
                <c:pt idx="332">
                  <c:v>2567.9259731047014</c:v>
                </c:pt>
                <c:pt idx="333">
                  <c:v>2583.5326466160013</c:v>
                </c:pt>
                <c:pt idx="334">
                  <c:v>2599.2223905627534</c:v>
                </c:pt>
                <c:pt idx="335">
                  <c:v>2614.9955807142778</c:v>
                </c:pt>
                <c:pt idx="336">
                  <c:v>2630.8525942231386</c:v>
                </c:pt>
                <c:pt idx="337">
                  <c:v>2646.7938096290477</c:v>
                </c:pt>
                <c:pt idx="338">
                  <c:v>2662.8196068628508</c:v>
                </c:pt>
                <c:pt idx="339">
                  <c:v>2678.930367250493</c:v>
                </c:pt>
                <c:pt idx="340">
                  <c:v>2695.1264735169621</c:v>
                </c:pt>
                <c:pt idx="341">
                  <c:v>2711.4083097903049</c:v>
                </c:pt>
                <c:pt idx="342">
                  <c:v>2727.7762616055688</c:v>
                </c:pt>
                <c:pt idx="343">
                  <c:v>2744.2307159088477</c:v>
                </c:pt>
                <c:pt idx="344">
                  <c:v>2760.772061061271</c:v>
                </c:pt>
                <c:pt idx="345">
                  <c:v>2777.4006868430279</c:v>
                </c:pt>
                <c:pt idx="346">
                  <c:v>2794.1169844573965</c:v>
                </c:pt>
                <c:pt idx="347">
                  <c:v>2810.9213465347502</c:v>
                </c:pt>
                <c:pt idx="348">
                  <c:v>2827.8141671367043</c:v>
                </c:pt>
                <c:pt idx="349">
                  <c:v>2844.7958417600494</c:v>
                </c:pt>
                <c:pt idx="350">
                  <c:v>2861.8667673408827</c:v>
                </c:pt>
                <c:pt idx="351">
                  <c:v>2879.027342258727</c:v>
                </c:pt>
                <c:pt idx="352">
                  <c:v>2896.277966340514</c:v>
                </c:pt>
                <c:pt idx="353">
                  <c:v>2913.6190408647849</c:v>
                </c:pt>
                <c:pt idx="354">
                  <c:v>2931.0509685657603</c:v>
                </c:pt>
                <c:pt idx="355">
                  <c:v>2948.5741536374176</c:v>
                </c:pt>
                <c:pt idx="356">
                  <c:v>2966.1890017377013</c:v>
                </c:pt>
                <c:pt idx="357">
                  <c:v>2983.8959199926312</c:v>
                </c:pt>
                <c:pt idx="358">
                  <c:v>3001.6953170004003</c:v>
                </c:pt>
                <c:pt idx="359">
                  <c:v>3019.587602835606</c:v>
                </c:pt>
                <c:pt idx="360">
                  <c:v>3037.5731890533693</c:v>
                </c:pt>
                <c:pt idx="361">
                  <c:v>3055.6524886936068</c:v>
                </c:pt>
                <c:pt idx="362">
                  <c:v>3073.8259162850518</c:v>
                </c:pt>
                <c:pt idx="363">
                  <c:v>3092.0938878496454</c:v>
                </c:pt>
                <c:pt idx="364">
                  <c:v>3110.4568209066488</c:v>
                </c:pt>
                <c:pt idx="365">
                  <c:v>3128.9151344768193</c:v>
                </c:pt>
                <c:pt idx="366">
                  <c:v>3147.4692490868224</c:v>
                </c:pt>
                <c:pt idx="367">
                  <c:v>3166.1195867732708</c:v>
                </c:pt>
                <c:pt idx="368">
                  <c:v>3184.8665710871087</c:v>
                </c:pt>
                <c:pt idx="369">
                  <c:v>3203.7106270978206</c:v>
                </c:pt>
                <c:pt idx="370">
                  <c:v>3222.6521813977538</c:v>
                </c:pt>
                <c:pt idx="371">
                  <c:v>3241.6916621063847</c:v>
                </c:pt>
                <c:pt idx="372">
                  <c:v>3260.8294988745879</c:v>
                </c:pt>
                <c:pt idx="373">
                  <c:v>3280.066122889034</c:v>
                </c:pt>
                <c:pt idx="374">
                  <c:v>3299.4019668763963</c:v>
                </c:pt>
                <c:pt idx="375">
                  <c:v>3318.8374651077525</c:v>
                </c:pt>
                <c:pt idx="376">
                  <c:v>3338.3730534029487</c:v>
                </c:pt>
                <c:pt idx="377">
                  <c:v>3358.0091691348794</c:v>
                </c:pt>
                <c:pt idx="378">
                  <c:v>3377.746251233953</c:v>
                </c:pt>
                <c:pt idx="379">
                  <c:v>3397.5847401923766</c:v>
                </c:pt>
                <c:pt idx="380">
                  <c:v>3417.5250780685692</c:v>
                </c:pt>
                <c:pt idx="381">
                  <c:v>3437.5677084916501</c:v>
                </c:pt>
                <c:pt idx="382">
                  <c:v>3457.7130766656874</c:v>
                </c:pt>
                <c:pt idx="383">
                  <c:v>3477.9616293742993</c:v>
                </c:pt>
                <c:pt idx="384">
                  <c:v>3498.313814984946</c:v>
                </c:pt>
                <c:pt idx="385">
                  <c:v>3518.7700834534398</c:v>
                </c:pt>
                <c:pt idx="386">
                  <c:v>3539.3308863284606</c:v>
                </c:pt>
                <c:pt idx="387">
                  <c:v>3559.9966767558894</c:v>
                </c:pt>
                <c:pt idx="388">
                  <c:v>3580.7679094834257</c:v>
                </c:pt>
                <c:pt idx="389">
                  <c:v>3601.6450408650035</c:v>
                </c:pt>
                <c:pt idx="390">
                  <c:v>3622.6285288652912</c:v>
                </c:pt>
                <c:pt idx="391">
                  <c:v>3643.7188330643271</c:v>
                </c:pt>
                <c:pt idx="392">
                  <c:v>3664.9164146618623</c:v>
                </c:pt>
                <c:pt idx="393">
                  <c:v>3686.2217364820735</c:v>
                </c:pt>
                <c:pt idx="394">
                  <c:v>3707.6352629780158</c:v>
                </c:pt>
                <c:pt idx="395">
                  <c:v>3729.1574602362389</c:v>
                </c:pt>
                <c:pt idx="396">
                  <c:v>3750.7887959813756</c:v>
                </c:pt>
                <c:pt idx="397">
                  <c:v>3772.5297395806401</c:v>
                </c:pt>
                <c:pt idx="398">
                  <c:v>3794.3807620486018</c:v>
                </c:pt>
                <c:pt idx="399">
                  <c:v>3816.3423360516249</c:v>
                </c:pt>
                <c:pt idx="400">
                  <c:v>3838.4149359126054</c:v>
                </c:pt>
                <c:pt idx="401">
                  <c:v>3860.5990376156228</c:v>
                </c:pt>
                <c:pt idx="402">
                  <c:v>3882.8951188105116</c:v>
                </c:pt>
                <c:pt idx="403">
                  <c:v>3905.3036588176069</c:v>
                </c:pt>
                <c:pt idx="404">
                  <c:v>3927.8251386324077</c:v>
                </c:pt>
                <c:pt idx="405">
                  <c:v>3950.4600409302093</c:v>
                </c:pt>
                <c:pt idx="406">
                  <c:v>3973.2088500709197</c:v>
                </c:pt>
                <c:pt idx="407">
                  <c:v>3996.0720521036715</c:v>
                </c:pt>
                <c:pt idx="408">
                  <c:v>4019.0501347716877</c:v>
                </c:pt>
                <c:pt idx="409">
                  <c:v>4042.143587516849</c:v>
                </c:pt>
                <c:pt idx="410">
                  <c:v>4065.352901484609</c:v>
                </c:pt>
                <c:pt idx="411">
                  <c:v>4088.6785695286762</c:v>
                </c:pt>
                <c:pt idx="412">
                  <c:v>4112.1210862158841</c:v>
                </c:pt>
                <c:pt idx="413">
                  <c:v>4135.6809478308942</c:v>
                </c:pt>
                <c:pt idx="414">
                  <c:v>4159.3586523810382</c:v>
                </c:pt>
                <c:pt idx="415">
                  <c:v>4183.1546996012739</c:v>
                </c:pt>
                <c:pt idx="416">
                  <c:v>4207.0695909587721</c:v>
                </c:pt>
                <c:pt idx="417">
                  <c:v>4231.1038296579918</c:v>
                </c:pt>
                <c:pt idx="418">
                  <c:v>4255.2579206454357</c:v>
                </c:pt>
                <c:pt idx="419">
                  <c:v>4279.5323706145928</c:v>
                </c:pt>
                <c:pt idx="420">
                  <c:v>4303.9276880108482</c:v>
                </c:pt>
                <c:pt idx="421">
                  <c:v>4328.4443830362588</c:v>
                </c:pt>
                <c:pt idx="422">
                  <c:v>4353.0829676546082</c:v>
                </c:pt>
                <c:pt idx="423">
                  <c:v>4377.8439555963441</c:v>
                </c:pt>
                <c:pt idx="424">
                  <c:v>4402.7278623634948</c:v>
                </c:pt>
                <c:pt idx="425">
                  <c:v>4427.7352052345786</c:v>
                </c:pt>
                <c:pt idx="426">
                  <c:v>4452.8665032697018</c:v>
                </c:pt>
                <c:pt idx="427">
                  <c:v>4478.1222773154323</c:v>
                </c:pt>
                <c:pt idx="428">
                  <c:v>4503.5030500099538</c:v>
                </c:pt>
                <c:pt idx="429">
                  <c:v>4529.0093457879711</c:v>
                </c:pt>
                <c:pt idx="430">
                  <c:v>4554.6416908857873</c:v>
                </c:pt>
                <c:pt idx="431">
                  <c:v>4580.4006133463708</c:v>
                </c:pt>
                <c:pt idx="432">
                  <c:v>4606.2866430243948</c:v>
                </c:pt>
                <c:pt idx="433">
                  <c:v>4632.3003115913607</c:v>
                </c:pt>
                <c:pt idx="434">
                  <c:v>4658.4421525406942</c:v>
                </c:pt>
                <c:pt idx="435">
                  <c:v>4684.712701192796</c:v>
                </c:pt>
                <c:pt idx="436">
                  <c:v>4711.1124947002718</c:v>
                </c:pt>
                <c:pt idx="437">
                  <c:v>4737.6420720529741</c:v>
                </c:pt>
                <c:pt idx="438">
                  <c:v>4764.3019740832333</c:v>
                </c:pt>
                <c:pt idx="439">
                  <c:v>4791.0927434710293</c:v>
                </c:pt>
                <c:pt idx="440">
                  <c:v>4818.0149247491763</c:v>
                </c:pt>
                <c:pt idx="441">
                  <c:v>4845.0690643084863</c:v>
                </c:pt>
                <c:pt idx="442">
                  <c:v>4872.255710403022</c:v>
                </c:pt>
                <c:pt idx="443">
                  <c:v>4899.5754131553222</c:v>
                </c:pt>
                <c:pt idx="444">
                  <c:v>4927.0287245617919</c:v>
                </c:pt>
                <c:pt idx="445">
                  <c:v>4954.6161984976925</c:v>
                </c:pt>
                <c:pt idx="446">
                  <c:v>4982.3383907226698</c:v>
                </c:pt>
                <c:pt idx="447">
                  <c:v>5010.1958588859443</c:v>
                </c:pt>
                <c:pt idx="448">
                  <c:v>5038.1891625317103</c:v>
                </c:pt>
                <c:pt idx="449">
                  <c:v>5066.3188631043586</c:v>
                </c:pt>
                <c:pt idx="450">
                  <c:v>5094.5855239539096</c:v>
                </c:pt>
                <c:pt idx="451">
                  <c:v>5122.9897103413969</c:v>
                </c:pt>
                <c:pt idx="452">
                  <c:v>5151.5319894441473</c:v>
                </c:pt>
                <c:pt idx="453">
                  <c:v>5180.212930361291</c:v>
                </c:pt>
                <c:pt idx="454">
                  <c:v>5209.0331041190921</c:v>
                </c:pt>
                <c:pt idx="455">
                  <c:v>5237.9930836764997</c:v>
                </c:pt>
                <c:pt idx="456">
                  <c:v>5267.0934439304801</c:v>
                </c:pt>
                <c:pt idx="457">
                  <c:v>5296.3347617215059</c:v>
                </c:pt>
                <c:pt idx="458">
                  <c:v>5325.7176158391094</c:v>
                </c:pt>
                <c:pt idx="459">
                  <c:v>5355.2425870273291</c:v>
                </c:pt>
                <c:pt idx="460">
                  <c:v>5384.9102579902155</c:v>
                </c:pt>
                <c:pt idx="461">
                  <c:v>5414.7212133974872</c:v>
                </c:pt>
                <c:pt idx="462">
                  <c:v>5444.676039889865</c:v>
                </c:pt>
                <c:pt idx="463">
                  <c:v>5474.7753260848076</c:v>
                </c:pt>
                <c:pt idx="464">
                  <c:v>5505.0196625821718</c:v>
                </c:pt>
                <c:pt idx="465">
                  <c:v>5535.4096419695816</c:v>
                </c:pt>
                <c:pt idx="466">
                  <c:v>5565.9458588282632</c:v>
                </c:pt>
                <c:pt idx="467">
                  <c:v>5596.6289097385643</c:v>
                </c:pt>
                <c:pt idx="468">
                  <c:v>5627.4593932857051</c:v>
                </c:pt>
                <c:pt idx="469">
                  <c:v>5658.4379100654014</c:v>
                </c:pt>
                <c:pt idx="470">
                  <c:v>5689.5650626895485</c:v>
                </c:pt>
                <c:pt idx="471">
                  <c:v>5720.8414557920305</c:v>
                </c:pt>
                <c:pt idx="472">
                  <c:v>5752.2676960343688</c:v>
                </c:pt>
                <c:pt idx="473">
                  <c:v>5783.8443921114531</c:v>
                </c:pt>
                <c:pt idx="474">
                  <c:v>5815.5721547573985</c:v>
                </c:pt>
                <c:pt idx="475">
                  <c:v>5847.4515967513134</c:v>
                </c:pt>
                <c:pt idx="476">
                  <c:v>5879.4833329230833</c:v>
                </c:pt>
                <c:pt idx="477">
                  <c:v>5911.6679801591854</c:v>
                </c:pt>
                <c:pt idx="478">
                  <c:v>5944.0061574086103</c:v>
                </c:pt>
                <c:pt idx="479">
                  <c:v>5976.4984856886213</c:v>
                </c:pt>
                <c:pt idx="480">
                  <c:v>6009.1455880907533</c:v>
                </c:pt>
                <c:pt idx="481">
                  <c:v>6041.9480897866506</c:v>
                </c:pt>
                <c:pt idx="482">
                  <c:v>6074.9066180340178</c:v>
                </c:pt>
                <c:pt idx="483">
                  <c:v>6108.021802182494</c:v>
                </c:pt>
                <c:pt idx="484">
                  <c:v>6141.2942736798104</c:v>
                </c:pt>
                <c:pt idx="485">
                  <c:v>6174.7246660774799</c:v>
                </c:pt>
                <c:pt idx="486">
                  <c:v>6208.3136150371565</c:v>
                </c:pt>
                <c:pt idx="487">
                  <c:v>6242.0617583363482</c:v>
                </c:pt>
                <c:pt idx="488">
                  <c:v>6275.9697358745661</c:v>
                </c:pt>
                <c:pt idx="489">
                  <c:v>6310.0381896795107</c:v>
                </c:pt>
                <c:pt idx="490">
                  <c:v>6344.2677639129852</c:v>
                </c:pt>
                <c:pt idx="491">
                  <c:v>6378.6591048771106</c:v>
                </c:pt>
                <c:pt idx="492">
                  <c:v>6413.2128610204618</c:v>
                </c:pt>
                <c:pt idx="493">
                  <c:v>6447.9296829440327</c:v>
                </c:pt>
                <c:pt idx="494">
                  <c:v>6482.8102234076805</c:v>
                </c:pt>
                <c:pt idx="495">
                  <c:v>6517.8551373361306</c:v>
                </c:pt>
                <c:pt idx="496">
                  <c:v>6553.0650818252989</c:v>
                </c:pt>
                <c:pt idx="497">
                  <c:v>6588.4407161483723</c:v>
                </c:pt>
                <c:pt idx="498">
                  <c:v>6623.9827017622047</c:v>
                </c:pt>
                <c:pt idx="499">
                  <c:v>6659.6917023135766</c:v>
                </c:pt>
                <c:pt idx="500">
                  <c:v>6695.5683836453863</c:v>
                </c:pt>
                <c:pt idx="501">
                  <c:v>6731.6134138031421</c:v>
                </c:pt>
                <c:pt idx="502">
                  <c:v>6767.8274630411597</c:v>
                </c:pt>
                <c:pt idx="503">
                  <c:v>6804.2112038289088</c:v>
                </c:pt>
                <c:pt idx="504">
                  <c:v>6840.7653108575732</c:v>
                </c:pt>
                <c:pt idx="505">
                  <c:v>6877.4904610463109</c:v>
                </c:pt>
                <c:pt idx="506">
                  <c:v>6914.3873335487087</c:v>
                </c:pt>
                <c:pt idx="507">
                  <c:v>6951.456609759246</c:v>
                </c:pt>
                <c:pt idx="508">
                  <c:v>6988.6989733197879</c:v>
                </c:pt>
                <c:pt idx="509">
                  <c:v>7026.1151101260957</c:v>
                </c:pt>
                <c:pt idx="510">
                  <c:v>7063.7057083342652</c:v>
                </c:pt>
                <c:pt idx="511">
                  <c:v>7101.4714583673995</c:v>
                </c:pt>
                <c:pt idx="512">
                  <c:v>7139.4130529220374</c:v>
                </c:pt>
                <c:pt idx="513">
                  <c:v>7177.5311869748602</c:v>
                </c:pt>
                <c:pt idx="514">
                  <c:v>7215.8265577892871</c:v>
                </c:pt>
                <c:pt idx="515">
                  <c:v>7254.2998649219535</c:v>
                </c:pt>
                <c:pt idx="516">
                  <c:v>7292.9518102297507</c:v>
                </c:pt>
                <c:pt idx="517">
                  <c:v>7331.7830978760121</c:v>
                </c:pt>
                <c:pt idx="518">
                  <c:v>7370.7944343376093</c:v>
                </c:pt>
                <c:pt idx="519">
                  <c:v>7409.9865284116486</c:v>
                </c:pt>
                <c:pt idx="520">
                  <c:v>7449.3600912219008</c:v>
                </c:pt>
                <c:pt idx="521">
                  <c:v>7488.9158362260314</c:v>
                </c:pt>
                <c:pt idx="522">
                  <c:v>7528.654479222143</c:v>
                </c:pt>
                <c:pt idx="523">
                  <c:v>7568.5767383555985</c:v>
                </c:pt>
                <c:pt idx="524">
                  <c:v>7608.6833341260799</c:v>
                </c:pt>
                <c:pt idx="525">
                  <c:v>7648.9749893941853</c:v>
                </c:pt>
                <c:pt idx="526">
                  <c:v>7689.4524293885997</c:v>
                </c:pt>
                <c:pt idx="527">
                  <c:v>7730.1163817128927</c:v>
                </c:pt>
                <c:pt idx="528">
                  <c:v>7770.9675763524692</c:v>
                </c:pt>
                <c:pt idx="529">
                  <c:v>7812.0067456816687</c:v>
                </c:pt>
                <c:pt idx="530">
                  <c:v>7853.2346244705886</c:v>
                </c:pt>
                <c:pt idx="531">
                  <c:v>7894.6519498923462</c:v>
                </c:pt>
                <c:pt idx="532">
                  <c:v>7936.2594615298976</c:v>
                </c:pt>
                <c:pt idx="533">
                  <c:v>7978.0579013833585</c:v>
                </c:pt>
                <c:pt idx="534">
                  <c:v>8020.0480138768989</c:v>
                </c:pt>
                <c:pt idx="535">
                  <c:v>8062.2305458661203</c:v>
                </c:pt>
                <c:pt idx="536">
                  <c:v>8104.6062466451131</c:v>
                </c:pt>
                <c:pt idx="537">
                  <c:v>8147.1758679534496</c:v>
                </c:pt>
                <c:pt idx="538">
                  <c:v>8189.9401639838243</c:v>
                </c:pt>
                <c:pt idx="539">
                  <c:v>8232.8998913889591</c:v>
                </c:pt>
                <c:pt idx="540">
                  <c:v>8276.0558092890333</c:v>
                </c:pt>
                <c:pt idx="541">
                  <c:v>8319.4086792789512</c:v>
                </c:pt>
                <c:pt idx="542">
                  <c:v>8362.9592654356511</c:v>
                </c:pt>
                <c:pt idx="543">
                  <c:v>8406.7083343255763</c:v>
                </c:pt>
                <c:pt idx="544">
                  <c:v>8450.6566550118605</c:v>
                </c:pt>
                <c:pt idx="545">
                  <c:v>8494.8049990619638</c:v>
                </c:pt>
                <c:pt idx="546">
                  <c:v>8539.154140555007</c:v>
                </c:pt>
                <c:pt idx="547">
                  <c:v>8583.7048560892072</c:v>
                </c:pt>
                <c:pt idx="548">
                  <c:v>8628.4579247894817</c:v>
                </c:pt>
                <c:pt idx="549">
                  <c:v>8673.4141283148601</c:v>
                </c:pt>
                <c:pt idx="550">
                  <c:v>8718.5742508662097</c:v>
                </c:pt>
                <c:pt idx="551">
                  <c:v>8763.9390791936585</c:v>
                </c:pt>
                <c:pt idx="552">
                  <c:v>8809.5094026042698</c:v>
                </c:pt>
                <c:pt idx="553">
                  <c:v>8855.2860129697856</c:v>
                </c:pt>
                <c:pt idx="554">
                  <c:v>8901.269704734168</c:v>
                </c:pt>
                <c:pt idx="555">
                  <c:v>8947.4612749213229</c:v>
                </c:pt>
                <c:pt idx="556">
                  <c:v>8993.8615231429903</c:v>
                </c:pt>
                <c:pt idx="557">
                  <c:v>9040.4712516063173</c:v>
                </c:pt>
                <c:pt idx="558">
                  <c:v>9087.2912651217066</c:v>
                </c:pt>
                <c:pt idx="559">
                  <c:v>9134.3223711107839</c:v>
                </c:pt>
                <c:pt idx="560">
                  <c:v>9181.5653796141141</c:v>
                </c:pt>
                <c:pt idx="561">
                  <c:v>9229.0211032991374</c:v>
                </c:pt>
                <c:pt idx="562">
                  <c:v>9276.6903574680509</c:v>
                </c:pt>
                <c:pt idx="563">
                  <c:v>9324.5739600658326</c:v>
                </c:pt>
                <c:pt idx="564">
                  <c:v>9372.6727316882316</c:v>
                </c:pt>
                <c:pt idx="565">
                  <c:v>9420.9874955896266</c:v>
                </c:pt>
                <c:pt idx="566">
                  <c:v>9469.5190776914533</c:v>
                </c:pt>
                <c:pt idx="567">
                  <c:v>9518.2683065897472</c:v>
                </c:pt>
                <c:pt idx="568">
                  <c:v>9567.2360135636027</c:v>
                </c:pt>
                <c:pt idx="569">
                  <c:v>9616.4230325835088</c:v>
                </c:pt>
                <c:pt idx="570">
                  <c:v>9665.8302003189419</c:v>
                </c:pt>
                <c:pt idx="571">
                  <c:v>9715.4583561471372</c:v>
                </c:pt>
                <c:pt idx="572">
                  <c:v>9765.3083421610536</c:v>
                </c:pt>
                <c:pt idx="573">
                  <c:v>9815.3810031776193</c:v>
                </c:pt>
                <c:pt idx="574">
                  <c:v>9865.6771867463431</c:v>
                </c:pt>
                <c:pt idx="575">
                  <c:v>9916.1977431572323</c:v>
                </c:pt>
                <c:pt idx="576">
                  <c:v>9966.9435254496184</c:v>
                </c:pt>
                <c:pt idx="577">
                  <c:v>10017.915389420155</c:v>
                </c:pt>
                <c:pt idx="578">
                  <c:v>10069.1141936315</c:v>
                </c:pt>
                <c:pt idx="579">
                  <c:v>10120.540799420898</c:v>
                </c:pt>
                <c:pt idx="580">
                  <c:v>10172.196070908352</c:v>
                </c:pt>
                <c:pt idx="581">
                  <c:v>10224.080875005646</c:v>
                </c:pt>
                <c:pt idx="582">
                  <c:v>10276.196081424381</c:v>
                </c:pt>
                <c:pt idx="583">
                  <c:v>10328.542562685072</c:v>
                </c:pt>
                <c:pt idx="584">
                  <c:v>10381.121194125644</c:v>
                </c:pt>
                <c:pt idx="585">
                  <c:v>10433.932853909928</c:v>
                </c:pt>
                <c:pt idx="586">
                  <c:v>10486.978423036811</c:v>
                </c:pt>
                <c:pt idx="587">
                  <c:v>10540.258785348591</c:v>
                </c:pt>
                <c:pt idx="588">
                  <c:v>10593.774827539988</c:v>
                </c:pt>
                <c:pt idx="589">
                  <c:v>10647.527439167055</c:v>
                </c:pt>
                <c:pt idx="590">
                  <c:v>10701.517512655784</c:v>
                </c:pt>
                <c:pt idx="591">
                  <c:v>10755.745943311373</c:v>
                </c:pt>
                <c:pt idx="592">
                  <c:v>10810.213629326767</c:v>
                </c:pt>
                <c:pt idx="593">
                  <c:v>10864.921471792115</c:v>
                </c:pt>
                <c:pt idx="594">
                  <c:v>10919.870374703492</c:v>
                </c:pt>
                <c:pt idx="595">
                  <c:v>10975.061244971843</c:v>
                </c:pt>
                <c:pt idx="596">
                  <c:v>11030.494992432576</c:v>
                </c:pt>
                <c:pt idx="597">
                  <c:v>11086.172529854153</c:v>
                </c:pt>
                <c:pt idx="598">
                  <c:v>11142.094772947708</c:v>
                </c:pt>
                <c:pt idx="599">
                  <c:v>11198.26264037591</c:v>
                </c:pt>
                <c:pt idx="600">
                  <c:v>11254.677053762505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空気線図!$W$3</c:f>
              <c:strCache>
                <c:ptCount val="1"/>
                <c:pt idx="0">
                  <c:v>80%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空気線図!$W$4:$W$604</c:f>
              <c:numCache>
                <c:formatCode>General</c:formatCode>
                <c:ptCount val="601"/>
                <c:pt idx="0">
                  <c:v>229.34630354462149</c:v>
                </c:pt>
                <c:pt idx="1">
                  <c:v>231.16536276305638</c:v>
                </c:pt>
                <c:pt idx="2">
                  <c:v>232.99729606157382</c:v>
                </c:pt>
                <c:pt idx="3">
                  <c:v>234.84218283056205</c:v>
                </c:pt>
                <c:pt idx="4">
                  <c:v>236.70010287156774</c:v>
                </c:pt>
                <c:pt idx="5">
                  <c:v>238.57113639898481</c:v>
                </c:pt>
                <c:pt idx="6">
                  <c:v>240.45536404172873</c:v>
                </c:pt>
                <c:pt idx="7">
                  <c:v>242.35286684493096</c:v>
                </c:pt>
                <c:pt idx="8">
                  <c:v>244.26372627163553</c:v>
                </c:pt>
                <c:pt idx="9">
                  <c:v>246.18802420448711</c:v>
                </c:pt>
                <c:pt idx="10">
                  <c:v>248.12584294744829</c:v>
                </c:pt>
                <c:pt idx="11">
                  <c:v>250.0772652274967</c:v>
                </c:pt>
                <c:pt idx="12">
                  <c:v>252.04237419634262</c:v>
                </c:pt>
                <c:pt idx="13">
                  <c:v>254.02125343214814</c:v>
                </c:pt>
                <c:pt idx="14">
                  <c:v>256.0139869412468</c:v>
                </c:pt>
                <c:pt idx="15">
                  <c:v>258.02065915987583</c:v>
                </c:pt>
                <c:pt idx="16">
                  <c:v>260.04135495590151</c:v>
                </c:pt>
                <c:pt idx="17">
                  <c:v>262.07615963056492</c:v>
                </c:pt>
                <c:pt idx="18">
                  <c:v>264.12515892021969</c:v>
                </c:pt>
                <c:pt idx="19">
                  <c:v>266.18843899807553</c:v>
                </c:pt>
                <c:pt idx="20">
                  <c:v>268.26608647596049</c:v>
                </c:pt>
                <c:pt idx="21">
                  <c:v>270.35818840607078</c:v>
                </c:pt>
                <c:pt idx="22">
                  <c:v>272.46483228273428</c:v>
                </c:pt>
                <c:pt idx="23">
                  <c:v>274.58610604417657</c:v>
                </c:pt>
                <c:pt idx="24">
                  <c:v>276.72209807429437</c:v>
                </c:pt>
                <c:pt idx="25">
                  <c:v>278.87289720443283</c:v>
                </c:pt>
                <c:pt idx="26">
                  <c:v>281.03859271516581</c:v>
                </c:pt>
                <c:pt idx="27">
                  <c:v>283.21927433808554</c:v>
                </c:pt>
                <c:pt idx="28">
                  <c:v>285.41503225758947</c:v>
                </c:pt>
                <c:pt idx="29">
                  <c:v>287.62595711267937</c:v>
                </c:pt>
                <c:pt idx="30">
                  <c:v>289.852139998768</c:v>
                </c:pt>
                <c:pt idx="31">
                  <c:v>292.09367246947636</c:v>
                </c:pt>
                <c:pt idx="32">
                  <c:v>294.35064653845495</c:v>
                </c:pt>
                <c:pt idx="33">
                  <c:v>296.62315468119385</c:v>
                </c:pt>
                <c:pt idx="34">
                  <c:v>298.91128983684706</c:v>
                </c:pt>
                <c:pt idx="35">
                  <c:v>301.21514541006206</c:v>
                </c:pt>
                <c:pt idx="36">
                  <c:v>303.53481527280508</c:v>
                </c:pt>
                <c:pt idx="37">
                  <c:v>305.87039376620709</c:v>
                </c:pt>
                <c:pt idx="38">
                  <c:v>308.22197570239808</c:v>
                </c:pt>
                <c:pt idx="39">
                  <c:v>310.58965636635497</c:v>
                </c:pt>
                <c:pt idx="40">
                  <c:v>312.97353151776332</c:v>
                </c:pt>
                <c:pt idx="41">
                  <c:v>315.37369739285822</c:v>
                </c:pt>
                <c:pt idx="42">
                  <c:v>317.7902507063078</c:v>
                </c:pt>
                <c:pt idx="43">
                  <c:v>320.22328865305667</c:v>
                </c:pt>
                <c:pt idx="44">
                  <c:v>322.67290891021992</c:v>
                </c:pt>
                <c:pt idx="45">
                  <c:v>325.13920963895123</c:v>
                </c:pt>
                <c:pt idx="46">
                  <c:v>327.62228948632344</c:v>
                </c:pt>
                <c:pt idx="47">
                  <c:v>330.12224758722334</c:v>
                </c:pt>
                <c:pt idx="48">
                  <c:v>332.63918356624077</c:v>
                </c:pt>
                <c:pt idx="49">
                  <c:v>335.17319753957031</c:v>
                </c:pt>
                <c:pt idx="50">
                  <c:v>337.72439011691267</c:v>
                </c:pt>
                <c:pt idx="51">
                  <c:v>340.29286240337768</c:v>
                </c:pt>
                <c:pt idx="52">
                  <c:v>342.87871600141841</c:v>
                </c:pt>
                <c:pt idx="53">
                  <c:v>345.48205301272333</c:v>
                </c:pt>
                <c:pt idx="54">
                  <c:v>348.10297604016409</c:v>
                </c:pt>
                <c:pt idx="55">
                  <c:v>350.74158818971171</c:v>
                </c:pt>
                <c:pt idx="56">
                  <c:v>353.39799307237536</c:v>
                </c:pt>
                <c:pt idx="57">
                  <c:v>356.07229480614558</c:v>
                </c:pt>
                <c:pt idx="58">
                  <c:v>358.76459801793732</c:v>
                </c:pt>
                <c:pt idx="59">
                  <c:v>361.47500784553836</c:v>
                </c:pt>
                <c:pt idx="60">
                  <c:v>364.20362993957423</c:v>
                </c:pt>
                <c:pt idx="61">
                  <c:v>366.95057046545389</c:v>
                </c:pt>
                <c:pt idx="62">
                  <c:v>369.71593610535933</c:v>
                </c:pt>
                <c:pt idx="63">
                  <c:v>372.49983406019106</c:v>
                </c:pt>
                <c:pt idx="64">
                  <c:v>375.30237205157471</c:v>
                </c:pt>
                <c:pt idx="65">
                  <c:v>378.12365832381477</c:v>
                </c:pt>
                <c:pt idx="66">
                  <c:v>380.96380164590039</c:v>
                </c:pt>
                <c:pt idx="67">
                  <c:v>383.82291131350246</c:v>
                </c:pt>
                <c:pt idx="68">
                  <c:v>386.70109715095589</c:v>
                </c:pt>
                <c:pt idx="69">
                  <c:v>389.59846951327847</c:v>
                </c:pt>
                <c:pt idx="70">
                  <c:v>392.51513928817451</c:v>
                </c:pt>
                <c:pt idx="71">
                  <c:v>395.45121789804705</c:v>
                </c:pt>
                <c:pt idx="72">
                  <c:v>398.40681730203141</c:v>
                </c:pt>
                <c:pt idx="73">
                  <c:v>401.38204999799973</c:v>
                </c:pt>
                <c:pt idx="74">
                  <c:v>404.37702902461911</c:v>
                </c:pt>
                <c:pt idx="75">
                  <c:v>407.39186796335906</c:v>
                </c:pt>
                <c:pt idx="76">
                  <c:v>410.42668094056535</c:v>
                </c:pt>
                <c:pt idx="77">
                  <c:v>413.48158262947481</c:v>
                </c:pt>
                <c:pt idx="78">
                  <c:v>416.55668825229975</c:v>
                </c:pt>
                <c:pt idx="79">
                  <c:v>419.65211358226594</c:v>
                </c:pt>
                <c:pt idx="80">
                  <c:v>422.76797494568268</c:v>
                </c:pt>
                <c:pt idx="81">
                  <c:v>425.90438922401898</c:v>
                </c:pt>
                <c:pt idx="82">
                  <c:v>429.06147385596955</c:v>
                </c:pt>
                <c:pt idx="83">
                  <c:v>432.2393468395407</c:v>
                </c:pt>
                <c:pt idx="84">
                  <c:v>435.4381267341426</c:v>
                </c:pt>
                <c:pt idx="85">
                  <c:v>438.65793266266604</c:v>
                </c:pt>
                <c:pt idx="86">
                  <c:v>441.89888431359844</c:v>
                </c:pt>
                <c:pt idx="87">
                  <c:v>445.16110194311028</c:v>
                </c:pt>
                <c:pt idx="88">
                  <c:v>448.44470637717569</c:v>
                </c:pt>
                <c:pt idx="89">
                  <c:v>451.74981901369182</c:v>
                </c:pt>
                <c:pt idx="90">
                  <c:v>455.07656182457873</c:v>
                </c:pt>
                <c:pt idx="91">
                  <c:v>458.42505735792395</c:v>
                </c:pt>
                <c:pt idx="92">
                  <c:v>461.7954287401086</c:v>
                </c:pt>
                <c:pt idx="93">
                  <c:v>465.18779967794285</c:v>
                </c:pt>
                <c:pt idx="94">
                  <c:v>468.60229446080928</c:v>
                </c:pt>
                <c:pt idx="95">
                  <c:v>472.03903796281395</c:v>
                </c:pt>
                <c:pt idx="96">
                  <c:v>475.49815564494247</c:v>
                </c:pt>
                <c:pt idx="97">
                  <c:v>478.97977355721287</c:v>
                </c:pt>
                <c:pt idx="98">
                  <c:v>482.48401834084569</c:v>
                </c:pt>
                <c:pt idx="99">
                  <c:v>486.01101723044189</c:v>
                </c:pt>
                <c:pt idx="100">
                  <c:v>489.56089805614641</c:v>
                </c:pt>
                <c:pt idx="101">
                  <c:v>493.13378924585612</c:v>
                </c:pt>
                <c:pt idx="102">
                  <c:v>496.72981982736724</c:v>
                </c:pt>
                <c:pt idx="103">
                  <c:v>500.3491194306215</c:v>
                </c:pt>
                <c:pt idx="104">
                  <c:v>503.99181828986093</c:v>
                </c:pt>
                <c:pt idx="105">
                  <c:v>507.65804724586962</c:v>
                </c:pt>
                <c:pt idx="106">
                  <c:v>511.34793774816529</c:v>
                </c:pt>
                <c:pt idx="107">
                  <c:v>515.06162185722019</c:v>
                </c:pt>
                <c:pt idx="108">
                  <c:v>518.79923224670119</c:v>
                </c:pt>
                <c:pt idx="109">
                  <c:v>522.56090220567637</c:v>
                </c:pt>
                <c:pt idx="110">
                  <c:v>526.34676564086794</c:v>
                </c:pt>
                <c:pt idx="111">
                  <c:v>530.15695707889233</c:v>
                </c:pt>
                <c:pt idx="112">
                  <c:v>533.99161166849774</c:v>
                </c:pt>
                <c:pt idx="113">
                  <c:v>537.85086518283288</c:v>
                </c:pt>
                <c:pt idx="114">
                  <c:v>541.73485402169433</c:v>
                </c:pt>
                <c:pt idx="115">
                  <c:v>545.64371521380974</c:v>
                </c:pt>
                <c:pt idx="116">
                  <c:v>549.5775864190839</c:v>
                </c:pt>
                <c:pt idx="117">
                  <c:v>553.53660593090012</c:v>
                </c:pt>
                <c:pt idx="118">
                  <c:v>557.52091267839353</c:v>
                </c:pt>
                <c:pt idx="119">
                  <c:v>561.5306462287482</c:v>
                </c:pt>
                <c:pt idx="120">
                  <c:v>565.56594678948284</c:v>
                </c:pt>
                <c:pt idx="121">
                  <c:v>569.62695521076432</c:v>
                </c:pt>
                <c:pt idx="122">
                  <c:v>573.7138129877037</c:v>
                </c:pt>
                <c:pt idx="123">
                  <c:v>577.82666226269407</c:v>
                </c:pt>
                <c:pt idx="124">
                  <c:v>581.96564582769645</c:v>
                </c:pt>
                <c:pt idx="125">
                  <c:v>586.13090712660551</c:v>
                </c:pt>
                <c:pt idx="126">
                  <c:v>590.32259025755127</c:v>
                </c:pt>
                <c:pt idx="127">
                  <c:v>594.54083997525049</c:v>
                </c:pt>
                <c:pt idx="128">
                  <c:v>598.78580169336749</c:v>
                </c:pt>
                <c:pt idx="129">
                  <c:v>603.05762148683255</c:v>
                </c:pt>
                <c:pt idx="130">
                  <c:v>607.35644609423355</c:v>
                </c:pt>
                <c:pt idx="131">
                  <c:v>611.68242292016475</c:v>
                </c:pt>
                <c:pt idx="132">
                  <c:v>616.03570003758568</c:v>
                </c:pt>
                <c:pt idx="133">
                  <c:v>620.41642619023014</c:v>
                </c:pt>
                <c:pt idx="134">
                  <c:v>624.82475079495725</c:v>
                </c:pt>
                <c:pt idx="135">
                  <c:v>629.26082394416289</c:v>
                </c:pt>
                <c:pt idx="136">
                  <c:v>633.72479640816141</c:v>
                </c:pt>
                <c:pt idx="137">
                  <c:v>638.21681963760238</c:v>
                </c:pt>
                <c:pt idx="138">
                  <c:v>642.73704576586215</c:v>
                </c:pt>
                <c:pt idx="139">
                  <c:v>647.28562761147816</c:v>
                </c:pt>
                <c:pt idx="140">
                  <c:v>651.8627186805586</c:v>
                </c:pt>
                <c:pt idx="141">
                  <c:v>656.46847316920196</c:v>
                </c:pt>
                <c:pt idx="142">
                  <c:v>661.10304596597064</c:v>
                </c:pt>
                <c:pt idx="143">
                  <c:v>665.76659265428179</c:v>
                </c:pt>
                <c:pt idx="144">
                  <c:v>670.45926951488639</c:v>
                </c:pt>
                <c:pt idx="145">
                  <c:v>675.18123352831003</c:v>
                </c:pt>
                <c:pt idx="146">
                  <c:v>679.93264237732262</c:v>
                </c:pt>
                <c:pt idx="147">
                  <c:v>684.71365444940886</c:v>
                </c:pt>
                <c:pt idx="148">
                  <c:v>689.52442883922754</c:v>
                </c:pt>
                <c:pt idx="149">
                  <c:v>694.36512535110637</c:v>
                </c:pt>
                <c:pt idx="150">
                  <c:v>699.23590450151346</c:v>
                </c:pt>
                <c:pt idx="151">
                  <c:v>704.13692752157976</c:v>
                </c:pt>
                <c:pt idx="152">
                  <c:v>709.0683563595619</c:v>
                </c:pt>
                <c:pt idx="153">
                  <c:v>714.03035368338305</c:v>
                </c:pt>
                <c:pt idx="154">
                  <c:v>719.0230828831294</c:v>
                </c:pt>
                <c:pt idx="155">
                  <c:v>724.04670807356854</c:v>
                </c:pt>
                <c:pt idx="156">
                  <c:v>729.10139409669807</c:v>
                </c:pt>
                <c:pt idx="157">
                  <c:v>734.18730652424927</c:v>
                </c:pt>
                <c:pt idx="158">
                  <c:v>739.30461166025577</c:v>
                </c:pt>
                <c:pt idx="159">
                  <c:v>744.45347654359091</c:v>
                </c:pt>
                <c:pt idx="160">
                  <c:v>749.63406895050855</c:v>
                </c:pt>
                <c:pt idx="161">
                  <c:v>754.84655739724303</c:v>
                </c:pt>
                <c:pt idx="162">
                  <c:v>760.0911111425246</c:v>
                </c:pt>
                <c:pt idx="163">
                  <c:v>765.36790019021589</c:v>
                </c:pt>
                <c:pt idx="164">
                  <c:v>770.67709529184185</c:v>
                </c:pt>
                <c:pt idx="165">
                  <c:v>776.01886794919812</c:v>
                </c:pt>
                <c:pt idx="166">
                  <c:v>781.39339041696769</c:v>
                </c:pt>
                <c:pt idx="167">
                  <c:v>786.80083570528848</c:v>
                </c:pt>
                <c:pt idx="168">
                  <c:v>792.24137758240363</c:v>
                </c:pt>
                <c:pt idx="169">
                  <c:v>797.71519057723901</c:v>
                </c:pt>
                <c:pt idx="170">
                  <c:v>803.22244998205611</c:v>
                </c:pt>
                <c:pt idx="171">
                  <c:v>808.7633318550769</c:v>
                </c:pt>
                <c:pt idx="172">
                  <c:v>814.33801302311383</c:v>
                </c:pt>
                <c:pt idx="173">
                  <c:v>819.94667108424392</c:v>
                </c:pt>
                <c:pt idx="174">
                  <c:v>825.58948441041503</c:v>
                </c:pt>
                <c:pt idx="175">
                  <c:v>831.26663215014628</c:v>
                </c:pt>
                <c:pt idx="176">
                  <c:v>836.97829423119492</c:v>
                </c:pt>
                <c:pt idx="177">
                  <c:v>842.7246513632</c:v>
                </c:pt>
                <c:pt idx="178">
                  <c:v>848.50588504040525</c:v>
                </c:pt>
                <c:pt idx="179">
                  <c:v>854.32217754431974</c:v>
                </c:pt>
                <c:pt idx="180">
                  <c:v>860.17371194641578</c:v>
                </c:pt>
                <c:pt idx="181">
                  <c:v>866.06067211085906</c:v>
                </c:pt>
                <c:pt idx="182">
                  <c:v>871.98324269719524</c:v>
                </c:pt>
                <c:pt idx="183">
                  <c:v>877.94160916308545</c:v>
                </c:pt>
                <c:pt idx="184">
                  <c:v>883.93595776701738</c:v>
                </c:pt>
                <c:pt idx="185">
                  <c:v>889.96647557104336</c:v>
                </c:pt>
                <c:pt idx="186">
                  <c:v>896.03335044355265</c:v>
                </c:pt>
                <c:pt idx="187">
                  <c:v>902.13677106197088</c:v>
                </c:pt>
                <c:pt idx="188">
                  <c:v>908.27692691555683</c:v>
                </c:pt>
                <c:pt idx="189">
                  <c:v>914.45400830814003</c:v>
                </c:pt>
                <c:pt idx="190">
                  <c:v>920.66820636091245</c:v>
                </c:pt>
                <c:pt idx="191">
                  <c:v>926.91971301520903</c:v>
                </c:pt>
                <c:pt idx="192">
                  <c:v>933.20872103527779</c:v>
                </c:pt>
                <c:pt idx="193">
                  <c:v>939.53542401109075</c:v>
                </c:pt>
                <c:pt idx="194">
                  <c:v>945.90001636113595</c:v>
                </c:pt>
                <c:pt idx="195">
                  <c:v>952.30269333523484</c:v>
                </c:pt>
                <c:pt idx="196">
                  <c:v>958.74365101737396</c:v>
                </c:pt>
                <c:pt idx="197">
                  <c:v>965.22308632849536</c:v>
                </c:pt>
                <c:pt idx="198">
                  <c:v>971.74119702937526</c:v>
                </c:pt>
                <c:pt idx="199">
                  <c:v>978.2981817234338</c:v>
                </c:pt>
                <c:pt idx="200">
                  <c:v>984.89423985958786</c:v>
                </c:pt>
                <c:pt idx="201">
                  <c:v>991.52957173513698</c:v>
                </c:pt>
                <c:pt idx="202">
                  <c:v>998.20437849859627</c:v>
                </c:pt>
                <c:pt idx="203">
                  <c:v>1004.9188621525956</c:v>
                </c:pt>
                <c:pt idx="204">
                  <c:v>1011.6732255567404</c:v>
                </c:pt>
                <c:pt idx="205">
                  <c:v>1018.46767243051</c:v>
                </c:pt>
                <c:pt idx="206">
                  <c:v>1025.3024073561828</c:v>
                </c:pt>
                <c:pt idx="207">
                  <c:v>1032.1776357816857</c:v>
                </c:pt>
                <c:pt idx="208">
                  <c:v>1039.0935640235739</c:v>
                </c:pt>
                <c:pt idx="209">
                  <c:v>1046.0503992698971</c:v>
                </c:pt>
                <c:pt idx="210">
                  <c:v>1053.0483495831634</c:v>
                </c:pt>
                <c:pt idx="211">
                  <c:v>1060.0876239032839</c:v>
                </c:pt>
                <c:pt idx="212">
                  <c:v>1067.1684320504955</c:v>
                </c:pt>
                <c:pt idx="213">
                  <c:v>1074.2909847283386</c:v>
                </c:pt>
                <c:pt idx="214">
                  <c:v>1081.4554935266053</c:v>
                </c:pt>
                <c:pt idx="215">
                  <c:v>1088.6621709243207</c:v>
                </c:pt>
                <c:pt idx="216">
                  <c:v>1095.9112302927379</c:v>
                </c:pt>
                <c:pt idx="217">
                  <c:v>1103.2028858982969</c:v>
                </c:pt>
                <c:pt idx="218">
                  <c:v>1110.5373529056535</c:v>
                </c:pt>
                <c:pt idx="219">
                  <c:v>1117.9148473806688</c:v>
                </c:pt>
                <c:pt idx="220">
                  <c:v>1125.3355862934286</c:v>
                </c:pt>
                <c:pt idx="221">
                  <c:v>1132.7997875212861</c:v>
                </c:pt>
                <c:pt idx="222">
                  <c:v>1140.307669851845</c:v>
                </c:pt>
                <c:pt idx="223">
                  <c:v>1147.8594529860734</c:v>
                </c:pt>
                <c:pt idx="224">
                  <c:v>1155.455357541292</c:v>
                </c:pt>
                <c:pt idx="225">
                  <c:v>1163.0956050542545</c:v>
                </c:pt>
                <c:pt idx="226">
                  <c:v>1170.7804179842472</c:v>
                </c:pt>
                <c:pt idx="227">
                  <c:v>1178.510019716105</c:v>
                </c:pt>
                <c:pt idx="228">
                  <c:v>1186.2846345633448</c:v>
                </c:pt>
                <c:pt idx="229">
                  <c:v>1194.1044877712588</c:v>
                </c:pt>
                <c:pt idx="230">
                  <c:v>1201.9698055199729</c:v>
                </c:pt>
                <c:pt idx="231">
                  <c:v>1209.8808149276283</c:v>
                </c:pt>
                <c:pt idx="232">
                  <c:v>1217.8377440534434</c:v>
                </c:pt>
                <c:pt idx="233">
                  <c:v>1225.8408219008879</c:v>
                </c:pt>
                <c:pt idx="234">
                  <c:v>1233.8902784207855</c:v>
                </c:pt>
                <c:pt idx="235">
                  <c:v>1241.9863445144929</c:v>
                </c:pt>
                <c:pt idx="236">
                  <c:v>1250.129252037063</c:v>
                </c:pt>
                <c:pt idx="237">
                  <c:v>1258.3192338003696</c:v>
                </c:pt>
                <c:pt idx="238">
                  <c:v>1266.5565235763315</c:v>
                </c:pt>
                <c:pt idx="239">
                  <c:v>1274.8413561000846</c:v>
                </c:pt>
                <c:pt idx="240">
                  <c:v>1283.1739670731547</c:v>
                </c:pt>
                <c:pt idx="241">
                  <c:v>1291.5545931667134</c:v>
                </c:pt>
                <c:pt idx="242">
                  <c:v>1299.9834720247304</c:v>
                </c:pt>
                <c:pt idx="243">
                  <c:v>1308.4608422672654</c:v>
                </c:pt>
                <c:pt idx="244">
                  <c:v>1316.9869434936363</c:v>
                </c:pt>
                <c:pt idx="245">
                  <c:v>1325.5620162857106</c:v>
                </c:pt>
                <c:pt idx="246">
                  <c:v>1334.1863022111552</c:v>
                </c:pt>
                <c:pt idx="247">
                  <c:v>1342.8600438266401</c:v>
                </c:pt>
                <c:pt idx="248">
                  <c:v>1351.5834846812268</c:v>
                </c:pt>
                <c:pt idx="249">
                  <c:v>1360.3568693195334</c:v>
                </c:pt>
                <c:pt idx="250">
                  <c:v>1369.1804432850838</c:v>
                </c:pt>
                <c:pt idx="251">
                  <c:v>1378.0544531236205</c:v>
                </c:pt>
                <c:pt idx="252">
                  <c:v>1386.9791463863737</c:v>
                </c:pt>
                <c:pt idx="253">
                  <c:v>1395.9547716334494</c:v>
                </c:pt>
                <c:pt idx="254">
                  <c:v>1404.9815784370821</c:v>
                </c:pt>
                <c:pt idx="255">
                  <c:v>1414.0598173850337</c:v>
                </c:pt>
                <c:pt idx="256">
                  <c:v>1423.1897400839457</c:v>
                </c:pt>
                <c:pt idx="257">
                  <c:v>1432.3715991626548</c:v>
                </c:pt>
                <c:pt idx="258">
                  <c:v>1441.6056482756262</c:v>
                </c:pt>
                <c:pt idx="259">
                  <c:v>1450.8921421062983</c:v>
                </c:pt>
                <c:pt idx="260">
                  <c:v>1460.2313363704777</c:v>
                </c:pt>
                <c:pt idx="261">
                  <c:v>1469.6234878197718</c:v>
                </c:pt>
                <c:pt idx="262">
                  <c:v>1479.0688542449675</c:v>
                </c:pt>
                <c:pt idx="263">
                  <c:v>1488.5676944794927</c:v>
                </c:pt>
                <c:pt idx="264">
                  <c:v>1498.1202684028119</c:v>
                </c:pt>
                <c:pt idx="265">
                  <c:v>1507.7268369438941</c:v>
                </c:pt>
                <c:pt idx="266">
                  <c:v>1517.3876620846952</c:v>
                </c:pt>
                <c:pt idx="267">
                  <c:v>1527.103006863563</c:v>
                </c:pt>
                <c:pt idx="268">
                  <c:v>1536.8731353787773</c:v>
                </c:pt>
                <c:pt idx="269">
                  <c:v>1546.6983127920157</c:v>
                </c:pt>
                <c:pt idx="270">
                  <c:v>1556.5788053318217</c:v>
                </c:pt>
                <c:pt idx="271">
                  <c:v>1566.5148802971773</c:v>
                </c:pt>
                <c:pt idx="272">
                  <c:v>1576.5068060609751</c:v>
                </c:pt>
                <c:pt idx="273">
                  <c:v>1586.5548520735906</c:v>
                </c:pt>
                <c:pt idx="274">
                  <c:v>1596.6592888663708</c:v>
                </c:pt>
                <c:pt idx="275">
                  <c:v>1606.8203880552446</c:v>
                </c:pt>
                <c:pt idx="276">
                  <c:v>1617.0384223442741</c:v>
                </c:pt>
                <c:pt idx="277">
                  <c:v>1627.3136655292096</c:v>
                </c:pt>
                <c:pt idx="278">
                  <c:v>1637.646392501113</c:v>
                </c:pt>
                <c:pt idx="279">
                  <c:v>1648.0368792499228</c:v>
                </c:pt>
                <c:pt idx="280">
                  <c:v>1658.4854028680847</c:v>
                </c:pt>
                <c:pt idx="281">
                  <c:v>1668.9922415541889</c:v>
                </c:pt>
                <c:pt idx="282">
                  <c:v>1679.5576746165766</c:v>
                </c:pt>
                <c:pt idx="283">
                  <c:v>1690.1819824770021</c:v>
                </c:pt>
                <c:pt idx="284">
                  <c:v>1700.8654466742951</c:v>
                </c:pt>
                <c:pt idx="285">
                  <c:v>1711.6083498680009</c:v>
                </c:pt>
                <c:pt idx="286">
                  <c:v>1722.4109758421109</c:v>
                </c:pt>
                <c:pt idx="287">
                  <c:v>1733.2736095087091</c:v>
                </c:pt>
                <c:pt idx="288">
                  <c:v>1744.1965369117183</c:v>
                </c:pt>
                <c:pt idx="289">
                  <c:v>1755.1800452305758</c:v>
                </c:pt>
                <c:pt idx="290">
                  <c:v>1766.2244227839933</c:v>
                </c:pt>
                <c:pt idx="291">
                  <c:v>1777.3299590336908</c:v>
                </c:pt>
                <c:pt idx="292">
                  <c:v>1788.4969445881482</c:v>
                </c:pt>
                <c:pt idx="293">
                  <c:v>1799.7256712063613</c:v>
                </c:pt>
                <c:pt idx="294">
                  <c:v>1811.0164318016518</c:v>
                </c:pt>
                <c:pt idx="295">
                  <c:v>1822.3695204454073</c:v>
                </c:pt>
                <c:pt idx="296">
                  <c:v>1833.7852323709342</c:v>
                </c:pt>
                <c:pt idx="297">
                  <c:v>1845.2638639772379</c:v>
                </c:pt>
                <c:pt idx="298">
                  <c:v>1856.805712832883</c:v>
                </c:pt>
                <c:pt idx="299">
                  <c:v>1868.4110776797977</c:v>
                </c:pt>
                <c:pt idx="300">
                  <c:v>1880.080258437142</c:v>
                </c:pt>
                <c:pt idx="301">
                  <c:v>1891.8135562051971</c:v>
                </c:pt>
                <c:pt idx="302">
                  <c:v>1903.6112732692156</c:v>
                </c:pt>
                <c:pt idx="303">
                  <c:v>1915.4737131033214</c:v>
                </c:pt>
                <c:pt idx="304">
                  <c:v>1927.4011803743995</c:v>
                </c:pt>
                <c:pt idx="305">
                  <c:v>1939.3939809460508</c:v>
                </c:pt>
                <c:pt idx="306">
                  <c:v>1951.452421882499</c:v>
                </c:pt>
                <c:pt idx="307">
                  <c:v>1963.576811452522</c:v>
                </c:pt>
                <c:pt idx="308">
                  <c:v>1975.7674591334503</c:v>
                </c:pt>
                <c:pt idx="309">
                  <c:v>1988.0246756150891</c:v>
                </c:pt>
                <c:pt idx="310">
                  <c:v>2000.3487728037294</c:v>
                </c:pt>
                <c:pt idx="311">
                  <c:v>2012.7400638261668</c:v>
                </c:pt>
                <c:pt idx="312">
                  <c:v>2025.1988630336491</c:v>
                </c:pt>
                <c:pt idx="313">
                  <c:v>2037.7254860059834</c:v>
                </c:pt>
                <c:pt idx="314">
                  <c:v>2050.3202495554815</c:v>
                </c:pt>
                <c:pt idx="315">
                  <c:v>2062.9834717311096</c:v>
                </c:pt>
                <c:pt idx="316">
                  <c:v>2075.7154718224842</c:v>
                </c:pt>
                <c:pt idx="317">
                  <c:v>2088.5165703639705</c:v>
                </c:pt>
                <c:pt idx="318">
                  <c:v>2101.3870891388128</c:v>
                </c:pt>
                <c:pt idx="319">
                  <c:v>2114.3273511831762</c:v>
                </c:pt>
                <c:pt idx="320">
                  <c:v>2127.3376807903146</c:v>
                </c:pt>
                <c:pt idx="321">
                  <c:v>2140.4184035147246</c:v>
                </c:pt>
                <c:pt idx="322">
                  <c:v>2153.5698461762236</c:v>
                </c:pt>
                <c:pt idx="323">
                  <c:v>2166.7923368642087</c:v>
                </c:pt>
                <c:pt idx="324">
                  <c:v>2180.086204941761</c:v>
                </c:pt>
                <c:pt idx="325">
                  <c:v>2193.4517810498633</c:v>
                </c:pt>
                <c:pt idx="326">
                  <c:v>2206.8893971116522</c:v>
                </c:pt>
                <c:pt idx="327">
                  <c:v>2220.3993863365681</c:v>
                </c:pt>
                <c:pt idx="328">
                  <c:v>2233.9820832246555</c:v>
                </c:pt>
                <c:pt idx="329">
                  <c:v>2247.6378235707862</c:v>
                </c:pt>
                <c:pt idx="330">
                  <c:v>2261.3669444689167</c:v>
                </c:pt>
                <c:pt idx="331">
                  <c:v>2275.1697843164293</c:v>
                </c:pt>
                <c:pt idx="332">
                  <c:v>2289.0466828183562</c:v>
                </c:pt>
                <c:pt idx="333">
                  <c:v>2302.9979809917636</c:v>
                </c:pt>
                <c:pt idx="334">
                  <c:v>2317.0240211700138</c:v>
                </c:pt>
                <c:pt idx="335">
                  <c:v>2331.1251470071647</c:v>
                </c:pt>
                <c:pt idx="336">
                  <c:v>2345.3017034823242</c:v>
                </c:pt>
                <c:pt idx="337">
                  <c:v>2359.5540369039873</c:v>
                </c:pt>
                <c:pt idx="338">
                  <c:v>2373.8824949144655</c:v>
                </c:pt>
                <c:pt idx="339">
                  <c:v>2388.287426494293</c:v>
                </c:pt>
                <c:pt idx="340">
                  <c:v>2402.7691819666293</c:v>
                </c:pt>
                <c:pt idx="341">
                  <c:v>2417.3281130017308</c:v>
                </c:pt>
                <c:pt idx="342">
                  <c:v>2431.964572621363</c:v>
                </c:pt>
                <c:pt idx="343">
                  <c:v>2446.6789152033116</c:v>
                </c:pt>
                <c:pt idx="344">
                  <c:v>2461.4714964858549</c:v>
                </c:pt>
                <c:pt idx="345">
                  <c:v>2476.3426735722751</c:v>
                </c:pt>
                <c:pt idx="346">
                  <c:v>2491.2928049353754</c:v>
                </c:pt>
                <c:pt idx="347">
                  <c:v>2506.3222504219921</c:v>
                </c:pt>
                <c:pt idx="348">
                  <c:v>2521.4313712576341</c:v>
                </c:pt>
                <c:pt idx="349">
                  <c:v>2536.6205300509455</c:v>
                </c:pt>
                <c:pt idx="350">
                  <c:v>2551.8900907983461</c:v>
                </c:pt>
                <c:pt idx="351">
                  <c:v>2567.2404188886762</c:v>
                </c:pt>
                <c:pt idx="352">
                  <c:v>2582.671881107723</c:v>
                </c:pt>
                <c:pt idx="353">
                  <c:v>2598.1848456429484</c:v>
                </c:pt>
                <c:pt idx="354">
                  <c:v>2613.7796820881185</c:v>
                </c:pt>
                <c:pt idx="355">
                  <c:v>2629.4567614479297</c:v>
                </c:pt>
                <c:pt idx="356">
                  <c:v>2645.2164561427821</c:v>
                </c:pt>
                <c:pt idx="357">
                  <c:v>2661.0591400134576</c:v>
                </c:pt>
                <c:pt idx="358">
                  <c:v>2676.9851883257957</c:v>
                </c:pt>
                <c:pt idx="359">
                  <c:v>2692.994977775511</c:v>
                </c:pt>
                <c:pt idx="360">
                  <c:v>2709.088886492897</c:v>
                </c:pt>
                <c:pt idx="361">
                  <c:v>2725.2672940477009</c:v>
                </c:pt>
                <c:pt idx="362">
                  <c:v>2741.5305814537637</c:v>
                </c:pt>
                <c:pt idx="363">
                  <c:v>2757.8791311740042</c:v>
                </c:pt>
                <c:pt idx="364">
                  <c:v>2774.3133271251677</c:v>
                </c:pt>
                <c:pt idx="365">
                  <c:v>2790.8335546826352</c:v>
                </c:pt>
                <c:pt idx="366">
                  <c:v>2807.4402006854571</c:v>
                </c:pt>
                <c:pt idx="367">
                  <c:v>2824.1336534410607</c:v>
                </c:pt>
                <c:pt idx="368">
                  <c:v>2840.9143027302671</c:v>
                </c:pt>
                <c:pt idx="369">
                  <c:v>2857.7825398121822</c:v>
                </c:pt>
                <c:pt idx="370">
                  <c:v>2874.7387574291711</c:v>
                </c:pt>
                <c:pt idx="371">
                  <c:v>2891.7833498118139</c:v>
                </c:pt>
                <c:pt idx="372">
                  <c:v>2908.9167126838606</c:v>
                </c:pt>
                <c:pt idx="373">
                  <c:v>2926.1392432673165</c:v>
                </c:pt>
                <c:pt idx="374">
                  <c:v>2943.4513402873658</c:v>
                </c:pt>
                <c:pt idx="375">
                  <c:v>2960.8534039774722</c:v>
                </c:pt>
                <c:pt idx="376">
                  <c:v>2978.3458360844693</c:v>
                </c:pt>
                <c:pt idx="377">
                  <c:v>2995.9290398735711</c:v>
                </c:pt>
                <c:pt idx="378">
                  <c:v>3013.6034201335683</c:v>
                </c:pt>
                <c:pt idx="379">
                  <c:v>3031.3693831818687</c:v>
                </c:pt>
                <c:pt idx="380">
                  <c:v>3049.2273368696619</c:v>
                </c:pt>
                <c:pt idx="381">
                  <c:v>3067.1776905871643</c:v>
                </c:pt>
                <c:pt idx="382">
                  <c:v>3085.2208552686575</c:v>
                </c:pt>
                <c:pt idx="383">
                  <c:v>3103.357243397852</c:v>
                </c:pt>
                <c:pt idx="384">
                  <c:v>3121.5872690129854</c:v>
                </c:pt>
                <c:pt idx="385">
                  <c:v>3139.9113477121296</c:v>
                </c:pt>
                <c:pt idx="386">
                  <c:v>3158.3298966585062</c:v>
                </c:pt>
                <c:pt idx="387">
                  <c:v>3176.8433345856542</c:v>
                </c:pt>
                <c:pt idx="388">
                  <c:v>3195.4520818028641</c:v>
                </c:pt>
                <c:pt idx="389">
                  <c:v>3214.1565602004353</c:v>
                </c:pt>
                <c:pt idx="390">
                  <c:v>3232.9571932550275</c:v>
                </c:pt>
                <c:pt idx="391">
                  <c:v>3251.8544060351428</c:v>
                </c:pt>
                <c:pt idx="392">
                  <c:v>3270.8486252063476</c:v>
                </c:pt>
                <c:pt idx="393">
                  <c:v>3289.9402790368536</c:v>
                </c:pt>
                <c:pt idx="394">
                  <c:v>3309.1297974028585</c:v>
                </c:pt>
                <c:pt idx="395">
                  <c:v>3328.4176117940606</c:v>
                </c:pt>
                <c:pt idx="396">
                  <c:v>3347.8041553191488</c:v>
                </c:pt>
                <c:pt idx="397">
                  <c:v>3367.2898627112254</c:v>
                </c:pt>
                <c:pt idx="398">
                  <c:v>3386.875170333492</c:v>
                </c:pt>
                <c:pt idx="399">
                  <c:v>3406.5605161846479</c:v>
                </c:pt>
                <c:pt idx="400">
                  <c:v>3426.3463399045504</c:v>
                </c:pt>
                <c:pt idx="401">
                  <c:v>3446.2330827798373</c:v>
                </c:pt>
                <c:pt idx="402">
                  <c:v>3466.2211877494651</c:v>
                </c:pt>
                <c:pt idx="403">
                  <c:v>3486.3110994104295</c:v>
                </c:pt>
                <c:pt idx="404">
                  <c:v>3506.5032640234199</c:v>
                </c:pt>
                <c:pt idx="405">
                  <c:v>3526.7981295184559</c:v>
                </c:pt>
                <c:pt idx="406">
                  <c:v>3547.1961455007026</c:v>
                </c:pt>
                <c:pt idx="407">
                  <c:v>3567.6977632561188</c:v>
                </c:pt>
                <c:pt idx="408">
                  <c:v>3588.3034357573397</c:v>
                </c:pt>
                <c:pt idx="409">
                  <c:v>3609.0136176693054</c:v>
                </c:pt>
                <c:pt idx="410">
                  <c:v>3629.8287653552143</c:v>
                </c:pt>
                <c:pt idx="411">
                  <c:v>3650.7493368822834</c:v>
                </c:pt>
                <c:pt idx="412">
                  <c:v>3671.7757920276886</c:v>
                </c:pt>
                <c:pt idx="413">
                  <c:v>3692.9085922843592</c:v>
                </c:pt>
                <c:pt idx="414">
                  <c:v>3714.1482008669259</c:v>
                </c:pt>
                <c:pt idx="415">
                  <c:v>3735.4950827177686</c:v>
                </c:pt>
                <c:pt idx="416">
                  <c:v>3756.9497045127587</c:v>
                </c:pt>
                <c:pt idx="417">
                  <c:v>3778.5125346674454</c:v>
                </c:pt>
                <c:pt idx="418">
                  <c:v>3800.1840433429675</c:v>
                </c:pt>
                <c:pt idx="419">
                  <c:v>3821.9647024521532</c:v>
                </c:pt>
                <c:pt idx="420">
                  <c:v>3843.8549856655959</c:v>
                </c:pt>
                <c:pt idx="421">
                  <c:v>3865.8553684176327</c:v>
                </c:pt>
                <c:pt idx="422">
                  <c:v>3887.9663279125766</c:v>
                </c:pt>
                <c:pt idx="423">
                  <c:v>3910.1883431308661</c:v>
                </c:pt>
                <c:pt idx="424">
                  <c:v>3932.5218948352049</c:v>
                </c:pt>
                <c:pt idx="425">
                  <c:v>3954.9674655767103</c:v>
                </c:pt>
                <c:pt idx="426">
                  <c:v>3977.525539701242</c:v>
                </c:pt>
                <c:pt idx="427">
                  <c:v>4000.1966033555582</c:v>
                </c:pt>
                <c:pt idx="428">
                  <c:v>4022.9811444937122</c:v>
                </c:pt>
                <c:pt idx="429">
                  <c:v>4045.8796528832645</c:v>
                </c:pt>
                <c:pt idx="430">
                  <c:v>4068.8926201116501</c:v>
                </c:pt>
                <c:pt idx="431">
                  <c:v>4092.0205395925586</c:v>
                </c:pt>
                <c:pt idx="432">
                  <c:v>4115.2639065722942</c:v>
                </c:pt>
                <c:pt idx="433">
                  <c:v>4138.6232181362384</c:v>
                </c:pt>
                <c:pt idx="434">
                  <c:v>4162.0989732152966</c:v>
                </c:pt>
                <c:pt idx="435">
                  <c:v>4185.6916725923202</c:v>
                </c:pt>
                <c:pt idx="436">
                  <c:v>4209.4018189086983</c:v>
                </c:pt>
                <c:pt idx="437">
                  <c:v>4233.2299166708162</c:v>
                </c:pt>
                <c:pt idx="438">
                  <c:v>4257.1764722566677</c:v>
                </c:pt>
                <c:pt idx="439">
                  <c:v>4281.2419939224619</c:v>
                </c:pt>
                <c:pt idx="440">
                  <c:v>4305.426991809235</c:v>
                </c:pt>
                <c:pt idx="441">
                  <c:v>4329.7319779494683</c:v>
                </c:pt>
                <c:pt idx="442">
                  <c:v>4354.1574662738012</c:v>
                </c:pt>
                <c:pt idx="443">
                  <c:v>4378.7039726177345</c:v>
                </c:pt>
                <c:pt idx="444">
                  <c:v>4403.3720147285003</c:v>
                </c:pt>
                <c:pt idx="445">
                  <c:v>4428.1621122715833</c:v>
                </c:pt>
                <c:pt idx="446">
                  <c:v>4453.074786837753</c:v>
                </c:pt>
                <c:pt idx="447">
                  <c:v>4478.1105619497885</c:v>
                </c:pt>
                <c:pt idx="448">
                  <c:v>4503.2699630694351</c:v>
                </c:pt>
                <c:pt idx="449">
                  <c:v>4528.5535176041994</c:v>
                </c:pt>
                <c:pt idx="450">
                  <c:v>4553.9617549143459</c:v>
                </c:pt>
                <c:pt idx="451">
                  <c:v>4579.4952063198962</c:v>
                </c:pt>
                <c:pt idx="452">
                  <c:v>4605.1544051075107</c:v>
                </c:pt>
                <c:pt idx="453">
                  <c:v>4630.9398865376334</c:v>
                </c:pt>
                <c:pt idx="454">
                  <c:v>4656.8521878514603</c:v>
                </c:pt>
                <c:pt idx="455">
                  <c:v>4682.8918482781537</c:v>
                </c:pt>
                <c:pt idx="456">
                  <c:v>4709.0594090418517</c:v>
                </c:pt>
                <c:pt idx="457">
                  <c:v>4735.3554133688449</c:v>
                </c:pt>
                <c:pt idx="458">
                  <c:v>4761.7804064948423</c:v>
                </c:pt>
                <c:pt idx="459">
                  <c:v>4788.3349356721392</c:v>
                </c:pt>
                <c:pt idx="460">
                  <c:v>4815.0195501768676</c:v>
                </c:pt>
                <c:pt idx="461">
                  <c:v>4841.8348013163995</c:v>
                </c:pt>
                <c:pt idx="462">
                  <c:v>4868.7812424364756</c:v>
                </c:pt>
                <c:pt idx="463">
                  <c:v>4895.8594289287212</c:v>
                </c:pt>
                <c:pt idx="464">
                  <c:v>4923.0699182380968</c:v>
                </c:pt>
                <c:pt idx="465">
                  <c:v>4950.4132698701269</c:v>
                </c:pt>
                <c:pt idx="466">
                  <c:v>4977.8900453985561</c:v>
                </c:pt>
                <c:pt idx="467">
                  <c:v>5005.5008084727342</c:v>
                </c:pt>
                <c:pt idx="468">
                  <c:v>5033.2461248252421</c:v>
                </c:pt>
                <c:pt idx="469">
                  <c:v>5061.1265622794144</c:v>
                </c:pt>
                <c:pt idx="470">
                  <c:v>5089.1426907569385</c:v>
                </c:pt>
                <c:pt idx="471">
                  <c:v>5117.2950822855837</c:v>
                </c:pt>
                <c:pt idx="472">
                  <c:v>5145.5843110068108</c:v>
                </c:pt>
                <c:pt idx="473">
                  <c:v>5174.0109531834723</c:v>
                </c:pt>
                <c:pt idx="474">
                  <c:v>5202.5755872076452</c:v>
                </c:pt>
                <c:pt idx="475">
                  <c:v>5231.2787936084133</c:v>
                </c:pt>
                <c:pt idx="476">
                  <c:v>5260.1211550596609</c:v>
                </c:pt>
                <c:pt idx="477">
                  <c:v>5289.1032563879489</c:v>
                </c:pt>
                <c:pt idx="478">
                  <c:v>5318.2256845804814</c:v>
                </c:pt>
                <c:pt idx="479">
                  <c:v>5347.4890287929538</c:v>
                </c:pt>
                <c:pt idx="480">
                  <c:v>5376.8938803576484</c:v>
                </c:pt>
                <c:pt idx="481">
                  <c:v>5406.4408327913879</c:v>
                </c:pt>
                <c:pt idx="482">
                  <c:v>5436.130481803636</c:v>
                </c:pt>
                <c:pt idx="483">
                  <c:v>5465.963425304516</c:v>
                </c:pt>
                <c:pt idx="484">
                  <c:v>5495.9402634131548</c:v>
                </c:pt>
                <c:pt idx="485">
                  <c:v>5526.0615984655687</c:v>
                </c:pt>
                <c:pt idx="486">
                  <c:v>5556.328035023238</c:v>
                </c:pt>
                <c:pt idx="487">
                  <c:v>5586.7401798810652</c:v>
                </c:pt>
                <c:pt idx="488">
                  <c:v>5617.2986420757843</c:v>
                </c:pt>
                <c:pt idx="489">
                  <c:v>5648.0040328944151</c:v>
                </c:pt>
                <c:pt idx="490">
                  <c:v>5678.8569658824881</c:v>
                </c:pt>
                <c:pt idx="491">
                  <c:v>5709.8580568525758</c:v>
                </c:pt>
                <c:pt idx="492">
                  <c:v>5741.0079238927701</c:v>
                </c:pt>
                <c:pt idx="493">
                  <c:v>5772.3071873750378</c:v>
                </c:pt>
                <c:pt idx="494">
                  <c:v>5803.7564699639961</c:v>
                </c:pt>
                <c:pt idx="495">
                  <c:v>5835.3563966253796</c:v>
                </c:pt>
                <c:pt idx="496">
                  <c:v>5867.1075946347573</c:v>
                </c:pt>
                <c:pt idx="497">
                  <c:v>5899.0106935860831</c:v>
                </c:pt>
                <c:pt idx="498">
                  <c:v>5931.0663254005558</c:v>
                </c:pt>
                <c:pt idx="499">
                  <c:v>5963.2751243353723</c:v>
                </c:pt>
                <c:pt idx="500">
                  <c:v>5995.6377269924533</c:v>
                </c:pt>
                <c:pt idx="501">
                  <c:v>6028.1547723274471</c:v>
                </c:pt>
                <c:pt idx="502">
                  <c:v>6060.8269016585227</c:v>
                </c:pt>
                <c:pt idx="503">
                  <c:v>6093.6547586752831</c:v>
                </c:pt>
                <c:pt idx="504">
                  <c:v>6126.6389894479398</c:v>
                </c:pt>
                <c:pt idx="505">
                  <c:v>6159.7802424362071</c:v>
                </c:pt>
                <c:pt idx="506">
                  <c:v>6193.0791684984106</c:v>
                </c:pt>
                <c:pt idx="507">
                  <c:v>6226.5364209006466</c:v>
                </c:pt>
                <c:pt idx="508">
                  <c:v>6260.1526553259546</c:v>
                </c:pt>
                <c:pt idx="509">
                  <c:v>6293.9285298835794</c:v>
                </c:pt>
                <c:pt idx="510">
                  <c:v>6327.864705118147</c:v>
                </c:pt>
                <c:pt idx="511">
                  <c:v>6361.9618440191225</c:v>
                </c:pt>
                <c:pt idx="512">
                  <c:v>6396.220612030048</c:v>
                </c:pt>
                <c:pt idx="513">
                  <c:v>6430.6416770580554</c:v>
                </c:pt>
                <c:pt idx="514">
                  <c:v>6465.2257094833321</c:v>
                </c:pt>
                <c:pt idx="515">
                  <c:v>6499.9733821684886</c:v>
                </c:pt>
                <c:pt idx="516">
                  <c:v>6534.885370468447</c:v>
                </c:pt>
                <c:pt idx="517">
                  <c:v>6569.9623522396332</c:v>
                </c:pt>
                <c:pt idx="518">
                  <c:v>6605.2050078499715</c:v>
                </c:pt>
                <c:pt idx="519">
                  <c:v>6640.6140201885701</c:v>
                </c:pt>
                <c:pt idx="520">
                  <c:v>6676.190074675188</c:v>
                </c:pt>
                <c:pt idx="521">
                  <c:v>6711.9338592704598</c:v>
                </c:pt>
                <c:pt idx="522">
                  <c:v>6747.8460644855213</c:v>
                </c:pt>
                <c:pt idx="523">
                  <c:v>6783.9273833919251</c:v>
                </c:pt>
                <c:pt idx="524">
                  <c:v>6820.1785116317878</c:v>
                </c:pt>
                <c:pt idx="525">
                  <c:v>6856.6001474275581</c:v>
                </c:pt>
                <c:pt idx="526">
                  <c:v>6893.1929915923365</c:v>
                </c:pt>
                <c:pt idx="527">
                  <c:v>6929.9577475398828</c:v>
                </c:pt>
                <c:pt idx="528">
                  <c:v>6966.8951212947795</c:v>
                </c:pt>
                <c:pt idx="529">
                  <c:v>7004.0058215027939</c:v>
                </c:pt>
                <c:pt idx="530">
                  <c:v>7041.290559440984</c:v>
                </c:pt>
                <c:pt idx="531">
                  <c:v>7078.7500490282619</c:v>
                </c:pt>
                <c:pt idx="532">
                  <c:v>7116.3850068355659</c:v>
                </c:pt>
                <c:pt idx="533">
                  <c:v>7154.1961520965342</c:v>
                </c:pt>
                <c:pt idx="534">
                  <c:v>7192.1842067178086</c:v>
                </c:pt>
                <c:pt idx="535">
                  <c:v>7230.3498952898344</c:v>
                </c:pt>
                <c:pt idx="536">
                  <c:v>7268.6939450973678</c:v>
                </c:pt>
                <c:pt idx="537">
                  <c:v>7307.2170861299792</c:v>
                </c:pt>
                <c:pt idx="538">
                  <c:v>7345.9200510931823</c:v>
                </c:pt>
                <c:pt idx="539">
                  <c:v>7384.803575418905</c:v>
                </c:pt>
                <c:pt idx="540">
                  <c:v>7423.8683972764957</c:v>
                </c:pt>
                <c:pt idx="541">
                  <c:v>7463.1152575835922</c:v>
                </c:pt>
                <c:pt idx="542">
                  <c:v>7502.5449000170893</c:v>
                </c:pt>
                <c:pt idx="543">
                  <c:v>7542.1580710242552</c:v>
                </c:pt>
                <c:pt idx="544">
                  <c:v>7581.9555198336484</c:v>
                </c:pt>
                <c:pt idx="545">
                  <c:v>7621.9379984664765</c:v>
                </c:pt>
                <c:pt idx="546">
                  <c:v>7662.1062617476919</c:v>
                </c:pt>
                <c:pt idx="547">
                  <c:v>7702.4610673172474</c:v>
                </c:pt>
                <c:pt idx="548">
                  <c:v>7743.0031756415137</c:v>
                </c:pt>
                <c:pt idx="549">
                  <c:v>7783.7333500245795</c:v>
                </c:pt>
                <c:pt idx="550">
                  <c:v>7824.6523566198493</c:v>
                </c:pt>
                <c:pt idx="551">
                  <c:v>7865.7609644414224</c:v>
                </c:pt>
                <c:pt idx="552">
                  <c:v>7907.0599453757304</c:v>
                </c:pt>
                <c:pt idx="553">
                  <c:v>7948.5500741932747</c:v>
                </c:pt>
                <c:pt idx="554">
                  <c:v>7990.2321285602029</c:v>
                </c:pt>
                <c:pt idx="555">
                  <c:v>8032.1068890501201</c:v>
                </c:pt>
                <c:pt idx="556">
                  <c:v>8074.1751391560501</c:v>
                </c:pt>
                <c:pt idx="557">
                  <c:v>8116.4376653021918</c:v>
                </c:pt>
                <c:pt idx="558">
                  <c:v>8158.8952568559098</c:v>
                </c:pt>
                <c:pt idx="559">
                  <c:v>8201.5487061399235</c:v>
                </c:pt>
                <c:pt idx="560">
                  <c:v>8244.3988084442735</c:v>
                </c:pt>
                <c:pt idx="561">
                  <c:v>8287.4463620385377</c:v>
                </c:pt>
                <c:pt idx="562">
                  <c:v>8330.6921681840413</c:v>
                </c:pt>
                <c:pt idx="563">
                  <c:v>8374.1370311462179</c:v>
                </c:pt>
                <c:pt idx="564">
                  <c:v>8417.7817582070129</c:v>
                </c:pt>
                <c:pt idx="565">
                  <c:v>8461.6271596771803</c:v>
                </c:pt>
                <c:pt idx="566">
                  <c:v>8505.6740489091335</c:v>
                </c:pt>
                <c:pt idx="567">
                  <c:v>8549.9232423090671</c:v>
                </c:pt>
                <c:pt idx="568">
                  <c:v>8594.3755593499027</c:v>
                </c:pt>
                <c:pt idx="569">
                  <c:v>8639.0318225842184</c:v>
                </c:pt>
                <c:pt idx="570">
                  <c:v>8683.8928576565013</c:v>
                </c:pt>
                <c:pt idx="571">
                  <c:v>8728.9594933165354</c:v>
                </c:pt>
                <c:pt idx="572">
                  <c:v>8774.232561432098</c:v>
                </c:pt>
                <c:pt idx="573">
                  <c:v>8819.7128970019385</c:v>
                </c:pt>
                <c:pt idx="574">
                  <c:v>8865.4013381691602</c:v>
                </c:pt>
                <c:pt idx="575">
                  <c:v>8911.2987262339939</c:v>
                </c:pt>
                <c:pt idx="576">
                  <c:v>8957.4059056674359</c:v>
                </c:pt>
                <c:pt idx="577">
                  <c:v>9003.7237241242092</c:v>
                </c:pt>
                <c:pt idx="578">
                  <c:v>9050.2530324563468</c:v>
                </c:pt>
                <c:pt idx="579">
                  <c:v>9096.9946847267838</c:v>
                </c:pt>
                <c:pt idx="580">
                  <c:v>9143.9495382225523</c:v>
                </c:pt>
                <c:pt idx="581">
                  <c:v>9191.1184534688709</c:v>
                </c:pt>
                <c:pt idx="582">
                  <c:v>9238.5022942423184</c:v>
                </c:pt>
                <c:pt idx="583">
                  <c:v>9286.1019275850704</c:v>
                </c:pt>
                <c:pt idx="584">
                  <c:v>9333.9182238185895</c:v>
                </c:pt>
                <c:pt idx="585">
                  <c:v>9381.9520565574039</c:v>
                </c:pt>
                <c:pt idx="586">
                  <c:v>9430.2043027235031</c:v>
                </c:pt>
                <c:pt idx="587">
                  <c:v>9478.6758425600638</c:v>
                </c:pt>
                <c:pt idx="588">
                  <c:v>9527.3675596458179</c:v>
                </c:pt>
                <c:pt idx="589">
                  <c:v>9576.2803409093995</c:v>
                </c:pt>
                <c:pt idx="590">
                  <c:v>9625.4150766434304</c:v>
                </c:pt>
                <c:pt idx="591">
                  <c:v>9674.7726605192729</c:v>
                </c:pt>
                <c:pt idx="592">
                  <c:v>9724.3539896011844</c:v>
                </c:pt>
                <c:pt idx="593">
                  <c:v>9774.1599643613336</c:v>
                </c:pt>
                <c:pt idx="594">
                  <c:v>9824.1914886941995</c:v>
                </c:pt>
                <c:pt idx="595">
                  <c:v>9874.4494699312472</c:v>
                </c:pt>
                <c:pt idx="596">
                  <c:v>9924.934818856218</c:v>
                </c:pt>
                <c:pt idx="597">
                  <c:v>9975.6484497195925</c:v>
                </c:pt>
                <c:pt idx="598">
                  <c:v>10026.591280253984</c:v>
                </c:pt>
                <c:pt idx="599">
                  <c:v>10077.764231688956</c:v>
                </c:pt>
                <c:pt idx="600">
                  <c:v>10129.168228766493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空気線図!$X$3</c:f>
              <c:strCache>
                <c:ptCount val="1"/>
                <c:pt idx="0">
                  <c:v>70%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空気線図!$X$4:$X$604</c:f>
              <c:numCache>
                <c:formatCode>General</c:formatCode>
                <c:ptCount val="601"/>
                <c:pt idx="0">
                  <c:v>200.73481030514139</c:v>
                </c:pt>
                <c:pt idx="1">
                  <c:v>202.32739175756151</c:v>
                </c:pt>
                <c:pt idx="2">
                  <c:v>203.93125165839081</c:v>
                </c:pt>
                <c:pt idx="3">
                  <c:v>205.54645966741703</c:v>
                </c:pt>
                <c:pt idx="4">
                  <c:v>207.17308580675285</c:v>
                </c:pt>
                <c:pt idx="5">
                  <c:v>208.81120046234523</c:v>
                </c:pt>
                <c:pt idx="6">
                  <c:v>210.46087438547252</c:v>
                </c:pt>
                <c:pt idx="7">
                  <c:v>212.12217869425896</c:v>
                </c:pt>
                <c:pt idx="8">
                  <c:v>213.79518487519223</c:v>
                </c:pt>
                <c:pt idx="9">
                  <c:v>215.47996478463304</c:v>
                </c:pt>
                <c:pt idx="10">
                  <c:v>217.17659065035153</c:v>
                </c:pt>
                <c:pt idx="11">
                  <c:v>218.88513507304552</c:v>
                </c:pt>
                <c:pt idx="12">
                  <c:v>220.60567102787806</c:v>
                </c:pt>
                <c:pt idx="13">
                  <c:v>222.33827186601553</c:v>
                </c:pt>
                <c:pt idx="14">
                  <c:v>224.08301131616787</c:v>
                </c:pt>
                <c:pt idx="15">
                  <c:v>225.83996348613888</c:v>
                </c:pt>
                <c:pt idx="16">
                  <c:v>227.60920286437249</c:v>
                </c:pt>
                <c:pt idx="17">
                  <c:v>229.39080432151493</c:v>
                </c:pt>
                <c:pt idx="18">
                  <c:v>231.18484311197346</c:v>
                </c:pt>
                <c:pt idx="19">
                  <c:v>232.99139487547734</c:v>
                </c:pt>
                <c:pt idx="20">
                  <c:v>234.81053563865771</c:v>
                </c:pt>
                <c:pt idx="21">
                  <c:v>236.64234181661678</c:v>
                </c:pt>
                <c:pt idx="22">
                  <c:v>238.48689021450807</c:v>
                </c:pt>
                <c:pt idx="23">
                  <c:v>240.34425802912114</c:v>
                </c:pt>
                <c:pt idx="24">
                  <c:v>242.2145228504717</c:v>
                </c:pt>
                <c:pt idx="25">
                  <c:v>244.09776266339642</c:v>
                </c:pt>
                <c:pt idx="26">
                  <c:v>245.9940558491505</c:v>
                </c:pt>
                <c:pt idx="27">
                  <c:v>247.90348118701371</c:v>
                </c:pt>
                <c:pt idx="28">
                  <c:v>249.82611785589486</c:v>
                </c:pt>
                <c:pt idx="29">
                  <c:v>251.76204543594721</c:v>
                </c:pt>
                <c:pt idx="30">
                  <c:v>253.71134391019052</c:v>
                </c:pt>
                <c:pt idx="31">
                  <c:v>255.6740936661264</c:v>
                </c:pt>
                <c:pt idx="32">
                  <c:v>257.65037549737372</c:v>
                </c:pt>
                <c:pt idx="33">
                  <c:v>259.64027060529605</c:v>
                </c:pt>
                <c:pt idx="34">
                  <c:v>261.64386060064123</c:v>
                </c:pt>
                <c:pt idx="35">
                  <c:v>263.66122750518593</c:v>
                </c:pt>
                <c:pt idx="36">
                  <c:v>265.692453753378</c:v>
                </c:pt>
                <c:pt idx="37">
                  <c:v>267.73762219399583</c:v>
                </c:pt>
                <c:pt idx="38">
                  <c:v>269.79681609179914</c:v>
                </c:pt>
                <c:pt idx="39">
                  <c:v>271.87011912919201</c:v>
                </c:pt>
                <c:pt idx="40">
                  <c:v>273.95761540789783</c:v>
                </c:pt>
                <c:pt idx="41">
                  <c:v>276.05938945061746</c:v>
                </c:pt>
                <c:pt idx="42">
                  <c:v>278.17552620272482</c:v>
                </c:pt>
                <c:pt idx="43">
                  <c:v>280.30611103392744</c:v>
                </c:pt>
                <c:pt idx="44">
                  <c:v>282.4512297399724</c:v>
                </c:pt>
                <c:pt idx="45">
                  <c:v>284.61096854433043</c:v>
                </c:pt>
                <c:pt idx="46">
                  <c:v>286.78541409988981</c:v>
                </c:pt>
                <c:pt idx="47">
                  <c:v>288.97465349066613</c:v>
                </c:pt>
                <c:pt idx="48">
                  <c:v>291.17877423350387</c:v>
                </c:pt>
                <c:pt idx="49">
                  <c:v>293.39786427979351</c:v>
                </c:pt>
                <c:pt idx="50">
                  <c:v>295.63201201718573</c:v>
                </c:pt>
                <c:pt idx="51">
                  <c:v>297.88130627130914</c:v>
                </c:pt>
                <c:pt idx="52">
                  <c:v>300.14583630751576</c:v>
                </c:pt>
                <c:pt idx="53">
                  <c:v>302.42569183259002</c:v>
                </c:pt>
                <c:pt idx="54">
                  <c:v>304.72096299650661</c:v>
                </c:pt>
                <c:pt idx="55">
                  <c:v>307.03174039416268</c:v>
                </c:pt>
                <c:pt idx="56">
                  <c:v>309.35811506712861</c:v>
                </c:pt>
                <c:pt idx="57">
                  <c:v>311.70017850540438</c:v>
                </c:pt>
                <c:pt idx="58">
                  <c:v>314.05802264917651</c:v>
                </c:pt>
                <c:pt idx="59">
                  <c:v>316.43173989057942</c:v>
                </c:pt>
                <c:pt idx="60">
                  <c:v>318.82142307547258</c:v>
                </c:pt>
                <c:pt idx="61">
                  <c:v>321.22716550520101</c:v>
                </c:pt>
                <c:pt idx="62">
                  <c:v>323.64906093839528</c:v>
                </c:pt>
                <c:pt idx="63">
                  <c:v>326.08720359273303</c:v>
                </c:pt>
                <c:pt idx="64">
                  <c:v>328.54168814675546</c:v>
                </c:pt>
                <c:pt idx="65">
                  <c:v>331.01260974163642</c:v>
                </c:pt>
                <c:pt idx="66">
                  <c:v>333.5000639830003</c:v>
                </c:pt>
                <c:pt idx="67">
                  <c:v>336.00414694273047</c:v>
                </c:pt>
                <c:pt idx="68">
                  <c:v>338.52495516076715</c:v>
                </c:pt>
                <c:pt idx="69">
                  <c:v>341.06258564693667</c:v>
                </c:pt>
                <c:pt idx="70">
                  <c:v>343.61713588276922</c:v>
                </c:pt>
                <c:pt idx="71">
                  <c:v>346.18870382332437</c:v>
                </c:pt>
                <c:pt idx="72">
                  <c:v>348.77738789903543</c:v>
                </c:pt>
                <c:pt idx="73">
                  <c:v>351.38328701752937</c:v>
                </c:pt>
                <c:pt idx="74">
                  <c:v>354.00650056549563</c:v>
                </c:pt>
                <c:pt idx="75">
                  <c:v>356.64712841050869</c:v>
                </c:pt>
                <c:pt idx="76">
                  <c:v>359.30527090291218</c:v>
                </c:pt>
                <c:pt idx="77">
                  <c:v>361.98102887764975</c:v>
                </c:pt>
                <c:pt idx="78">
                  <c:v>364.67450365615957</c:v>
                </c:pt>
                <c:pt idx="79">
                  <c:v>367.38579704822729</c:v>
                </c:pt>
                <c:pt idx="80">
                  <c:v>370.11501135386891</c:v>
                </c:pt>
                <c:pt idx="81">
                  <c:v>372.86224936521916</c:v>
                </c:pt>
                <c:pt idx="82">
                  <c:v>375.62761436841191</c:v>
                </c:pt>
                <c:pt idx="83">
                  <c:v>378.411210145479</c:v>
                </c:pt>
                <c:pt idx="84">
                  <c:v>381.21314097625475</c:v>
                </c:pt>
                <c:pt idx="85">
                  <c:v>384.03351164026867</c:v>
                </c:pt>
                <c:pt idx="86">
                  <c:v>386.87242741867198</c:v>
                </c:pt>
                <c:pt idx="87">
                  <c:v>389.72999409614073</c:v>
                </c:pt>
                <c:pt idx="88">
                  <c:v>392.60631796280768</c:v>
                </c:pt>
                <c:pt idx="89">
                  <c:v>395.50150581619585</c:v>
                </c:pt>
                <c:pt idx="90">
                  <c:v>398.41566496313413</c:v>
                </c:pt>
                <c:pt idx="91">
                  <c:v>401.34890322171407</c:v>
                </c:pt>
                <c:pt idx="92">
                  <c:v>404.30132892323059</c:v>
                </c:pt>
                <c:pt idx="93">
                  <c:v>407.27305091413251</c:v>
                </c:pt>
                <c:pt idx="94">
                  <c:v>410.26417855797905</c:v>
                </c:pt>
                <c:pt idx="95">
                  <c:v>413.27482173740685</c:v>
                </c:pt>
                <c:pt idx="96">
                  <c:v>416.30509085609935</c:v>
                </c:pt>
                <c:pt idx="97">
                  <c:v>419.35509684075623</c:v>
                </c:pt>
                <c:pt idx="98">
                  <c:v>422.42495114307707</c:v>
                </c:pt>
                <c:pt idx="99">
                  <c:v>425.51476574175456</c:v>
                </c:pt>
                <c:pt idx="100">
                  <c:v>428.62465314445546</c:v>
                </c:pt>
                <c:pt idx="101">
                  <c:v>431.75472638983962</c:v>
                </c:pt>
                <c:pt idx="102">
                  <c:v>434.90509904952967</c:v>
                </c:pt>
                <c:pt idx="103">
                  <c:v>438.07588523016625</c:v>
                </c:pt>
                <c:pt idx="104">
                  <c:v>441.26719957538455</c:v>
                </c:pt>
                <c:pt idx="105">
                  <c:v>444.47915726786857</c:v>
                </c:pt>
                <c:pt idx="106">
                  <c:v>447.71187403136094</c:v>
                </c:pt>
                <c:pt idx="107">
                  <c:v>450.96546613270147</c:v>
                </c:pt>
                <c:pt idx="108">
                  <c:v>454.24005038388083</c:v>
                </c:pt>
                <c:pt idx="109">
                  <c:v>457.5357441440691</c:v>
                </c:pt>
                <c:pt idx="110">
                  <c:v>460.85266532168225</c:v>
                </c:pt>
                <c:pt idx="111">
                  <c:v>464.19093237644165</c:v>
                </c:pt>
                <c:pt idx="112">
                  <c:v>467.55066432143025</c:v>
                </c:pt>
                <c:pt idx="113">
                  <c:v>470.93198072517771</c:v>
                </c:pt>
                <c:pt idx="114">
                  <c:v>474.33500171372816</c:v>
                </c:pt>
                <c:pt idx="115">
                  <c:v>477.75984797273964</c:v>
                </c:pt>
                <c:pt idx="116">
                  <c:v>481.206640749553</c:v>
                </c:pt>
                <c:pt idx="117">
                  <c:v>484.67550185530968</c:v>
                </c:pt>
                <c:pt idx="118">
                  <c:v>488.16655366704549</c:v>
                </c:pt>
                <c:pt idx="119">
                  <c:v>491.6799191298075</c:v>
                </c:pt>
                <c:pt idx="120">
                  <c:v>495.21572175876128</c:v>
                </c:pt>
                <c:pt idx="121">
                  <c:v>498.77408564132338</c:v>
                </c:pt>
                <c:pt idx="122">
                  <c:v>502.35513543928005</c:v>
                </c:pt>
                <c:pt idx="123">
                  <c:v>505.95899639094335</c:v>
                </c:pt>
                <c:pt idx="124">
                  <c:v>509.58579431326365</c:v>
                </c:pt>
                <c:pt idx="125">
                  <c:v>513.23565560401187</c:v>
                </c:pt>
                <c:pt idx="126">
                  <c:v>516.90870724390754</c:v>
                </c:pt>
                <c:pt idx="127">
                  <c:v>520.60507679879231</c:v>
                </c:pt>
                <c:pt idx="128">
                  <c:v>524.32489242181077</c:v>
                </c:pt>
                <c:pt idx="129">
                  <c:v>528.06828285555719</c:v>
                </c:pt>
                <c:pt idx="130">
                  <c:v>531.83537743428712</c:v>
                </c:pt>
                <c:pt idx="131">
                  <c:v>535.6263060860922</c:v>
                </c:pt>
                <c:pt idx="132">
                  <c:v>539.44119933508523</c:v>
                </c:pt>
                <c:pt idx="133">
                  <c:v>543.28018830363044</c:v>
                </c:pt>
                <c:pt idx="134">
                  <c:v>547.14340471452397</c:v>
                </c:pt>
                <c:pt idx="135">
                  <c:v>551.0309808932293</c:v>
                </c:pt>
                <c:pt idx="136">
                  <c:v>554.94304977008676</c:v>
                </c:pt>
                <c:pt idx="137">
                  <c:v>558.8797448825552</c:v>
                </c:pt>
                <c:pt idx="138">
                  <c:v>562.84120037743367</c:v>
                </c:pt>
                <c:pt idx="139">
                  <c:v>566.82755101312114</c:v>
                </c:pt>
                <c:pt idx="140">
                  <c:v>570.83893216185652</c:v>
                </c:pt>
                <c:pt idx="141">
                  <c:v>574.87547981196678</c:v>
                </c:pt>
                <c:pt idx="142">
                  <c:v>578.93733057016664</c:v>
                </c:pt>
                <c:pt idx="143">
                  <c:v>583.02462166378518</c:v>
                </c:pt>
                <c:pt idx="144">
                  <c:v>587.13749094307127</c:v>
                </c:pt>
                <c:pt idx="145">
                  <c:v>591.27607688346654</c:v>
                </c:pt>
                <c:pt idx="146">
                  <c:v>595.44051858790715</c:v>
                </c:pt>
                <c:pt idx="147">
                  <c:v>599.63095578912385</c:v>
                </c:pt>
                <c:pt idx="148">
                  <c:v>603.84752885193768</c:v>
                </c:pt>
                <c:pt idx="149">
                  <c:v>608.09037877558501</c:v>
                </c:pt>
                <c:pt idx="150">
                  <c:v>612.35964719602543</c:v>
                </c:pt>
                <c:pt idx="151">
                  <c:v>616.6554763882948</c:v>
                </c:pt>
                <c:pt idx="152">
                  <c:v>620.97800926880814</c:v>
                </c:pt>
                <c:pt idx="153">
                  <c:v>625.32738939773128</c:v>
                </c:pt>
                <c:pt idx="154">
                  <c:v>629.70376098131692</c:v>
                </c:pt>
                <c:pt idx="155">
                  <c:v>634.10726887425892</c:v>
                </c:pt>
                <c:pt idx="156">
                  <c:v>638.53805858207681</c:v>
                </c:pt>
                <c:pt idx="157">
                  <c:v>642.99627626346148</c:v>
                </c:pt>
                <c:pt idx="158">
                  <c:v>647.48206873267861</c:v>
                </c:pt>
                <c:pt idx="159">
                  <c:v>651.99558346194783</c:v>
                </c:pt>
                <c:pt idx="160">
                  <c:v>656.53696858382409</c:v>
                </c:pt>
                <c:pt idx="161">
                  <c:v>661.10637289363626</c:v>
                </c:pt>
                <c:pt idx="162">
                  <c:v>665.70394585184874</c:v>
                </c:pt>
                <c:pt idx="163">
                  <c:v>670.32983758653302</c:v>
                </c:pt>
                <c:pt idx="164">
                  <c:v>674.9841988957487</c:v>
                </c:pt>
                <c:pt idx="165">
                  <c:v>679.66718124999159</c:v>
                </c:pt>
                <c:pt idx="166">
                  <c:v>684.37893679465401</c:v>
                </c:pt>
                <c:pt idx="167">
                  <c:v>689.11961835244165</c:v>
                </c:pt>
                <c:pt idx="168">
                  <c:v>693.88937942586404</c:v>
                </c:pt>
                <c:pt idx="169">
                  <c:v>698.68837419966678</c:v>
                </c:pt>
                <c:pt idx="170">
                  <c:v>703.51675754332609</c:v>
                </c:pt>
                <c:pt idx="171">
                  <c:v>708.37468501352464</c:v>
                </c:pt>
                <c:pt idx="172">
                  <c:v>713.26231285663073</c:v>
                </c:pt>
                <c:pt idx="173">
                  <c:v>718.17979801122181</c:v>
                </c:pt>
                <c:pt idx="174">
                  <c:v>723.1272981105443</c:v>
                </c:pt>
                <c:pt idx="175">
                  <c:v>728.1049714850642</c:v>
                </c:pt>
                <c:pt idx="176">
                  <c:v>733.11297716498507</c:v>
                </c:pt>
                <c:pt idx="177">
                  <c:v>738.15147488275034</c:v>
                </c:pt>
                <c:pt idx="178">
                  <c:v>743.22062507561475</c:v>
                </c:pt>
                <c:pt idx="179">
                  <c:v>748.32058888816618</c:v>
                </c:pt>
                <c:pt idx="180">
                  <c:v>753.45152817487758</c:v>
                </c:pt>
                <c:pt idx="181">
                  <c:v>758.61360550269364</c:v>
                </c:pt>
                <c:pt idx="182">
                  <c:v>763.8069841535779</c:v>
                </c:pt>
                <c:pt idx="183">
                  <c:v>769.03182812710463</c:v>
                </c:pt>
                <c:pt idx="184">
                  <c:v>774.2883021430348</c:v>
                </c:pt>
                <c:pt idx="185">
                  <c:v>779.57657164391253</c:v>
                </c:pt>
                <c:pt idx="186">
                  <c:v>784.89680279769789</c:v>
                </c:pt>
                <c:pt idx="187">
                  <c:v>790.24916250033539</c:v>
                </c:pt>
                <c:pt idx="188">
                  <c:v>795.63381837840905</c:v>
                </c:pt>
                <c:pt idx="189">
                  <c:v>801.0509387917507</c:v>
                </c:pt>
                <c:pt idx="190">
                  <c:v>806.5006928360948</c:v>
                </c:pt>
                <c:pt idx="191">
                  <c:v>811.98325034572633</c:v>
                </c:pt>
                <c:pt idx="192">
                  <c:v>817.49878189612332</c:v>
                </c:pt>
                <c:pt idx="193">
                  <c:v>823.04745880663393</c:v>
                </c:pt>
                <c:pt idx="194">
                  <c:v>828.62945314314072</c:v>
                </c:pt>
                <c:pt idx="195">
                  <c:v>834.24493772075186</c:v>
                </c:pt>
                <c:pt idx="196">
                  <c:v>839.89408610650071</c:v>
                </c:pt>
                <c:pt idx="197">
                  <c:v>845.57707262201848</c:v>
                </c:pt>
                <c:pt idx="198">
                  <c:v>851.2940723462815</c:v>
                </c:pt>
                <c:pt idx="199">
                  <c:v>857.04526111830148</c:v>
                </c:pt>
                <c:pt idx="200">
                  <c:v>862.8308155398563</c:v>
                </c:pt>
                <c:pt idx="201">
                  <c:v>868.6509129782529</c:v>
                </c:pt>
                <c:pt idx="202">
                  <c:v>874.50573156904284</c:v>
                </c:pt>
                <c:pt idx="203">
                  <c:v>880.39545021880144</c:v>
                </c:pt>
                <c:pt idx="204">
                  <c:v>886.32024860787362</c:v>
                </c:pt>
                <c:pt idx="205">
                  <c:v>892.28030719315632</c:v>
                </c:pt>
                <c:pt idx="206">
                  <c:v>898.2758072109051</c:v>
                </c:pt>
                <c:pt idx="207">
                  <c:v>904.30693067947789</c:v>
                </c:pt>
                <c:pt idx="208">
                  <c:v>910.37386040219519</c:v>
                </c:pt>
                <c:pt idx="209">
                  <c:v>916.47677997010283</c:v>
                </c:pt>
                <c:pt idx="210">
                  <c:v>922.61587376482294</c:v>
                </c:pt>
                <c:pt idx="211">
                  <c:v>928.79132696138913</c:v>
                </c:pt>
                <c:pt idx="212">
                  <c:v>935.00332553106841</c:v>
                </c:pt>
                <c:pt idx="213">
                  <c:v>941.25205624422961</c:v>
                </c:pt>
                <c:pt idx="214">
                  <c:v>947.53770667319043</c:v>
                </c:pt>
                <c:pt idx="215">
                  <c:v>953.86046519509705</c:v>
                </c:pt>
                <c:pt idx="216">
                  <c:v>960.22052099481527</c:v>
                </c:pt>
                <c:pt idx="217">
                  <c:v>966.61806406779624</c:v>
                </c:pt>
                <c:pt idx="218">
                  <c:v>973.05328522300147</c:v>
                </c:pt>
                <c:pt idx="219">
                  <c:v>979.52637608580221</c:v>
                </c:pt>
                <c:pt idx="220">
                  <c:v>986.03752910090009</c:v>
                </c:pt>
                <c:pt idx="221">
                  <c:v>992.58693753527814</c:v>
                </c:pt>
                <c:pt idx="222">
                  <c:v>999.17479548109679</c:v>
                </c:pt>
                <c:pt idx="223">
                  <c:v>1005.8012978587094</c:v>
                </c:pt>
                <c:pt idx="224">
                  <c:v>1012.4666404195714</c:v>
                </c:pt>
                <c:pt idx="225">
                  <c:v>1019.1710197492296</c:v>
                </c:pt>
                <c:pt idx="226">
                  <c:v>1025.9146332703344</c:v>
                </c:pt>
                <c:pt idx="227">
                  <c:v>1032.6976792455821</c:v>
                </c:pt>
                <c:pt idx="228">
                  <c:v>1039.5203567807562</c:v>
                </c:pt>
                <c:pt idx="229">
                  <c:v>1046.3828658277466</c:v>
                </c:pt>
                <c:pt idx="230">
                  <c:v>1053.2854071875315</c:v>
                </c:pt>
                <c:pt idx="231">
                  <c:v>1060.2281825132764</c:v>
                </c:pt>
                <c:pt idx="232">
                  <c:v>1067.211394313329</c:v>
                </c:pt>
                <c:pt idx="233">
                  <c:v>1074.2352459543149</c:v>
                </c:pt>
                <c:pt idx="234">
                  <c:v>1081.2999416641735</c:v>
                </c:pt>
                <c:pt idx="235">
                  <c:v>1088.4056865352647</c:v>
                </c:pt>
                <c:pt idx="236">
                  <c:v>1095.5526865274655</c:v>
                </c:pt>
                <c:pt idx="237">
                  <c:v>1102.7411484712329</c:v>
                </c:pt>
                <c:pt idx="238">
                  <c:v>1109.9712800707605</c:v>
                </c:pt>
                <c:pt idx="239">
                  <c:v>1117.2432899070891</c:v>
                </c:pt>
                <c:pt idx="240">
                  <c:v>1124.5573874412237</c:v>
                </c:pt>
                <c:pt idx="241">
                  <c:v>1131.913783017327</c:v>
                </c:pt>
                <c:pt idx="242">
                  <c:v>1139.3126878658204</c:v>
                </c:pt>
                <c:pt idx="243">
                  <c:v>1146.7543141066174</c:v>
                </c:pt>
                <c:pt idx="244">
                  <c:v>1154.2388747522457</c:v>
                </c:pt>
                <c:pt idx="245">
                  <c:v>1161.7665837110842</c:v>
                </c:pt>
                <c:pt idx="246">
                  <c:v>1169.3376557905656</c:v>
                </c:pt>
                <c:pt idx="247">
                  <c:v>1176.9523067003424</c:v>
                </c:pt>
                <c:pt idx="248">
                  <c:v>1184.6107530556164</c:v>
                </c:pt>
                <c:pt idx="249">
                  <c:v>1192.3132123802786</c:v>
                </c:pt>
                <c:pt idx="250">
                  <c:v>1200.0599031102108</c:v>
                </c:pt>
                <c:pt idx="251">
                  <c:v>1207.8510445965605</c:v>
                </c:pt>
                <c:pt idx="252">
                  <c:v>1215.6868571089826</c:v>
                </c:pt>
                <c:pt idx="253">
                  <c:v>1223.567561838983</c:v>
                </c:pt>
                <c:pt idx="254">
                  <c:v>1231.4933809031552</c:v>
                </c:pt>
                <c:pt idx="255">
                  <c:v>1239.4645373465398</c:v>
                </c:pt>
                <c:pt idx="256">
                  <c:v>1247.4812551459552</c:v>
                </c:pt>
                <c:pt idx="257">
                  <c:v>1255.5437592132926</c:v>
                </c:pt>
                <c:pt idx="258">
                  <c:v>1263.6522753989216</c:v>
                </c:pt>
                <c:pt idx="259">
                  <c:v>1271.8070304950227</c:v>
                </c:pt>
                <c:pt idx="260">
                  <c:v>1280.0082522389621</c:v>
                </c:pt>
                <c:pt idx="261">
                  <c:v>1288.2561693167099</c:v>
                </c:pt>
                <c:pt idx="262">
                  <c:v>1296.551011366211</c:v>
                </c:pt>
                <c:pt idx="263">
                  <c:v>1304.8930089808325</c:v>
                </c:pt>
                <c:pt idx="264">
                  <c:v>1313.2823937127584</c:v>
                </c:pt>
                <c:pt idx="265">
                  <c:v>1321.7193980764487</c:v>
                </c:pt>
                <c:pt idx="266">
                  <c:v>1330.2042555521209</c:v>
                </c:pt>
                <c:pt idx="267">
                  <c:v>1338.7372005891602</c:v>
                </c:pt>
                <c:pt idx="268">
                  <c:v>1347.318468609657</c:v>
                </c:pt>
                <c:pt idx="269">
                  <c:v>1355.9482960118819</c:v>
                </c:pt>
                <c:pt idx="270">
                  <c:v>1364.6269201737671</c:v>
                </c:pt>
                <c:pt idx="271">
                  <c:v>1373.3545794564807</c:v>
                </c:pt>
                <c:pt idx="272">
                  <c:v>1382.1315132079221</c:v>
                </c:pt>
                <c:pt idx="273">
                  <c:v>1390.9579617663048</c:v>
                </c:pt>
                <c:pt idx="274">
                  <c:v>1399.834166463671</c:v>
                </c:pt>
                <c:pt idx="275">
                  <c:v>1408.7603696295193</c:v>
                </c:pt>
                <c:pt idx="276">
                  <c:v>1417.7368145943822</c:v>
                </c:pt>
                <c:pt idx="277">
                  <c:v>1426.7637456934106</c:v>
                </c:pt>
                <c:pt idx="278">
                  <c:v>1435.8414082700272</c:v>
                </c:pt>
                <c:pt idx="279">
                  <c:v>1444.9700486795266</c:v>
                </c:pt>
                <c:pt idx="280">
                  <c:v>1454.1499142927426</c:v>
                </c:pt>
                <c:pt idx="281">
                  <c:v>1463.3812534997214</c:v>
                </c:pt>
                <c:pt idx="282">
                  <c:v>1472.6643157133763</c:v>
                </c:pt>
                <c:pt idx="283">
                  <c:v>1481.9993513731913</c:v>
                </c:pt>
                <c:pt idx="284">
                  <c:v>1491.3866119489353</c:v>
                </c:pt>
                <c:pt idx="285">
                  <c:v>1500.8263499443535</c:v>
                </c:pt>
                <c:pt idx="286">
                  <c:v>1510.3188189009486</c:v>
                </c:pt>
                <c:pt idx="287">
                  <c:v>1519.8642734016923</c:v>
                </c:pt>
                <c:pt idx="288">
                  <c:v>1529.4629690748259</c:v>
                </c:pt>
                <c:pt idx="289">
                  <c:v>1539.1151625976065</c:v>
                </c:pt>
                <c:pt idx="290">
                  <c:v>1548.8211117001297</c:v>
                </c:pt>
                <c:pt idx="291">
                  <c:v>1558.5810751691358</c:v>
                </c:pt>
                <c:pt idx="292">
                  <c:v>1568.395312851839</c:v>
                </c:pt>
                <c:pt idx="293">
                  <c:v>1578.2640856597543</c:v>
                </c:pt>
                <c:pt idx="294">
                  <c:v>1588.1876555725917</c:v>
                </c:pt>
                <c:pt idx="295">
                  <c:v>1598.1662856420844</c:v>
                </c:pt>
                <c:pt idx="296">
                  <c:v>1608.2002399959215</c:v>
                </c:pt>
                <c:pt idx="297">
                  <c:v>1618.2897838416254</c:v>
                </c:pt>
                <c:pt idx="298">
                  <c:v>1628.4351834705021</c:v>
                </c:pt>
                <c:pt idx="299">
                  <c:v>1638.636706261547</c:v>
                </c:pt>
                <c:pt idx="300">
                  <c:v>1648.8946206854152</c:v>
                </c:pt>
                <c:pt idx="301">
                  <c:v>1659.2091963084108</c:v>
                </c:pt>
                <c:pt idx="302">
                  <c:v>1669.5807037964501</c:v>
                </c:pt>
                <c:pt idx="303">
                  <c:v>1680.0094149190741</c:v>
                </c:pt>
                <c:pt idx="304">
                  <c:v>1690.4956025534559</c:v>
                </c:pt>
                <c:pt idx="305">
                  <c:v>1701.0395406884684</c:v>
                </c:pt>
                <c:pt idx="306">
                  <c:v>1711.6415044287212</c:v>
                </c:pt>
                <c:pt idx="307">
                  <c:v>1722.3017699986185</c:v>
                </c:pt>
                <c:pt idx="308">
                  <c:v>1733.0206147464855</c:v>
                </c:pt>
                <c:pt idx="309">
                  <c:v>1743.7983171486298</c:v>
                </c:pt>
                <c:pt idx="310">
                  <c:v>1754.6351568134903</c:v>
                </c:pt>
                <c:pt idx="311">
                  <c:v>1765.5314144857925</c:v>
                </c:pt>
                <c:pt idx="312">
                  <c:v>1776.4873720506564</c:v>
                </c:pt>
                <c:pt idx="313">
                  <c:v>1787.5033125378391</c:v>
                </c:pt>
                <c:pt idx="314">
                  <c:v>1798.5795201258493</c:v>
                </c:pt>
                <c:pt idx="315">
                  <c:v>1809.7162801462459</c:v>
                </c:pt>
                <c:pt idx="316">
                  <c:v>1820.9138790878003</c:v>
                </c:pt>
                <c:pt idx="317">
                  <c:v>1832.1726046007652</c:v>
                </c:pt>
                <c:pt idx="318">
                  <c:v>1843.4927455011698</c:v>
                </c:pt>
                <c:pt idx="319">
                  <c:v>1854.8745917750455</c:v>
                </c:pt>
                <c:pt idx="320">
                  <c:v>1866.3184345827678</c:v>
                </c:pt>
                <c:pt idx="321">
                  <c:v>1877.8245662633954</c:v>
                </c:pt>
                <c:pt idx="322">
                  <c:v>1889.3932803389423</c:v>
                </c:pt>
                <c:pt idx="323">
                  <c:v>1901.0248715188216</c:v>
                </c:pt>
                <c:pt idx="324">
                  <c:v>1912.7196357041544</c:v>
                </c:pt>
                <c:pt idx="325">
                  <c:v>1924.4778699921869</c:v>
                </c:pt>
                <c:pt idx="326">
                  <c:v>1936.2998726807486</c:v>
                </c:pt>
                <c:pt idx="327">
                  <c:v>1948.1859432726142</c:v>
                </c:pt>
                <c:pt idx="328">
                  <c:v>1960.1363824800203</c:v>
                </c:pt>
                <c:pt idx="329">
                  <c:v>1972.1514922291085</c:v>
                </c:pt>
                <c:pt idx="330">
                  <c:v>1984.2315756644086</c:v>
                </c:pt>
                <c:pt idx="331">
                  <c:v>1996.3769371534081</c:v>
                </c:pt>
                <c:pt idx="332">
                  <c:v>2008.5878822910149</c:v>
                </c:pt>
                <c:pt idx="333">
                  <c:v>2020.8647179041745</c:v>
                </c:pt>
                <c:pt idx="334">
                  <c:v>2033.2077520563839</c:v>
                </c:pt>
                <c:pt idx="335">
                  <c:v>2045.6172940523379</c:v>
                </c:pt>
                <c:pt idx="336">
                  <c:v>2058.0936544425308</c:v>
                </c:pt>
                <c:pt idx="337">
                  <c:v>2070.6371450278675</c:v>
                </c:pt>
                <c:pt idx="338">
                  <c:v>2083.2480788643443</c:v>
                </c:pt>
                <c:pt idx="339">
                  <c:v>2095.9267702677307</c:v>
                </c:pt>
                <c:pt idx="340">
                  <c:v>2108.6735348182465</c:v>
                </c:pt>
                <c:pt idx="341">
                  <c:v>2121.4886893653102</c:v>
                </c:pt>
                <c:pt idx="342">
                  <c:v>2134.3725520322414</c:v>
                </c:pt>
                <c:pt idx="343">
                  <c:v>2147.3254422210589</c:v>
                </c:pt>
                <c:pt idx="344">
                  <c:v>2160.3476806172507</c:v>
                </c:pt>
                <c:pt idx="345">
                  <c:v>2173.4395891945833</c:v>
                </c:pt>
                <c:pt idx="346">
                  <c:v>2186.6014912199298</c:v>
                </c:pt>
                <c:pt idx="347">
                  <c:v>2199.8337112580957</c:v>
                </c:pt>
                <c:pt idx="348">
                  <c:v>2213.1365751767662</c:v>
                </c:pt>
                <c:pt idx="349">
                  <c:v>2226.5104101513029</c:v>
                </c:pt>
                <c:pt idx="350">
                  <c:v>2239.9555446697113</c:v>
                </c:pt>
                <c:pt idx="351">
                  <c:v>2253.472308537614</c:v>
                </c:pt>
                <c:pt idx="352">
                  <c:v>2267.0610328831262</c:v>
                </c:pt>
                <c:pt idx="353">
                  <c:v>2280.7220501619254</c:v>
                </c:pt>
                <c:pt idx="354">
                  <c:v>2294.4556941622286</c:v>
                </c:pt>
                <c:pt idx="355">
                  <c:v>2308.2623000097906</c:v>
                </c:pt>
                <c:pt idx="356">
                  <c:v>2322.1422041730252</c:v>
                </c:pt>
                <c:pt idx="357">
                  <c:v>2336.0957444680585</c:v>
                </c:pt>
                <c:pt idx="358">
                  <c:v>2350.1232600637913</c:v>
                </c:pt>
                <c:pt idx="359">
                  <c:v>2364.2250914870842</c:v>
                </c:pt>
                <c:pt idx="360">
                  <c:v>2378.4015806278621</c:v>
                </c:pt>
                <c:pt idx="361">
                  <c:v>2392.653070744369</c:v>
                </c:pt>
                <c:pt idx="362">
                  <c:v>2406.9799064682279</c:v>
                </c:pt>
                <c:pt idx="363">
                  <c:v>2421.3824338098166</c:v>
                </c:pt>
                <c:pt idx="364">
                  <c:v>2435.8610001634356</c:v>
                </c:pt>
                <c:pt idx="365">
                  <c:v>2450.4159543125475</c:v>
                </c:pt>
                <c:pt idx="366">
                  <c:v>2465.0476464352146</c:v>
                </c:pt>
                <c:pt idx="367">
                  <c:v>2479.7564281092623</c:v>
                </c:pt>
                <c:pt idx="368">
                  <c:v>2494.542652317728</c:v>
                </c:pt>
                <c:pt idx="369">
                  <c:v>2509.4066734541957</c:v>
                </c:pt>
                <c:pt idx="370">
                  <c:v>2524.3488473282277</c:v>
                </c:pt>
                <c:pt idx="371">
                  <c:v>2539.3695311707788</c:v>
                </c:pt>
                <c:pt idx="372">
                  <c:v>2554.4690836396226</c:v>
                </c:pt>
                <c:pt idx="373">
                  <c:v>2569.6478648249058</c:v>
                </c:pt>
                <c:pt idx="374">
                  <c:v>2584.9062362545542</c:v>
                </c:pt>
                <c:pt idx="375">
                  <c:v>2600.2445608998714</c:v>
                </c:pt>
                <c:pt idx="376">
                  <c:v>2615.6632031811068</c:v>
                </c:pt>
                <c:pt idx="377">
                  <c:v>2631.1625289729877</c:v>
                </c:pt>
                <c:pt idx="378">
                  <c:v>2646.7429056104097</c:v>
                </c:pt>
                <c:pt idx="379">
                  <c:v>2662.404701894005</c:v>
                </c:pt>
                <c:pt idx="380">
                  <c:v>2678.1482880958329</c:v>
                </c:pt>
                <c:pt idx="381">
                  <c:v>2693.9740359651423</c:v>
                </c:pt>
                <c:pt idx="382">
                  <c:v>2709.8823187339731</c:v>
                </c:pt>
                <c:pt idx="383">
                  <c:v>2725.8735111230458</c:v>
                </c:pt>
                <c:pt idx="384">
                  <c:v>2741.9479893474308</c:v>
                </c:pt>
                <c:pt idx="385">
                  <c:v>2758.1061311224107</c:v>
                </c:pt>
                <c:pt idx="386">
                  <c:v>2774.348315669361</c:v>
                </c:pt>
                <c:pt idx="387">
                  <c:v>2790.6749237215149</c:v>
                </c:pt>
                <c:pt idx="388">
                  <c:v>2807.0863375299609</c:v>
                </c:pt>
                <c:pt idx="389">
                  <c:v>2823.5829408695154</c:v>
                </c:pt>
                <c:pt idx="390">
                  <c:v>2840.1651190446664</c:v>
                </c:pt>
                <c:pt idx="391">
                  <c:v>2856.8332588956609</c:v>
                </c:pt>
                <c:pt idx="392">
                  <c:v>2873.5877488043648</c:v>
                </c:pt>
                <c:pt idx="393">
                  <c:v>2890.4289787004509</c:v>
                </c:pt>
                <c:pt idx="394">
                  <c:v>2907.3573400673904</c:v>
                </c:pt>
                <c:pt idx="395">
                  <c:v>2924.3732259486046</c:v>
                </c:pt>
                <c:pt idx="396">
                  <c:v>2941.4770309536034</c:v>
                </c:pt>
                <c:pt idx="397">
                  <c:v>2958.66915126409</c:v>
                </c:pt>
                <c:pt idx="398">
                  <c:v>2975.9499846402914</c:v>
                </c:pt>
                <c:pt idx="399">
                  <c:v>2993.3199304270506</c:v>
                </c:pt>
                <c:pt idx="400">
                  <c:v>3010.7793895601772</c:v>
                </c:pt>
                <c:pt idx="401">
                  <c:v>3028.3287645727528</c:v>
                </c:pt>
                <c:pt idx="402">
                  <c:v>3045.9684596013922</c:v>
                </c:pt>
                <c:pt idx="403">
                  <c:v>3063.6988803926688</c:v>
                </c:pt>
                <c:pt idx="404">
                  <c:v>3081.5204343094892</c:v>
                </c:pt>
                <c:pt idx="405">
                  <c:v>3099.4335303374828</c:v>
                </c:pt>
                <c:pt idx="406">
                  <c:v>3117.4385790915362</c:v>
                </c:pt>
                <c:pt idx="407">
                  <c:v>3135.5359928222115</c:v>
                </c:pt>
                <c:pt idx="408">
                  <c:v>3153.7261854223734</c:v>
                </c:pt>
                <c:pt idx="409">
                  <c:v>3172.0095724336134</c:v>
                </c:pt>
                <c:pt idx="410">
                  <c:v>3190.3865710529612</c:v>
                </c:pt>
                <c:pt idx="411">
                  <c:v>3208.8576001394526</c:v>
                </c:pt>
                <c:pt idx="412">
                  <c:v>3227.4230802208544</c:v>
                </c:pt>
                <c:pt idx="413">
                  <c:v>3246.0834335002887</c:v>
                </c:pt>
                <c:pt idx="414">
                  <c:v>3264.8390838629884</c:v>
                </c:pt>
                <c:pt idx="415">
                  <c:v>3283.6904568831719</c:v>
                </c:pt>
                <c:pt idx="416">
                  <c:v>3302.6379798306493</c:v>
                </c:pt>
                <c:pt idx="417">
                  <c:v>3321.682081677834</c:v>
                </c:pt>
                <c:pt idx="418">
                  <c:v>3340.8231931065343</c:v>
                </c:pt>
                <c:pt idx="419">
                  <c:v>3360.0617465149162</c:v>
                </c:pt>
                <c:pt idx="420">
                  <c:v>3379.3981760244583</c:v>
                </c:pt>
                <c:pt idx="421">
                  <c:v>3398.8329174868454</c:v>
                </c:pt>
                <c:pt idx="422">
                  <c:v>3418.3664084910847</c:v>
                </c:pt>
                <c:pt idx="423">
                  <c:v>3437.9990883705723</c:v>
                </c:pt>
                <c:pt idx="424">
                  <c:v>3457.7313982101659</c:v>
                </c:pt>
                <c:pt idx="425">
                  <c:v>3477.5637808532729</c:v>
                </c:pt>
                <c:pt idx="426">
                  <c:v>3497.4966809091229</c:v>
                </c:pt>
                <c:pt idx="427">
                  <c:v>3517.5305447598835</c:v>
                </c:pt>
                <c:pt idx="428">
                  <c:v>3537.6658205680269</c:v>
                </c:pt>
                <c:pt idx="429">
                  <c:v>3557.9029582835306</c:v>
                </c:pt>
                <c:pt idx="430">
                  <c:v>3578.2424096512345</c:v>
                </c:pt>
                <c:pt idx="431">
                  <c:v>3598.6846282182287</c:v>
                </c:pt>
                <c:pt idx="432">
                  <c:v>3619.230069341234</c:v>
                </c:pt>
                <c:pt idx="433">
                  <c:v>3639.8791901940881</c:v>
                </c:pt>
                <c:pt idx="434">
                  <c:v>3660.6324497752366</c:v>
                </c:pt>
                <c:pt idx="435">
                  <c:v>3681.4903089152144</c:v>
                </c:pt>
                <c:pt idx="436">
                  <c:v>3702.4532302842954</c:v>
                </c:pt>
                <c:pt idx="437">
                  <c:v>3723.5216784000345</c:v>
                </c:pt>
                <c:pt idx="438">
                  <c:v>3744.696119634973</c:v>
                </c:pt>
                <c:pt idx="439">
                  <c:v>3765.9770222243374</c:v>
                </c:pt>
                <c:pt idx="440">
                  <c:v>3787.3648562737808</c:v>
                </c:pt>
                <c:pt idx="441">
                  <c:v>3808.8600937671208</c:v>
                </c:pt>
                <c:pt idx="442">
                  <c:v>3830.4632085742055</c:v>
                </c:pt>
                <c:pt idx="443">
                  <c:v>3852.1746764587601</c:v>
                </c:pt>
                <c:pt idx="444">
                  <c:v>3873.9949750864184</c:v>
                </c:pt>
                <c:pt idx="445">
                  <c:v>3895.9245840324534</c:v>
                </c:pt>
                <c:pt idx="446">
                  <c:v>3917.9639847899739</c:v>
                </c:pt>
                <c:pt idx="447">
                  <c:v>3940.1136607778776</c:v>
                </c:pt>
                <c:pt idx="448">
                  <c:v>3962.374097349013</c:v>
                </c:pt>
                <c:pt idx="449">
                  <c:v>3984.7457817982222</c:v>
                </c:pt>
                <c:pt idx="450">
                  <c:v>4007.2292033705876</c:v>
                </c:pt>
                <c:pt idx="451">
                  <c:v>4029.8248532696784</c:v>
                </c:pt>
                <c:pt idx="452">
                  <c:v>4052.533224665734</c:v>
                </c:pt>
                <c:pt idx="453">
                  <c:v>4075.3548127040758</c:v>
                </c:pt>
                <c:pt idx="454">
                  <c:v>4098.2901145134056</c:v>
                </c:pt>
                <c:pt idx="455">
                  <c:v>4121.3396292143116</c:v>
                </c:pt>
                <c:pt idx="456">
                  <c:v>4144.5038579276379</c:v>
                </c:pt>
                <c:pt idx="457">
                  <c:v>4167.783303783006</c:v>
                </c:pt>
                <c:pt idx="458">
                  <c:v>4191.178471927431</c:v>
                </c:pt>
                <c:pt idx="459">
                  <c:v>4214.6898695338868</c:v>
                </c:pt>
                <c:pt idx="460">
                  <c:v>4238.3180058099424</c:v>
                </c:pt>
                <c:pt idx="461">
                  <c:v>4262.0633920065666</c:v>
                </c:pt>
                <c:pt idx="462">
                  <c:v>4285.9265414267093</c:v>
                </c:pt>
                <c:pt idx="463">
                  <c:v>4309.9079694342308</c:v>
                </c:pt>
                <c:pt idx="464">
                  <c:v>4334.008193462817</c:v>
                </c:pt>
                <c:pt idx="465">
                  <c:v>4358.2277330246925</c:v>
                </c:pt>
                <c:pt idx="466">
                  <c:v>4382.5671097197464</c:v>
                </c:pt>
                <c:pt idx="467">
                  <c:v>4407.0268472444377</c:v>
                </c:pt>
                <c:pt idx="468">
                  <c:v>4431.6074714009355</c:v>
                </c:pt>
                <c:pt idx="469">
                  <c:v>4456.3095101061781</c:v>
                </c:pt>
                <c:pt idx="470">
                  <c:v>4481.1334934010283</c:v>
                </c:pt>
                <c:pt idx="471">
                  <c:v>4506.0799534595735</c:v>
                </c:pt>
                <c:pt idx="472">
                  <c:v>4531.1494245983167</c:v>
                </c:pt>
                <c:pt idx="473">
                  <c:v>4556.3424432854936</c:v>
                </c:pt>
                <c:pt idx="474">
                  <c:v>4581.6595481505146</c:v>
                </c:pt>
                <c:pt idx="475">
                  <c:v>4607.1012799933906</c:v>
                </c:pt>
                <c:pt idx="476">
                  <c:v>4632.6681817941871</c:v>
                </c:pt>
                <c:pt idx="477">
                  <c:v>4658.3607987225705</c:v>
                </c:pt>
                <c:pt idx="478">
                  <c:v>4684.1796781474632</c:v>
                </c:pt>
                <c:pt idx="479">
                  <c:v>4710.1253696466156</c:v>
                </c:pt>
                <c:pt idx="480">
                  <c:v>4736.1984250164087</c:v>
                </c:pt>
                <c:pt idx="481">
                  <c:v>4762.3993982815718</c:v>
                </c:pt>
                <c:pt idx="482">
                  <c:v>4788.7288457050363</c:v>
                </c:pt>
                <c:pt idx="483">
                  <c:v>4815.1873257977559</c:v>
                </c:pt>
                <c:pt idx="484">
                  <c:v>4841.775399328817</c:v>
                </c:pt>
                <c:pt idx="485">
                  <c:v>4868.4936293351957</c:v>
                </c:pt>
                <c:pt idx="486">
                  <c:v>4895.3425811321176</c:v>
                </c:pt>
                <c:pt idx="487">
                  <c:v>4922.3228223229198</c:v>
                </c:pt>
                <c:pt idx="488">
                  <c:v>4949.434922809327</c:v>
                </c:pt>
                <c:pt idx="489">
                  <c:v>4976.6794548017879</c:v>
                </c:pt>
                <c:pt idx="490">
                  <c:v>5004.0569928296391</c:v>
                </c:pt>
                <c:pt idx="491">
                  <c:v>5031.568113751563</c:v>
                </c:pt>
                <c:pt idx="492">
                  <c:v>5059.2133967660284</c:v>
                </c:pt>
                <c:pt idx="493">
                  <c:v>5086.9934234216325</c:v>
                </c:pt>
                <c:pt idx="494">
                  <c:v>5114.9087776278629</c:v>
                </c:pt>
                <c:pt idx="495">
                  <c:v>5142.9600456655917</c:v>
                </c:pt>
                <c:pt idx="496">
                  <c:v>5171.1478161978293</c:v>
                </c:pt>
                <c:pt idx="497">
                  <c:v>5199.472680280348</c:v>
                </c:pt>
                <c:pt idx="498">
                  <c:v>5227.9352313726222</c:v>
                </c:pt>
                <c:pt idx="499">
                  <c:v>5256.536065348675</c:v>
                </c:pt>
                <c:pt idx="500">
                  <c:v>5285.2757805079518</c:v>
                </c:pt>
                <c:pt idx="501">
                  <c:v>5314.1549775864487</c:v>
                </c:pt>
                <c:pt idx="502">
                  <c:v>5343.1742597676994</c:v>
                </c:pt>
                <c:pt idx="503">
                  <c:v>5372.33423269388</c:v>
                </c:pt>
                <c:pt idx="504">
                  <c:v>5401.6355044771817</c:v>
                </c:pt>
                <c:pt idx="505">
                  <c:v>5431.0786857109524</c:v>
                </c:pt>
                <c:pt idx="506">
                  <c:v>5460.6643894810832</c:v>
                </c:pt>
                <c:pt idx="507">
                  <c:v>5490.3932313774285</c:v>
                </c:pt>
                <c:pt idx="508">
                  <c:v>5520.2658295053034</c:v>
                </c:pt>
                <c:pt idx="509">
                  <c:v>5550.2828044970656</c:v>
                </c:pt>
                <c:pt idx="510">
                  <c:v>5580.4447795236638</c:v>
                </c:pt>
                <c:pt idx="511">
                  <c:v>5610.7523803064541</c:v>
                </c:pt>
                <c:pt idx="512">
                  <c:v>5641.2062351288614</c:v>
                </c:pt>
                <c:pt idx="513">
                  <c:v>5671.8069748483113</c:v>
                </c:pt>
                <c:pt idx="514">
                  <c:v>5702.5552329081384</c:v>
                </c:pt>
                <c:pt idx="515">
                  <c:v>5733.4516453494643</c:v>
                </c:pt>
                <c:pt idx="516">
                  <c:v>5764.4968508235443</c:v>
                </c:pt>
                <c:pt idx="517">
                  <c:v>5795.6914906035354</c:v>
                </c:pt>
                <c:pt idx="518">
                  <c:v>5827.03620859701</c:v>
                </c:pt>
                <c:pt idx="519">
                  <c:v>5858.5316513582238</c:v>
                </c:pt>
                <c:pt idx="520">
                  <c:v>5890.1784681002209</c:v>
                </c:pt>
                <c:pt idx="521">
                  <c:v>5921.9773107076553</c:v>
                </c:pt>
                <c:pt idx="522">
                  <c:v>5953.9288337490862</c:v>
                </c:pt>
                <c:pt idx="523">
                  <c:v>5986.0336944895907</c:v>
                </c:pt>
                <c:pt idx="524">
                  <c:v>6018.2925529036065</c:v>
                </c:pt>
                <c:pt idx="525">
                  <c:v>6050.7060716874585</c:v>
                </c:pt>
                <c:pt idx="526">
                  <c:v>6083.2749162724313</c:v>
                </c:pt>
                <c:pt idx="527">
                  <c:v>6115.9997548375741</c:v>
                </c:pt>
                <c:pt idx="528">
                  <c:v>6148.8812583227027</c:v>
                </c:pt>
                <c:pt idx="529">
                  <c:v>6181.9201004415881</c:v>
                </c:pt>
                <c:pt idx="530">
                  <c:v>6215.1169576949696</c:v>
                </c:pt>
                <c:pt idx="531">
                  <c:v>6248.4725093840043</c:v>
                </c:pt>
                <c:pt idx="532">
                  <c:v>6281.9874376233993</c:v>
                </c:pt>
                <c:pt idx="533">
                  <c:v>6315.6624273550369</c:v>
                </c:pt>
                <c:pt idx="534">
                  <c:v>6349.498166361288</c:v>
                </c:pt>
                <c:pt idx="535">
                  <c:v>6383.4953452788259</c:v>
                </c:pt>
                <c:pt idx="536">
                  <c:v>6417.6546576121964</c:v>
                </c:pt>
                <c:pt idx="537">
                  <c:v>6451.9767997474328</c:v>
                </c:pt>
                <c:pt idx="538">
                  <c:v>6486.4624709662612</c:v>
                </c:pt>
                <c:pt idx="539">
                  <c:v>6521.112373459755</c:v>
                </c:pt>
                <c:pt idx="540">
                  <c:v>6555.9272123425117</c:v>
                </c:pt>
                <c:pt idx="541">
                  <c:v>6590.9076956667377</c:v>
                </c:pt>
                <c:pt idx="542">
                  <c:v>6626.0545344364564</c:v>
                </c:pt>
                <c:pt idx="543">
                  <c:v>6661.3684426219015</c:v>
                </c:pt>
                <c:pt idx="544">
                  <c:v>6696.8501371737648</c:v>
                </c:pt>
                <c:pt idx="545">
                  <c:v>6732.5003380378594</c:v>
                </c:pt>
                <c:pt idx="546">
                  <c:v>6768.3197681696229</c:v>
                </c:pt>
                <c:pt idx="547">
                  <c:v>6804.3091535487783</c:v>
                </c:pt>
                <c:pt idx="548">
                  <c:v>6840.4692231941835</c:v>
                </c:pt>
                <c:pt idx="549">
                  <c:v>6876.8007091786203</c:v>
                </c:pt>
                <c:pt idx="550">
                  <c:v>6913.304346643894</c:v>
                </c:pt>
                <c:pt idx="551">
                  <c:v>6949.9808738157717</c:v>
                </c:pt>
                <c:pt idx="552">
                  <c:v>6986.8310320191931</c:v>
                </c:pt>
                <c:pt idx="553">
                  <c:v>7023.8555656936232</c:v>
                </c:pt>
                <c:pt idx="554">
                  <c:v>7061.055222408293</c:v>
                </c:pt>
                <c:pt idx="555">
                  <c:v>7098.4307528776926</c:v>
                </c:pt>
                <c:pt idx="556">
                  <c:v>7135.9829109772536</c:v>
                </c:pt>
                <c:pt idx="557">
                  <c:v>7173.7124537588797</c:v>
                </c:pt>
                <c:pt idx="558">
                  <c:v>7211.6201414667339</c:v>
                </c:pt>
                <c:pt idx="559">
                  <c:v>7249.7067375532552</c:v>
                </c:pt>
                <c:pt idx="560">
                  <c:v>7287.973008695004</c:v>
                </c:pt>
                <c:pt idx="561">
                  <c:v>7326.4197248088058</c:v>
                </c:pt>
                <c:pt idx="562">
                  <c:v>7365.0476590678927</c:v>
                </c:pt>
                <c:pt idx="563">
                  <c:v>7403.8575879182727</c:v>
                </c:pt>
                <c:pt idx="564">
                  <c:v>7442.8502910951456</c:v>
                </c:pt>
                <c:pt idx="565">
                  <c:v>7482.0265516392883</c:v>
                </c:pt>
                <c:pt idx="566">
                  <c:v>7521.3871559139925</c:v>
                </c:pt>
                <c:pt idx="567">
                  <c:v>7560.9328936213606</c:v>
                </c:pt>
                <c:pt idx="568">
                  <c:v>7600.6645578194448</c:v>
                </c:pt>
                <c:pt idx="569">
                  <c:v>7640.5829449393605</c:v>
                </c:pt>
                <c:pt idx="570">
                  <c:v>7680.6888548018887</c:v>
                </c:pt>
                <c:pt idx="571">
                  <c:v>7720.9830906351117</c:v>
                </c:pt>
                <c:pt idx="572">
                  <c:v>7761.4664590915054</c:v>
                </c:pt>
                <c:pt idx="573">
                  <c:v>7802.1397702653203</c:v>
                </c:pt>
                <c:pt idx="574">
                  <c:v>7843.0038377103792</c:v>
                </c:pt>
                <c:pt idx="575">
                  <c:v>7884.0594784573705</c:v>
                </c:pt>
                <c:pt idx="576">
                  <c:v>7925.3075130319921</c:v>
                </c:pt>
                <c:pt idx="577">
                  <c:v>7966.7487654725146</c:v>
                </c:pt>
                <c:pt idx="578">
                  <c:v>8008.3840633479704</c:v>
                </c:pt>
                <c:pt idx="579">
                  <c:v>8050.2142377764039</c:v>
                </c:pt>
                <c:pt idx="580">
                  <c:v>8092.2401234428116</c:v>
                </c:pt>
                <c:pt idx="581">
                  <c:v>8134.4625586179345</c:v>
                </c:pt>
                <c:pt idx="582">
                  <c:v>8176.8823851763154</c:v>
                </c:pt>
                <c:pt idx="583">
                  <c:v>8219.5004486153121</c:v>
                </c:pt>
                <c:pt idx="584">
                  <c:v>8262.3175980737306</c:v>
                </c:pt>
                <c:pt idx="585">
                  <c:v>8305.3346863505503</c:v>
                </c:pt>
                <c:pt idx="586">
                  <c:v>8348.5525699242826</c:v>
                </c:pt>
                <c:pt idx="587">
                  <c:v>8391.9721089717932</c:v>
                </c:pt>
                <c:pt idx="588">
                  <c:v>8435.5941673877296</c:v>
                </c:pt>
                <c:pt idx="589">
                  <c:v>8479.4196128040094</c:v>
                </c:pt>
                <c:pt idx="590">
                  <c:v>8523.4493166091324</c:v>
                </c:pt>
                <c:pt idx="591">
                  <c:v>8567.6841539681518</c:v>
                </c:pt>
                <c:pt idx="592">
                  <c:v>8612.1250038421367</c:v>
                </c:pt>
                <c:pt idx="593">
                  <c:v>8656.7727490085326</c:v>
                </c:pt>
                <c:pt idx="594">
                  <c:v>8701.6282760809681</c:v>
                </c:pt>
                <c:pt idx="595">
                  <c:v>8746.6924755293949</c:v>
                </c:pt>
                <c:pt idx="596">
                  <c:v>8791.9662417008512</c:v>
                </c:pt>
                <c:pt idx="597">
                  <c:v>8837.4504728395259</c:v>
                </c:pt>
                <c:pt idx="598">
                  <c:v>8883.1460711077416</c:v>
                </c:pt>
                <c:pt idx="599">
                  <c:v>8929.0539426064715</c:v>
                </c:pt>
                <c:pt idx="600">
                  <c:v>8975.1749973964997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空気線図!$Y$3</c:f>
              <c:strCache>
                <c:ptCount val="1"/>
                <c:pt idx="0">
                  <c:v>60%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空気線図!$Y$4:$Y$604</c:f>
              <c:numCache>
                <c:formatCode>General</c:formatCode>
                <c:ptCount val="601"/>
                <c:pt idx="0">
                  <c:v>172.10711757020667</c:v>
                </c:pt>
                <c:pt idx="1">
                  <c:v>173.47296345034704</c:v>
                </c:pt>
                <c:pt idx="2">
                  <c:v>174.84848826869964</c:v>
                </c:pt>
                <c:pt idx="3">
                  <c:v>176.23375189959191</c:v>
                </c:pt>
                <c:pt idx="4">
                  <c:v>177.62881453011849</c:v>
                </c:pt>
                <c:pt idx="5">
                  <c:v>179.0337366614618</c:v>
                </c:pt>
                <c:pt idx="6">
                  <c:v>180.4485791102029</c:v>
                </c:pt>
                <c:pt idx="7">
                  <c:v>181.87340300964743</c:v>
                </c:pt>
                <c:pt idx="8">
                  <c:v>183.30826981115442</c:v>
                </c:pt>
                <c:pt idx="9">
                  <c:v>184.75324128545867</c:v>
                </c:pt>
                <c:pt idx="10">
                  <c:v>186.20837952401644</c:v>
                </c:pt>
                <c:pt idx="11">
                  <c:v>187.67374694033589</c:v>
                </c:pt>
                <c:pt idx="12">
                  <c:v>189.14940627132421</c:v>
                </c:pt>
                <c:pt idx="13">
                  <c:v>190.63542057863603</c:v>
                </c:pt>
                <c:pt idx="14">
                  <c:v>192.13185325002331</c:v>
                </c:pt>
                <c:pt idx="15">
                  <c:v>193.63876800069497</c:v>
                </c:pt>
                <c:pt idx="16">
                  <c:v>195.15622887467265</c:v>
                </c:pt>
                <c:pt idx="17">
                  <c:v>196.68430024616109</c:v>
                </c:pt>
                <c:pt idx="18">
                  <c:v>198.22304682091533</c:v>
                </c:pt>
                <c:pt idx="19">
                  <c:v>199.77253363761091</c:v>
                </c:pt>
                <c:pt idx="20">
                  <c:v>201.33282606922978</c:v>
                </c:pt>
                <c:pt idx="21">
                  <c:v>202.90398982443787</c:v>
                </c:pt>
                <c:pt idx="22">
                  <c:v>204.48609094897287</c:v>
                </c:pt>
                <c:pt idx="23">
                  <c:v>206.07919582703533</c:v>
                </c:pt>
                <c:pt idx="24">
                  <c:v>207.68337118268553</c:v>
                </c:pt>
                <c:pt idx="25">
                  <c:v>209.2986840812442</c:v>
                </c:pt>
                <c:pt idx="26">
                  <c:v>210.92520193069649</c:v>
                </c:pt>
                <c:pt idx="27">
                  <c:v>212.56299248310327</c:v>
                </c:pt>
                <c:pt idx="28">
                  <c:v>214.2121238360113</c:v>
                </c:pt>
                <c:pt idx="29">
                  <c:v>215.87266443387355</c:v>
                </c:pt>
                <c:pt idx="30">
                  <c:v>217.54468306947575</c:v>
                </c:pt>
                <c:pt idx="31">
                  <c:v>219.22824888535666</c:v>
                </c:pt>
                <c:pt idx="32">
                  <c:v>220.92343137524711</c:v>
                </c:pt>
                <c:pt idx="33">
                  <c:v>222.63030038550176</c:v>
                </c:pt>
                <c:pt idx="34">
                  <c:v>224.34892611654232</c:v>
                </c:pt>
                <c:pt idx="35">
                  <c:v>226.07937912430486</c:v>
                </c:pt>
                <c:pt idx="36">
                  <c:v>227.82173032168578</c:v>
                </c:pt>
                <c:pt idx="37">
                  <c:v>229.57605098000332</c:v>
                </c:pt>
                <c:pt idx="38">
                  <c:v>231.34241273045149</c:v>
                </c:pt>
                <c:pt idx="39">
                  <c:v>233.12088756556517</c:v>
                </c:pt>
                <c:pt idx="40">
                  <c:v>234.91154784069604</c:v>
                </c:pt>
                <c:pt idx="41">
                  <c:v>236.71446627547425</c:v>
                </c:pt>
                <c:pt idx="42">
                  <c:v>238.52971595530289</c:v>
                </c:pt>
                <c:pt idx="43">
                  <c:v>240.35737033282226</c:v>
                </c:pt>
                <c:pt idx="44">
                  <c:v>242.19750322941505</c:v>
                </c:pt>
                <c:pt idx="45">
                  <c:v>244.05018883669089</c:v>
                </c:pt>
                <c:pt idx="46">
                  <c:v>245.91550171798215</c:v>
                </c:pt>
                <c:pt idx="47">
                  <c:v>247.79351680985209</c:v>
                </c:pt>
                <c:pt idx="48">
                  <c:v>249.68430942359737</c:v>
                </c:pt>
                <c:pt idx="49">
                  <c:v>251.58795524676381</c:v>
                </c:pt>
                <c:pt idx="50">
                  <c:v>253.50453034466082</c:v>
                </c:pt>
                <c:pt idx="51">
                  <c:v>255.4341111618788</c:v>
                </c:pt>
                <c:pt idx="52">
                  <c:v>257.37677452383042</c:v>
                </c:pt>
                <c:pt idx="53">
                  <c:v>259.33259763826243</c:v>
                </c:pt>
                <c:pt idx="54">
                  <c:v>261.30165809680875</c:v>
                </c:pt>
                <c:pt idx="55">
                  <c:v>263.28403387652224</c:v>
                </c:pt>
                <c:pt idx="56">
                  <c:v>265.27980334142313</c:v>
                </c:pt>
                <c:pt idx="57">
                  <c:v>267.289045244053</c:v>
                </c:pt>
                <c:pt idx="58">
                  <c:v>269.31183872702906</c:v>
                </c:pt>
                <c:pt idx="59">
                  <c:v>271.34826332460312</c:v>
                </c:pt>
                <c:pt idx="60">
                  <c:v>273.39839896423518</c:v>
                </c:pt>
                <c:pt idx="61">
                  <c:v>275.46232596815224</c:v>
                </c:pt>
                <c:pt idx="62">
                  <c:v>277.54012505494222</c:v>
                </c:pt>
                <c:pt idx="63">
                  <c:v>279.6318773411154</c:v>
                </c:pt>
                <c:pt idx="64">
                  <c:v>281.73766434271283</c:v>
                </c:pt>
                <c:pt idx="65">
                  <c:v>283.85756797687606</c:v>
                </c:pt>
                <c:pt idx="66">
                  <c:v>285.99167056345783</c:v>
                </c:pt>
                <c:pt idx="67">
                  <c:v>288.14005482662589</c:v>
                </c:pt>
                <c:pt idx="68">
                  <c:v>290.30280389645833</c:v>
                </c:pt>
                <c:pt idx="69">
                  <c:v>292.48000131056659</c:v>
                </c:pt>
                <c:pt idx="70">
                  <c:v>294.67173101570864</c:v>
                </c:pt>
                <c:pt idx="71">
                  <c:v>296.87807736940982</c:v>
                </c:pt>
                <c:pt idx="72">
                  <c:v>299.09912514160004</c:v>
                </c:pt>
                <c:pt idx="73">
                  <c:v>301.33495951623155</c:v>
                </c:pt>
                <c:pt idx="74">
                  <c:v>303.58566609293786</c:v>
                </c:pt>
                <c:pt idx="75">
                  <c:v>305.85133088865496</c:v>
                </c:pt>
                <c:pt idx="76">
                  <c:v>308.13204033929492</c:v>
                </c:pt>
                <c:pt idx="77">
                  <c:v>310.42788130137535</c:v>
                </c:pt>
                <c:pt idx="78">
                  <c:v>312.73894105370272</c:v>
                </c:pt>
                <c:pt idx="79">
                  <c:v>315.06530729902232</c:v>
                </c:pt>
                <c:pt idx="80">
                  <c:v>317.40706816569394</c:v>
                </c:pt>
                <c:pt idx="81">
                  <c:v>319.76431220937167</c:v>
                </c:pt>
                <c:pt idx="82">
                  <c:v>322.13712841467969</c:v>
                </c:pt>
                <c:pt idx="83">
                  <c:v>324.52560619690263</c:v>
                </c:pt>
                <c:pt idx="84">
                  <c:v>326.92983540368289</c:v>
                </c:pt>
                <c:pt idx="85">
                  <c:v>329.34990631670723</c:v>
                </c:pt>
                <c:pt idx="86">
                  <c:v>331.78590965342431</c:v>
                </c:pt>
                <c:pt idx="87">
                  <c:v>334.23793656874187</c:v>
                </c:pt>
                <c:pt idx="88">
                  <c:v>336.70607865674964</c:v>
                </c:pt>
                <c:pt idx="89">
                  <c:v>339.19042795244422</c:v>
                </c:pt>
                <c:pt idx="90">
                  <c:v>341.69107693344017</c:v>
                </c:pt>
                <c:pt idx="91">
                  <c:v>344.20811852171551</c:v>
                </c:pt>
                <c:pt idx="92">
                  <c:v>346.74164608534545</c:v>
                </c:pt>
                <c:pt idx="93">
                  <c:v>349.29175344024469</c:v>
                </c:pt>
                <c:pt idx="94">
                  <c:v>351.85853485191643</c:v>
                </c:pt>
                <c:pt idx="95">
                  <c:v>354.4420850372091</c:v>
                </c:pt>
                <c:pt idx="96">
                  <c:v>357.0424991660787</c:v>
                </c:pt>
                <c:pt idx="97">
                  <c:v>359.65987286334934</c:v>
                </c:pt>
                <c:pt idx="98">
                  <c:v>362.29430221048875</c:v>
                </c:pt>
                <c:pt idx="99">
                  <c:v>364.94588374739124</c:v>
                </c:pt>
                <c:pt idx="100">
                  <c:v>367.61471447415175</c:v>
                </c:pt>
                <c:pt idx="101">
                  <c:v>370.30089185287352</c:v>
                </c:pt>
                <c:pt idx="102">
                  <c:v>373.00451380943326</c:v>
                </c:pt>
                <c:pt idx="103">
                  <c:v>375.72567873532159</c:v>
                </c:pt>
                <c:pt idx="104">
                  <c:v>378.46448548941629</c:v>
                </c:pt>
                <c:pt idx="105">
                  <c:v>381.22103339982237</c:v>
                </c:pt>
                <c:pt idx="106">
                  <c:v>383.99542226567672</c:v>
                </c:pt>
                <c:pt idx="107">
                  <c:v>386.78775235897626</c:v>
                </c:pt>
                <c:pt idx="108">
                  <c:v>389.59812442642033</c:v>
                </c:pt>
                <c:pt idx="109">
                  <c:v>392.42663969123385</c:v>
                </c:pt>
                <c:pt idx="110">
                  <c:v>395.27339985502192</c:v>
                </c:pt>
                <c:pt idx="111">
                  <c:v>398.13850709962043</c:v>
                </c:pt>
                <c:pt idx="112">
                  <c:v>401.02206408894421</c:v>
                </c:pt>
                <c:pt idx="113">
                  <c:v>403.92417397086137</c:v>
                </c:pt>
                <c:pt idx="114">
                  <c:v>406.84494037905324</c:v>
                </c:pt>
                <c:pt idx="115">
                  <c:v>409.78446743490241</c:v>
                </c:pt>
                <c:pt idx="116">
                  <c:v>412.74285974935543</c:v>
                </c:pt>
                <c:pt idx="117">
                  <c:v>415.72022242482905</c:v>
                </c:pt>
                <c:pt idx="118">
                  <c:v>418.71666105709573</c:v>
                </c:pt>
                <c:pt idx="119">
                  <c:v>421.73228173719002</c:v>
                </c:pt>
                <c:pt idx="120">
                  <c:v>424.76719105330915</c:v>
                </c:pt>
                <c:pt idx="121">
                  <c:v>427.82149609273392</c:v>
                </c:pt>
                <c:pt idx="122">
                  <c:v>430.89530444374083</c:v>
                </c:pt>
                <c:pt idx="123">
                  <c:v>433.98872419754537</c:v>
                </c:pt>
                <c:pt idx="124">
                  <c:v>437.10186395021032</c:v>
                </c:pt>
                <c:pt idx="125">
                  <c:v>440.23483280461471</c:v>
                </c:pt>
                <c:pt idx="126">
                  <c:v>443.38774037237653</c:v>
                </c:pt>
                <c:pt idx="127">
                  <c:v>446.56069677581485</c:v>
                </c:pt>
                <c:pt idx="128">
                  <c:v>449.75381264992257</c:v>
                </c:pt>
                <c:pt idx="129">
                  <c:v>452.96719914430656</c:v>
                </c:pt>
                <c:pt idx="130">
                  <c:v>456.20096792518729</c:v>
                </c:pt>
                <c:pt idx="131">
                  <c:v>459.45523117736724</c:v>
                </c:pt>
                <c:pt idx="132">
                  <c:v>462.73010160620913</c:v>
                </c:pt>
                <c:pt idx="133">
                  <c:v>466.0256924396532</c:v>
                </c:pt>
                <c:pt idx="134">
                  <c:v>469.34211743019495</c:v>
                </c:pt>
                <c:pt idx="135">
                  <c:v>472.6794908569085</c:v>
                </c:pt>
                <c:pt idx="136">
                  <c:v>476.03792752745068</c:v>
                </c:pt>
                <c:pt idx="137">
                  <c:v>479.41754278009324</c:v>
                </c:pt>
                <c:pt idx="138">
                  <c:v>482.81845248573853</c:v>
                </c:pt>
                <c:pt idx="139">
                  <c:v>486.2407730499703</c:v>
                </c:pt>
                <c:pt idx="140">
                  <c:v>489.68462141508644</c:v>
                </c:pt>
                <c:pt idx="141">
                  <c:v>493.15011506214222</c:v>
                </c:pt>
                <c:pt idx="142">
                  <c:v>496.63737201303775</c:v>
                </c:pt>
                <c:pt idx="143">
                  <c:v>500.14651083254438</c:v>
                </c:pt>
                <c:pt idx="144">
                  <c:v>503.67765063039781</c:v>
                </c:pt>
                <c:pt idx="145">
                  <c:v>507.23091106336898</c:v>
                </c:pt>
                <c:pt idx="146">
                  <c:v>510.80641233735628</c:v>
                </c:pt>
                <c:pt idx="147">
                  <c:v>514.40427520947981</c:v>
                </c:pt>
                <c:pt idx="148">
                  <c:v>518.02462099017293</c:v>
                </c:pt>
                <c:pt idx="149">
                  <c:v>521.66757154530023</c:v>
                </c:pt>
                <c:pt idx="150">
                  <c:v>525.33324929826142</c:v>
                </c:pt>
                <c:pt idx="151">
                  <c:v>529.02177723213538</c:v>
                </c:pt>
                <c:pt idx="152">
                  <c:v>532.7332788917829</c:v>
                </c:pt>
                <c:pt idx="153">
                  <c:v>536.46787838601051</c:v>
                </c:pt>
                <c:pt idx="154">
                  <c:v>540.22570038970184</c:v>
                </c:pt>
                <c:pt idx="155">
                  <c:v>544.00687014596986</c:v>
                </c:pt>
                <c:pt idx="156">
                  <c:v>547.81151346833394</c:v>
                </c:pt>
                <c:pt idx="157">
                  <c:v>551.63975674286542</c:v>
                </c:pt>
                <c:pt idx="158">
                  <c:v>555.49172693038486</c:v>
                </c:pt>
                <c:pt idx="159">
                  <c:v>559.36755156863819</c:v>
                </c:pt>
                <c:pt idx="160">
                  <c:v>563.26735877447811</c:v>
                </c:pt>
                <c:pt idx="161">
                  <c:v>567.19127724609393</c:v>
                </c:pt>
                <c:pt idx="162">
                  <c:v>571.13943626517903</c:v>
                </c:pt>
                <c:pt idx="163">
                  <c:v>575.1119656991915</c:v>
                </c:pt>
                <c:pt idx="164">
                  <c:v>579.1089960035406</c:v>
                </c:pt>
                <c:pt idx="165">
                  <c:v>583.13065822383112</c:v>
                </c:pt>
                <c:pt idx="166">
                  <c:v>587.17708399812034</c:v>
                </c:pt>
                <c:pt idx="167">
                  <c:v>591.24840555913761</c:v>
                </c:pt>
                <c:pt idx="168">
                  <c:v>595.34475573657119</c:v>
                </c:pt>
                <c:pt idx="169">
                  <c:v>599.4662679593041</c:v>
                </c:pt>
                <c:pt idx="170">
                  <c:v>603.61307625770621</c:v>
                </c:pt>
                <c:pt idx="171">
                  <c:v>607.78531526591166</c:v>
                </c:pt>
                <c:pt idx="172">
                  <c:v>611.9831202241005</c:v>
                </c:pt>
                <c:pt idx="173">
                  <c:v>616.20662698081924</c:v>
                </c:pt>
                <c:pt idx="174">
                  <c:v>620.45597199524991</c:v>
                </c:pt>
                <c:pt idx="175">
                  <c:v>624.73129233955729</c:v>
                </c:pt>
                <c:pt idx="176">
                  <c:v>629.03272570120998</c:v>
                </c:pt>
                <c:pt idx="177">
                  <c:v>633.3604103852897</c:v>
                </c:pt>
                <c:pt idx="178">
                  <c:v>637.71448531686156</c:v>
                </c:pt>
                <c:pt idx="179">
                  <c:v>642.09509004330334</c:v>
                </c:pt>
                <c:pt idx="180">
                  <c:v>646.50236473666268</c:v>
                </c:pt>
                <c:pt idx="181">
                  <c:v>650.93645019604389</c:v>
                </c:pt>
                <c:pt idx="182">
                  <c:v>655.39748784996539</c:v>
                </c:pt>
                <c:pt idx="183">
                  <c:v>659.8856197587553</c:v>
                </c:pt>
                <c:pt idx="184">
                  <c:v>664.40098861693468</c:v>
                </c:pt>
                <c:pt idx="185">
                  <c:v>668.9437377556219</c:v>
                </c:pt>
                <c:pt idx="186">
                  <c:v>673.51401114496866</c:v>
                </c:pt>
                <c:pt idx="187">
                  <c:v>678.11195339654148</c:v>
                </c:pt>
                <c:pt idx="188">
                  <c:v>682.73770976578282</c:v>
                </c:pt>
                <c:pt idx="189">
                  <c:v>687.39142615442995</c:v>
                </c:pt>
                <c:pt idx="190">
                  <c:v>692.0732491129769</c:v>
                </c:pt>
                <c:pt idx="191">
                  <c:v>696.78332584313455</c:v>
                </c:pt>
                <c:pt idx="192">
                  <c:v>701.52180420028276</c:v>
                </c:pt>
                <c:pt idx="193">
                  <c:v>706.28883269595997</c:v>
                </c:pt>
                <c:pt idx="194">
                  <c:v>711.08456050033965</c:v>
                </c:pt>
                <c:pt idx="195">
                  <c:v>715.9091374447321</c:v>
                </c:pt>
                <c:pt idx="196">
                  <c:v>720.76271402409793</c:v>
                </c:pt>
                <c:pt idx="197">
                  <c:v>725.64544139953659</c:v>
                </c:pt>
                <c:pt idx="198">
                  <c:v>730.55747140084407</c:v>
                </c:pt>
                <c:pt idx="199">
                  <c:v>735.49895652902205</c:v>
                </c:pt>
                <c:pt idx="200">
                  <c:v>740.47004995882344</c:v>
                </c:pt>
                <c:pt idx="201">
                  <c:v>745.47090554132899</c:v>
                </c:pt>
                <c:pt idx="202">
                  <c:v>750.50167780648349</c:v>
                </c:pt>
                <c:pt idx="203">
                  <c:v>755.56252196568994</c:v>
                </c:pt>
                <c:pt idx="204">
                  <c:v>760.65359391437653</c:v>
                </c:pt>
                <c:pt idx="205">
                  <c:v>765.77505023459662</c:v>
                </c:pt>
                <c:pt idx="206">
                  <c:v>770.92704819765299</c:v>
                </c:pt>
                <c:pt idx="207">
                  <c:v>776.10974576666786</c:v>
                </c:pt>
                <c:pt idx="208">
                  <c:v>781.32330159925777</c:v>
                </c:pt>
                <c:pt idx="209">
                  <c:v>786.56787505012574</c:v>
                </c:pt>
                <c:pt idx="210">
                  <c:v>791.84362617372881</c:v>
                </c:pt>
                <c:pt idx="211">
                  <c:v>797.15071572693921</c:v>
                </c:pt>
                <c:pt idx="212">
                  <c:v>802.48930517169197</c:v>
                </c:pt>
                <c:pt idx="213">
                  <c:v>807.85955667767621</c:v>
                </c:pt>
                <c:pt idx="214">
                  <c:v>813.26163312501171</c:v>
                </c:pt>
                <c:pt idx="215">
                  <c:v>818.69569810695259</c:v>
                </c:pt>
                <c:pt idx="216">
                  <c:v>824.16191593260567</c:v>
                </c:pt>
                <c:pt idx="217">
                  <c:v>829.66045162962803</c:v>
                </c:pt>
                <c:pt idx="218">
                  <c:v>835.19147094697973</c:v>
                </c:pt>
                <c:pt idx="219">
                  <c:v>840.75514035765161</c:v>
                </c:pt>
                <c:pt idx="220">
                  <c:v>846.35162706142239</c:v>
                </c:pt>
                <c:pt idx="221">
                  <c:v>851.98109898763448</c:v>
                </c:pt>
                <c:pt idx="222">
                  <c:v>857.64372479793235</c:v>
                </c:pt>
                <c:pt idx="223">
                  <c:v>863.3396738891023</c:v>
                </c:pt>
                <c:pt idx="224">
                  <c:v>869.06911639582404</c:v>
                </c:pt>
                <c:pt idx="225">
                  <c:v>874.83222319349431</c:v>
                </c:pt>
                <c:pt idx="226">
                  <c:v>880.62916590107147</c:v>
                </c:pt>
                <c:pt idx="227">
                  <c:v>886.46011688386204</c:v>
                </c:pt>
                <c:pt idx="228">
                  <c:v>892.32524925639882</c:v>
                </c:pt>
                <c:pt idx="229">
                  <c:v>898.22473688529533</c:v>
                </c:pt>
                <c:pt idx="230">
                  <c:v>904.15875439207889</c:v>
                </c:pt>
                <c:pt idx="231">
                  <c:v>910.12747715611999</c:v>
                </c:pt>
                <c:pt idx="232">
                  <c:v>916.13108131747902</c:v>
                </c:pt>
                <c:pt idx="233">
                  <c:v>922.16974377984104</c:v>
                </c:pt>
                <c:pt idx="234">
                  <c:v>928.24364221340056</c:v>
                </c:pt>
                <c:pt idx="235">
                  <c:v>934.35295505781278</c:v>
                </c:pt>
                <c:pt idx="236">
                  <c:v>940.49786152513468</c:v>
                </c:pt>
                <c:pt idx="237">
                  <c:v>946.67854160274373</c:v>
                </c:pt>
                <c:pt idx="238">
                  <c:v>952.8951760563383</c:v>
                </c:pt>
                <c:pt idx="239">
                  <c:v>959.14794643289986</c:v>
                </c:pt>
                <c:pt idx="240">
                  <c:v>965.43703506366683</c:v>
                </c:pt>
                <c:pt idx="241">
                  <c:v>971.76262506717228</c:v>
                </c:pt>
                <c:pt idx="242">
                  <c:v>978.12490035221083</c:v>
                </c:pt>
                <c:pt idx="243">
                  <c:v>984.52404562091681</c:v>
                </c:pt>
                <c:pt idx="244">
                  <c:v>990.96024637175151</c:v>
                </c:pt>
                <c:pt idx="245">
                  <c:v>997.43368890259546</c:v>
                </c:pt>
                <c:pt idx="246">
                  <c:v>1003.9445603138068</c:v>
                </c:pt>
                <c:pt idx="247">
                  <c:v>1010.4930485112592</c:v>
                </c:pt>
                <c:pt idx="248">
                  <c:v>1017.0793422095157</c:v>
                </c:pt>
                <c:pt idx="249">
                  <c:v>1023.70363093485</c:v>
                </c:pt>
                <c:pt idx="250">
                  <c:v>1030.3661050284038</c:v>
                </c:pt>
                <c:pt idx="251">
                  <c:v>1037.0669556493276</c:v>
                </c:pt>
                <c:pt idx="252">
                  <c:v>1043.8063747778929</c:v>
                </c:pt>
                <c:pt idx="253">
                  <c:v>1050.5845552187013</c:v>
                </c:pt>
                <c:pt idx="254">
                  <c:v>1057.4016906037964</c:v>
                </c:pt>
                <c:pt idx="255">
                  <c:v>1064.2579753958908</c:v>
                </c:pt>
                <c:pt idx="256">
                  <c:v>1071.1536048915691</c:v>
                </c:pt>
                <c:pt idx="257">
                  <c:v>1078.0887752244648</c:v>
                </c:pt>
                <c:pt idx="258">
                  <c:v>1085.0636833685323</c:v>
                </c:pt>
                <c:pt idx="259">
                  <c:v>1092.078527141264</c:v>
                </c:pt>
                <c:pt idx="260">
                  <c:v>1099.1335052069428</c:v>
                </c:pt>
                <c:pt idx="261">
                  <c:v>1106.2288170799379</c:v>
                </c:pt>
                <c:pt idx="262">
                  <c:v>1113.364663127963</c:v>
                </c:pt>
                <c:pt idx="263">
                  <c:v>1120.5412445754023</c:v>
                </c:pt>
                <c:pt idx="264">
                  <c:v>1127.7587635065947</c:v>
                </c:pt>
                <c:pt idx="265">
                  <c:v>1135.0174228691803</c:v>
                </c:pt>
                <c:pt idx="266">
                  <c:v>1142.3174264774643</c:v>
                </c:pt>
                <c:pt idx="267">
                  <c:v>1149.6589790157268</c:v>
                </c:pt>
                <c:pt idx="268">
                  <c:v>1157.042286041644</c:v>
                </c:pt>
                <c:pt idx="269">
                  <c:v>1164.4675539896612</c:v>
                </c:pt>
                <c:pt idx="270">
                  <c:v>1171.9349901743713</c:v>
                </c:pt>
                <c:pt idx="271">
                  <c:v>1179.4448027939807</c:v>
                </c:pt>
                <c:pt idx="272">
                  <c:v>1186.9972009337087</c:v>
                </c:pt>
                <c:pt idx="273">
                  <c:v>1194.5923945692668</c:v>
                </c:pt>
                <c:pt idx="274">
                  <c:v>1202.2305945702813</c:v>
                </c:pt>
                <c:pt idx="275">
                  <c:v>1209.9120127038204</c:v>
                </c:pt>
                <c:pt idx="276">
                  <c:v>1217.6368616378779</c:v>
                </c:pt>
                <c:pt idx="277">
                  <c:v>1225.4053549448702</c:v>
                </c:pt>
                <c:pt idx="278">
                  <c:v>1233.2177071051938</c:v>
                </c:pt>
                <c:pt idx="279">
                  <c:v>1241.0741335107427</c:v>
                </c:pt>
                <c:pt idx="280">
                  <c:v>1248.974850468486</c:v>
                </c:pt>
                <c:pt idx="281">
                  <c:v>1256.9200752040558</c:v>
                </c:pt>
                <c:pt idx="282">
                  <c:v>1264.910025865323</c:v>
                </c:pt>
                <c:pt idx="283">
                  <c:v>1272.944921526019</c:v>
                </c:pt>
                <c:pt idx="284">
                  <c:v>1281.024982189369</c:v>
                </c:pt>
                <c:pt idx="285">
                  <c:v>1289.1504287917132</c:v>
                </c:pt>
                <c:pt idx="286">
                  <c:v>1297.3214832062069</c:v>
                </c:pt>
                <c:pt idx="287">
                  <c:v>1305.5383682464656</c:v>
                </c:pt>
                <c:pt idx="288">
                  <c:v>1313.8013076702889</c:v>
                </c:pt>
                <c:pt idx="289">
                  <c:v>1322.110526183347</c:v>
                </c:pt>
                <c:pt idx="290">
                  <c:v>1330.4662494429319</c:v>
                </c:pt>
                <c:pt idx="291">
                  <c:v>1338.8687040617012</c:v>
                </c:pt>
                <c:pt idx="292">
                  <c:v>1347.3181176114451</c:v>
                </c:pt>
                <c:pt idx="293">
                  <c:v>1355.8147186268588</c:v>
                </c:pt>
                <c:pt idx="294">
                  <c:v>1364.3587366093727</c:v>
                </c:pt>
                <c:pt idx="295">
                  <c:v>1372.9504020309325</c:v>
                </c:pt>
                <c:pt idx="296">
                  <c:v>1381.5899463378764</c:v>
                </c:pt>
                <c:pt idx="297">
                  <c:v>1390.2776019547616</c:v>
                </c:pt>
                <c:pt idx="298">
                  <c:v>1399.0136022882687</c:v>
                </c:pt>
                <c:pt idx="299">
                  <c:v>1407.7981817310638</c:v>
                </c:pt>
                <c:pt idx="300">
                  <c:v>1416.6315756657243</c:v>
                </c:pt>
                <c:pt idx="301">
                  <c:v>1425.514020468685</c:v>
                </c:pt>
                <c:pt idx="302">
                  <c:v>1434.4457535141685</c:v>
                </c:pt>
                <c:pt idx="303">
                  <c:v>1443.4270131781593</c:v>
                </c:pt>
                <c:pt idx="304">
                  <c:v>1452.4580388423815</c:v>
                </c:pt>
                <c:pt idx="305">
                  <c:v>1461.5390708983309</c:v>
                </c:pt>
                <c:pt idx="306">
                  <c:v>1470.670350751288</c:v>
                </c:pt>
                <c:pt idx="307">
                  <c:v>1479.8521208243517</c:v>
                </c:pt>
                <c:pt idx="308">
                  <c:v>1489.0846245625394</c:v>
                </c:pt>
                <c:pt idx="309">
                  <c:v>1498.3681064368313</c:v>
                </c:pt>
                <c:pt idx="310">
                  <c:v>1507.702811948303</c:v>
                </c:pt>
                <c:pt idx="311">
                  <c:v>1517.0889876322624</c:v>
                </c:pt>
                <c:pt idx="312">
                  <c:v>1526.5268810623518</c:v>
                </c:pt>
                <c:pt idx="313">
                  <c:v>1536.016740854775</c:v>
                </c:pt>
                <c:pt idx="314">
                  <c:v>1545.5588166724151</c:v>
                </c:pt>
                <c:pt idx="315">
                  <c:v>1555.1533592291162</c:v>
                </c:pt>
                <c:pt idx="316">
                  <c:v>1564.8006202938589</c:v>
                </c:pt>
                <c:pt idx="317">
                  <c:v>1574.5008526950246</c:v>
                </c:pt>
                <c:pt idx="318">
                  <c:v>1584.2543103246962</c:v>
                </c:pt>
                <c:pt idx="319">
                  <c:v>1594.0612481428955</c:v>
                </c:pt>
                <c:pt idx="320">
                  <c:v>1603.9219221819367</c:v>
                </c:pt>
                <c:pt idx="321">
                  <c:v>1613.8365895507727</c:v>
                </c:pt>
                <c:pt idx="322">
                  <c:v>1623.8055084392975</c:v>
                </c:pt>
                <c:pt idx="323">
                  <c:v>1633.828938122796</c:v>
                </c:pt>
                <c:pt idx="324">
                  <c:v>1643.9071389662904</c:v>
                </c:pt>
                <c:pt idx="325">
                  <c:v>1654.0403724289779</c:v>
                </c:pt>
                <c:pt idx="326">
                  <c:v>1664.2289010687136</c:v>
                </c:pt>
                <c:pt idx="327">
                  <c:v>1674.4729885464192</c:v>
                </c:pt>
                <c:pt idx="328">
                  <c:v>1684.7728996306239</c:v>
                </c:pt>
                <c:pt idx="329">
                  <c:v>1695.128900201953</c:v>
                </c:pt>
                <c:pt idx="330">
                  <c:v>1705.5412572576593</c:v>
                </c:pt>
                <c:pt idx="331">
                  <c:v>1716.0102389162255</c:v>
                </c:pt>
                <c:pt idx="332">
                  <c:v>1726.5361144218934</c:v>
                </c:pt>
                <c:pt idx="333">
                  <c:v>1737.1191541493195</c:v>
                </c:pt>
                <c:pt idx="334">
                  <c:v>1747.7596296081624</c:v>
                </c:pt>
                <c:pt idx="335">
                  <c:v>1758.4578134477724</c:v>
                </c:pt>
                <c:pt idx="336">
                  <c:v>1769.2139794618704</c:v>
                </c:pt>
                <c:pt idx="337">
                  <c:v>1780.0284025932199</c:v>
                </c:pt>
                <c:pt idx="338">
                  <c:v>1790.9013589383837</c:v>
                </c:pt>
                <c:pt idx="339">
                  <c:v>1801.8331257524751</c:v>
                </c:pt>
                <c:pt idx="340">
                  <c:v>1812.8239814539197</c:v>
                </c:pt>
                <c:pt idx="341">
                  <c:v>1823.8742056292808</c:v>
                </c:pt>
                <c:pt idx="342">
                  <c:v>1834.9840790380547</c:v>
                </c:pt>
                <c:pt idx="343">
                  <c:v>1846.153883617553</c:v>
                </c:pt>
                <c:pt idx="344">
                  <c:v>1857.3839024877698</c:v>
                </c:pt>
                <c:pt idx="345">
                  <c:v>1868.6744199562866</c:v>
                </c:pt>
                <c:pt idx="346">
                  <c:v>1880.025721523205</c:v>
                </c:pt>
                <c:pt idx="347">
                  <c:v>1891.4380938860779</c:v>
                </c:pt>
                <c:pt idx="348">
                  <c:v>1902.9118249449609</c:v>
                </c:pt>
                <c:pt idx="349">
                  <c:v>1914.4472038073336</c:v>
                </c:pt>
                <c:pt idx="350">
                  <c:v>1926.0445207931796</c:v>
                </c:pt>
                <c:pt idx="351">
                  <c:v>1937.7040674400755</c:v>
                </c:pt>
                <c:pt idx="352">
                  <c:v>1949.4261365082066</c:v>
                </c:pt>
                <c:pt idx="353">
                  <c:v>1961.2110219855567</c:v>
                </c:pt>
                <c:pt idx="354">
                  <c:v>1973.059019093022</c:v>
                </c:pt>
                <c:pt idx="355">
                  <c:v>1984.9704242895555</c:v>
                </c:pt>
                <c:pt idx="356">
                  <c:v>1996.9455352774214</c:v>
                </c:pt>
                <c:pt idx="357">
                  <c:v>2008.9846510074035</c:v>
                </c:pt>
                <c:pt idx="358">
                  <c:v>2021.0880716840211</c:v>
                </c:pt>
                <c:pt idx="359">
                  <c:v>2033.2560987708659</c:v>
                </c:pt>
                <c:pt idx="360">
                  <c:v>2045.4890349958757</c:v>
                </c:pt>
                <c:pt idx="361">
                  <c:v>2057.7871843567423</c:v>
                </c:pt>
                <c:pt idx="362">
                  <c:v>2070.1508521261635</c:v>
                </c:pt>
                <c:pt idx="363">
                  <c:v>2082.5803448573724</c:v>
                </c:pt>
                <c:pt idx="364">
                  <c:v>2095.0759703894996</c:v>
                </c:pt>
                <c:pt idx="365">
                  <c:v>2107.6380378529971</c:v>
                </c:pt>
                <c:pt idx="366">
                  <c:v>2120.2668576752544</c:v>
                </c:pt>
                <c:pt idx="367">
                  <c:v>2132.9627415859732</c:v>
                </c:pt>
                <c:pt idx="368">
                  <c:v>2145.7260026228087</c:v>
                </c:pt>
                <c:pt idx="369">
                  <c:v>2158.5569551369072</c:v>
                </c:pt>
                <c:pt idx="370">
                  <c:v>2171.4559147985506</c:v>
                </c:pt>
                <c:pt idx="371">
                  <c:v>2184.4231986027839</c:v>
                </c:pt>
                <c:pt idx="372">
                  <c:v>2197.4591248750685</c:v>
                </c:pt>
                <c:pt idx="373">
                  <c:v>2210.5640132770473</c:v>
                </c:pt>
                <c:pt idx="374">
                  <c:v>2223.7381848122022</c:v>
                </c:pt>
                <c:pt idx="375">
                  <c:v>2236.9819618316742</c:v>
                </c:pt>
                <c:pt idx="376">
                  <c:v>2250.2956680400753</c:v>
                </c:pt>
                <c:pt idx="377">
                  <c:v>2263.6796285012729</c:v>
                </c:pt>
                <c:pt idx="378">
                  <c:v>2277.1341696443242</c:v>
                </c:pt>
                <c:pt idx="379">
                  <c:v>2290.6596192693128</c:v>
                </c:pt>
                <c:pt idx="380">
                  <c:v>2304.2563065532991</c:v>
                </c:pt>
                <c:pt idx="381">
                  <c:v>2317.9245620563443</c:v>
                </c:pt>
                <c:pt idx="382">
                  <c:v>2331.6647177274035</c:v>
                </c:pt>
                <c:pt idx="383">
                  <c:v>2345.4771069104768</c:v>
                </c:pt>
                <c:pt idx="384">
                  <c:v>2359.3620643505824</c:v>
                </c:pt>
                <c:pt idx="385">
                  <c:v>2373.3199261999034</c:v>
                </c:pt>
                <c:pt idx="386">
                  <c:v>2387.3510300239632</c:v>
                </c:pt>
                <c:pt idx="387">
                  <c:v>2401.4557148077074</c:v>
                </c:pt>
                <c:pt idx="388">
                  <c:v>2415.6343209617989</c:v>
                </c:pt>
                <c:pt idx="389">
                  <c:v>2429.8871903288168</c:v>
                </c:pt>
                <c:pt idx="390">
                  <c:v>2444.2146661895231</c:v>
                </c:pt>
                <c:pt idx="391">
                  <c:v>2458.6170932692653</c:v>
                </c:pt>
                <c:pt idx="392">
                  <c:v>2473.0948177441969</c:v>
                </c:pt>
                <c:pt idx="393">
                  <c:v>2487.6481872477839</c:v>
                </c:pt>
                <c:pt idx="394">
                  <c:v>2502.277550877162</c:v>
                </c:pt>
                <c:pt idx="395">
                  <c:v>2516.983259199631</c:v>
                </c:pt>
                <c:pt idx="396">
                  <c:v>2531.7656642591642</c:v>
                </c:pt>
                <c:pt idx="397">
                  <c:v>2546.6251195828809</c:v>
                </c:pt>
                <c:pt idx="398">
                  <c:v>2561.5619801877415</c:v>
                </c:pt>
                <c:pt idx="399">
                  <c:v>2576.576602587038</c:v>
                </c:pt>
                <c:pt idx="400">
                  <c:v>2591.6693447971238</c:v>
                </c:pt>
                <c:pt idx="401">
                  <c:v>2606.8405663441117</c:v>
                </c:pt>
                <c:pt idx="402">
                  <c:v>2622.0906282705505</c:v>
                </c:pt>
                <c:pt idx="403">
                  <c:v>2637.4198931422479</c:v>
                </c:pt>
                <c:pt idx="404">
                  <c:v>2652.8287250550698</c:v>
                </c:pt>
                <c:pt idx="405">
                  <c:v>2668.3174896417527</c:v>
                </c:pt>
                <c:pt idx="406">
                  <c:v>2683.8865540788693</c:v>
                </c:pt>
                <c:pt idx="407">
                  <c:v>2699.5362870936879</c:v>
                </c:pt>
                <c:pt idx="408">
                  <c:v>2715.267058971237</c:v>
                </c:pt>
                <c:pt idx="409">
                  <c:v>2731.0792415612027</c:v>
                </c:pt>
                <c:pt idx="410">
                  <c:v>2746.9732082850837</c:v>
                </c:pt>
                <c:pt idx="411">
                  <c:v>2762.9493341432394</c:v>
                </c:pt>
                <c:pt idx="412">
                  <c:v>2779.0079957220837</c:v>
                </c:pt>
                <c:pt idx="413">
                  <c:v>2795.1495712012006</c:v>
                </c:pt>
                <c:pt idx="414">
                  <c:v>2811.3744403606029</c:v>
                </c:pt>
                <c:pt idx="415">
                  <c:v>2827.6829845880757</c:v>
                </c:pt>
                <c:pt idx="416">
                  <c:v>2844.0755868863321</c:v>
                </c:pt>
                <c:pt idx="417">
                  <c:v>2860.5526318805159</c:v>
                </c:pt>
                <c:pt idx="418">
                  <c:v>2877.1145058255297</c:v>
                </c:pt>
                <c:pt idx="419">
                  <c:v>2893.7615966135249</c:v>
                </c:pt>
                <c:pt idx="420">
                  <c:v>2910.4942937814021</c:v>
                </c:pt>
                <c:pt idx="421">
                  <c:v>2927.312988518262</c:v>
                </c:pt>
                <c:pt idx="422">
                  <c:v>2944.2180736730761</c:v>
                </c:pt>
                <c:pt idx="423">
                  <c:v>2961.2099437623183</c:v>
                </c:pt>
                <c:pt idx="424">
                  <c:v>2978.2889949776154</c:v>
                </c:pt>
                <c:pt idx="425">
                  <c:v>2995.4556251934346</c:v>
                </c:pt>
                <c:pt idx="426">
                  <c:v>3012.7102339749317</c:v>
                </c:pt>
                <c:pt idx="427">
                  <c:v>3030.0532225856887</c:v>
                </c:pt>
                <c:pt idx="428">
                  <c:v>3047.484993995678</c:v>
                </c:pt>
                <c:pt idx="429">
                  <c:v>3065.0059528890952</c:v>
                </c:pt>
                <c:pt idx="430">
                  <c:v>3082.6165056723494</c:v>
                </c:pt>
                <c:pt idx="431">
                  <c:v>3100.3170604820866</c:v>
                </c:pt>
                <c:pt idx="432">
                  <c:v>3118.108027193226</c:v>
                </c:pt>
                <c:pt idx="433">
                  <c:v>3135.9898174271043</c:v>
                </c:pt>
                <c:pt idx="434">
                  <c:v>3153.9628445596359</c:v>
                </c:pt>
                <c:pt idx="435">
                  <c:v>3172.02752372948</c:v>
                </c:pt>
                <c:pt idx="436">
                  <c:v>3190.184271846374</c:v>
                </c:pt>
                <c:pt idx="437">
                  <c:v>3208.4335075993827</c:v>
                </c:pt>
                <c:pt idx="438">
                  <c:v>3226.7756514653083</c:v>
                </c:pt>
                <c:pt idx="439">
                  <c:v>3245.21112571711</c:v>
                </c:pt>
                <c:pt idx="440">
                  <c:v>3263.7403544323779</c:v>
                </c:pt>
                <c:pt idx="441">
                  <c:v>3282.3637635018158</c:v>
                </c:pt>
                <c:pt idx="442">
                  <c:v>3301.0817806378573</c:v>
                </c:pt>
                <c:pt idx="443">
                  <c:v>3319.8948353832757</c:v>
                </c:pt>
                <c:pt idx="444">
                  <c:v>3338.803359119976</c:v>
                </c:pt>
                <c:pt idx="445">
                  <c:v>3357.8077850775358</c:v>
                </c:pt>
                <c:pt idx="446">
                  <c:v>3376.9085483421791</c:v>
                </c:pt>
                <c:pt idx="447">
                  <c:v>3396.1060858655396</c:v>
                </c:pt>
                <c:pt idx="448">
                  <c:v>3415.4008364736387</c:v>
                </c:pt>
                <c:pt idx="449">
                  <c:v>3434.7932408757647</c:v>
                </c:pt>
                <c:pt idx="450">
                  <c:v>3454.2837416735561</c:v>
                </c:pt>
                <c:pt idx="451">
                  <c:v>3473.8727833700937</c:v>
                </c:pt>
                <c:pt idx="452">
                  <c:v>3493.5608123789625</c:v>
                </c:pt>
                <c:pt idx="453">
                  <c:v>3513.3482770335295</c:v>
                </c:pt>
                <c:pt idx="454">
                  <c:v>3533.2356275961342</c:v>
                </c:pt>
                <c:pt idx="455">
                  <c:v>3553.2233162674879</c:v>
                </c:pt>
                <c:pt idx="456">
                  <c:v>3573.3117971959605</c:v>
                </c:pt>
                <c:pt idx="457">
                  <c:v>3593.5015264870317</c:v>
                </c:pt>
                <c:pt idx="458">
                  <c:v>3613.7929622128399</c:v>
                </c:pt>
                <c:pt idx="459">
                  <c:v>3634.186564421685</c:v>
                </c:pt>
                <c:pt idx="460">
                  <c:v>3654.6827951476544</c:v>
                </c:pt>
                <c:pt idx="461">
                  <c:v>3675.2821184203699</c:v>
                </c:pt>
                <c:pt idx="462">
                  <c:v>3695.9850002745898</c:v>
                </c:pt>
                <c:pt idx="463">
                  <c:v>3716.7919087601213</c:v>
                </c:pt>
                <c:pt idx="464">
                  <c:v>3737.7033139517389</c:v>
                </c:pt>
                <c:pt idx="465">
                  <c:v>3758.7196879589587</c:v>
                </c:pt>
                <c:pt idx="466">
                  <c:v>3779.8415049361765</c:v>
                </c:pt>
                <c:pt idx="467">
                  <c:v>3801.0692410926463</c:v>
                </c:pt>
                <c:pt idx="468">
                  <c:v>3822.4033747026742</c:v>
                </c:pt>
                <c:pt idx="469">
                  <c:v>3843.8443861157766</c:v>
                </c:pt>
                <c:pt idx="470">
                  <c:v>3865.3927577669242</c:v>
                </c:pt>
                <c:pt idx="471">
                  <c:v>3887.0489741869487</c:v>
                </c:pt>
                <c:pt idx="472">
                  <c:v>3908.8135220128688</c:v>
                </c:pt>
                <c:pt idx="473">
                  <c:v>3930.6868899983515</c:v>
                </c:pt>
                <c:pt idx="474">
                  <c:v>3952.6695690242996</c:v>
                </c:pt>
                <c:pt idx="475">
                  <c:v>3974.7620521094418</c:v>
                </c:pt>
                <c:pt idx="476">
                  <c:v>3996.9648344209913</c:v>
                </c:pt>
                <c:pt idx="477">
                  <c:v>4019.2784132853785</c:v>
                </c:pt>
                <c:pt idx="478">
                  <c:v>4041.7032881991249</c:v>
                </c:pt>
                <c:pt idx="479">
                  <c:v>4064.2399608396499</c:v>
                </c:pt>
                <c:pt idx="480">
                  <c:v>4086.8889350763111</c:v>
                </c:pt>
                <c:pt idx="481">
                  <c:v>4109.6507169813985</c:v>
                </c:pt>
                <c:pt idx="482">
                  <c:v>4132.5258148412504</c:v>
                </c:pt>
                <c:pt idx="483">
                  <c:v>4155.51473916739</c:v>
                </c:pt>
                <c:pt idx="484">
                  <c:v>4178.6180027079172</c:v>
                </c:pt>
                <c:pt idx="485">
                  <c:v>4201.8361204586317</c:v>
                </c:pt>
                <c:pt idx="486">
                  <c:v>4225.1696096746909</c:v>
                </c:pt>
                <c:pt idx="487">
                  <c:v>4248.6189898818793</c:v>
                </c:pt>
                <c:pt idx="488">
                  <c:v>4272.1847828882337</c:v>
                </c:pt>
                <c:pt idx="489">
                  <c:v>4295.8675127957822</c:v>
                </c:pt>
                <c:pt idx="490">
                  <c:v>4319.6677060121237</c:v>
                </c:pt>
                <c:pt idx="491">
                  <c:v>4343.5858912623162</c:v>
                </c:pt>
                <c:pt idx="492">
                  <c:v>4367.6225996007552</c:v>
                </c:pt>
                <c:pt idx="493">
                  <c:v>4391.7783644230049</c:v>
                </c:pt>
                <c:pt idx="494">
                  <c:v>4416.0537214780215</c:v>
                </c:pt>
                <c:pt idx="495">
                  <c:v>4440.4492088801589</c:v>
                </c:pt>
                <c:pt idx="496">
                  <c:v>4464.9653671214392</c:v>
                </c:pt>
                <c:pt idx="497">
                  <c:v>4489.6027390837335</c:v>
                </c:pt>
                <c:pt idx="498">
                  <c:v>4514.3618700512379</c:v>
                </c:pt>
                <c:pt idx="499">
                  <c:v>4539.243307722907</c:v>
                </c:pt>
                <c:pt idx="500">
                  <c:v>4564.2476022249339</c:v>
                </c:pt>
                <c:pt idx="501">
                  <c:v>4589.3753061234793</c:v>
                </c:pt>
                <c:pt idx="502">
                  <c:v>4614.6269744373003</c:v>
                </c:pt>
                <c:pt idx="503">
                  <c:v>4640.0031646505295</c:v>
                </c:pt>
                <c:pt idx="504">
                  <c:v>4665.5044367256924</c:v>
                </c:pt>
                <c:pt idx="505">
                  <c:v>4691.1313531165706</c:v>
                </c:pt>
                <c:pt idx="506">
                  <c:v>4716.8844787812932</c:v>
                </c:pt>
                <c:pt idx="507">
                  <c:v>4742.764381195504</c:v>
                </c:pt>
                <c:pt idx="508">
                  <c:v>4768.7716303656134</c:v>
                </c:pt>
                <c:pt idx="509">
                  <c:v>4794.9067988421566</c:v>
                </c:pt>
                <c:pt idx="510">
                  <c:v>4821.1704617331552</c:v>
                </c:pt>
                <c:pt idx="511">
                  <c:v>4847.5631967177451</c:v>
                </c:pt>
                <c:pt idx="512">
                  <c:v>4874.085584059696</c:v>
                </c:pt>
                <c:pt idx="513">
                  <c:v>4900.7382066211985</c:v>
                </c:pt>
                <c:pt idx="514">
                  <c:v>4927.5216498766713</c:v>
                </c:pt>
                <c:pt idx="515">
                  <c:v>4954.4365019265542</c:v>
                </c:pt>
                <c:pt idx="516">
                  <c:v>4981.483353511574</c:v>
                </c:pt>
                <c:pt idx="517">
                  <c:v>5008.6627980264975</c:v>
                </c:pt>
                <c:pt idx="518">
                  <c:v>5035.975431534609</c:v>
                </c:pt>
                <c:pt idx="519">
                  <c:v>5063.4218527819721</c:v>
                </c:pt>
                <c:pt idx="520">
                  <c:v>5091.0026632116178</c:v>
                </c:pt>
                <c:pt idx="521">
                  <c:v>5118.7184669783437</c:v>
                </c:pt>
                <c:pt idx="522">
                  <c:v>5146.5698709631506</c:v>
                </c:pt>
                <c:pt idx="523">
                  <c:v>5174.5574847879316</c:v>
                </c:pt>
                <c:pt idx="524">
                  <c:v>5202.681920830436</c:v>
                </c:pt>
                <c:pt idx="525">
                  <c:v>5230.9437942389741</c:v>
                </c:pt>
                <c:pt idx="526">
                  <c:v>5259.3437229476394</c:v>
                </c:pt>
                <c:pt idx="527">
                  <c:v>5287.8823276913381</c:v>
                </c:pt>
                <c:pt idx="528">
                  <c:v>5316.5602320210146</c:v>
                </c:pt>
                <c:pt idx="529">
                  <c:v>5345.3780623190914</c:v>
                </c:pt>
                <c:pt idx="530">
                  <c:v>5374.3364478147814</c:v>
                </c:pt>
                <c:pt idx="531">
                  <c:v>5403.4360205998219</c:v>
                </c:pt>
                <c:pt idx="532">
                  <c:v>5432.6774156439778</c:v>
                </c:pt>
                <c:pt idx="533">
                  <c:v>5462.0612708109929</c:v>
                </c:pt>
                <c:pt idx="534">
                  <c:v>5491.5882268743371</c:v>
                </c:pt>
                <c:pt idx="535">
                  <c:v>5521.2589275333985</c:v>
                </c:pt>
                <c:pt idx="536">
                  <c:v>5551.0740194295258</c:v>
                </c:pt>
                <c:pt idx="537">
                  <c:v>5581.0341521621376</c:v>
                </c:pt>
                <c:pt idx="538">
                  <c:v>5611.1399783053894</c:v>
                </c:pt>
                <c:pt idx="539">
                  <c:v>5641.3921534244018</c:v>
                </c:pt>
                <c:pt idx="540">
                  <c:v>5671.7913360919865</c:v>
                </c:pt>
                <c:pt idx="541">
                  <c:v>5702.3381879053304</c:v>
                </c:pt>
                <c:pt idx="542">
                  <c:v>5733.0333735028271</c:v>
                </c:pt>
                <c:pt idx="543">
                  <c:v>5763.8775605811252</c:v>
                </c:pt>
                <c:pt idx="544">
                  <c:v>5794.8714199120695</c:v>
                </c:pt>
                <c:pt idx="545">
                  <c:v>5826.0156253600753</c:v>
                </c:pt>
                <c:pt idx="546">
                  <c:v>5857.3108538993829</c:v>
                </c:pt>
                <c:pt idx="547">
                  <c:v>5888.7577856315029</c:v>
                </c:pt>
                <c:pt idx="548">
                  <c:v>5920.3571038028786</c:v>
                </c:pt>
                <c:pt idx="549">
                  <c:v>5952.1094948225245</c:v>
                </c:pt>
                <c:pt idx="550">
                  <c:v>5984.0156482799957</c:v>
                </c:pt>
                <c:pt idx="551">
                  <c:v>6016.0762569632507</c:v>
                </c:pt>
                <c:pt idx="552">
                  <c:v>6048.2920168768078</c:v>
                </c:pt>
                <c:pt idx="553">
                  <c:v>6080.6636272600599</c:v>
                </c:pt>
                <c:pt idx="554">
                  <c:v>6113.1917906055623</c:v>
                </c:pt>
                <c:pt idx="555">
                  <c:v>6145.8772126775557</c:v>
                </c:pt>
                <c:pt idx="556">
                  <c:v>6178.7206025307305</c:v>
                </c:pt>
                <c:pt idx="557">
                  <c:v>6211.7226725288874</c:v>
                </c:pt>
                <c:pt idx="558">
                  <c:v>6244.8841383638955</c:v>
                </c:pt>
                <c:pt idx="559">
                  <c:v>6278.2057190748628</c:v>
                </c:pt>
                <c:pt idx="560">
                  <c:v>6311.6881370672518</c:v>
                </c:pt>
                <c:pt idx="561">
                  <c:v>6345.3321181322635</c:v>
                </c:pt>
                <c:pt idx="562">
                  <c:v>6379.1383914663065</c:v>
                </c:pt>
                <c:pt idx="563">
                  <c:v>6413.1076896906934</c:v>
                </c:pt>
                <c:pt idx="564">
                  <c:v>6447.2407488714425</c:v>
                </c:pt>
                <c:pt idx="565">
                  <c:v>6481.5383085390895</c:v>
                </c:pt>
                <c:pt idx="566">
                  <c:v>6516.0011117090562</c:v>
                </c:pt>
                <c:pt idx="567">
                  <c:v>6550.629904901507</c:v>
                </c:pt>
                <c:pt idx="568">
                  <c:v>6585.4254381619712</c:v>
                </c:pt>
                <c:pt idx="569">
                  <c:v>6620.388465082041</c:v>
                </c:pt>
                <c:pt idx="570">
                  <c:v>6655.5197428196352</c:v>
                </c:pt>
                <c:pt idx="571">
                  <c:v>6690.820032120263</c:v>
                </c:pt>
                <c:pt idx="572">
                  <c:v>6726.2900973378282</c:v>
                </c:pt>
                <c:pt idx="573">
                  <c:v>6761.9307064557743</c:v>
                </c:pt>
                <c:pt idx="574">
                  <c:v>6797.7426311086356</c:v>
                </c:pt>
                <c:pt idx="575">
                  <c:v>6833.7266466032179</c:v>
                </c:pt>
                <c:pt idx="576">
                  <c:v>6869.8835319405625</c:v>
                </c:pt>
                <c:pt idx="577">
                  <c:v>6906.2140698374851</c:v>
                </c:pt>
                <c:pt idx="578">
                  <c:v>6942.7190467486989</c:v>
                </c:pt>
                <c:pt idx="579">
                  <c:v>6979.3992528890749</c:v>
                </c:pt>
                <c:pt idx="580">
                  <c:v>7016.2554822556731</c:v>
                </c:pt>
                <c:pt idx="581">
                  <c:v>7053.288532650593</c:v>
                </c:pt>
                <c:pt idx="582">
                  <c:v>7090.499205703235</c:v>
                </c:pt>
                <c:pt idx="583">
                  <c:v>7127.8883068934756</c:v>
                </c:pt>
                <c:pt idx="584">
                  <c:v>7165.4566455745507</c:v>
                </c:pt>
                <c:pt idx="585">
                  <c:v>7203.2050349961082</c:v>
                </c:pt>
                <c:pt idx="586">
                  <c:v>7241.134292327868</c:v>
                </c:pt>
                <c:pt idx="587">
                  <c:v>7279.2452386828736</c:v>
                </c:pt>
                <c:pt idx="588">
                  <c:v>7317.5386991413498</c:v>
                </c:pt>
                <c:pt idx="589">
                  <c:v>7356.0155027746878</c:v>
                </c:pt>
                <c:pt idx="590">
                  <c:v>7394.6764826693134</c:v>
                </c:pt>
                <c:pt idx="591">
                  <c:v>7433.5224759512339</c:v>
                </c:pt>
                <c:pt idx="592">
                  <c:v>7472.5543238102046</c:v>
                </c:pt>
                <c:pt idx="593">
                  <c:v>7511.7728715247204</c:v>
                </c:pt>
                <c:pt idx="594">
                  <c:v>7551.1789684866317</c:v>
                </c:pt>
                <c:pt idx="595">
                  <c:v>7590.7734682261153</c:v>
                </c:pt>
                <c:pt idx="596">
                  <c:v>7630.5572284372347</c:v>
                </c:pt>
                <c:pt idx="597">
                  <c:v>7670.5311110030016</c:v>
                </c:pt>
                <c:pt idx="598">
                  <c:v>7710.6959820212896</c:v>
                </c:pt>
                <c:pt idx="599">
                  <c:v>7751.0527118304244</c:v>
                </c:pt>
                <c:pt idx="600">
                  <c:v>7791.6021750354093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空気線図!$Z$3</c:f>
              <c:strCache>
                <c:ptCount val="1"/>
                <c:pt idx="0">
                  <c:v>50%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空気線図!$Z$4:$Z$604</c:f>
              <c:numCache>
                <c:formatCode>General</c:formatCode>
                <c:ptCount val="601"/>
                <c:pt idx="0">
                  <c:v>143.46321157797189</c:v>
                </c:pt>
                <c:pt idx="1">
                  <c:v>144.60206374957107</c:v>
                </c:pt>
                <c:pt idx="2">
                  <c:v>145.74899146303798</c:v>
                </c:pt>
                <c:pt idx="3">
                  <c:v>146.90404475221101</c:v>
                </c:pt>
                <c:pt idx="4">
                  <c:v>148.06727391340937</c:v>
                </c:pt>
                <c:pt idx="5">
                  <c:v>149.23872950655689</c:v>
                </c:pt>
                <c:pt idx="6">
                  <c:v>150.41846235629689</c:v>
                </c:pt>
                <c:pt idx="7">
                  <c:v>151.6065235531207</c:v>
                </c:pt>
                <c:pt idx="8">
                  <c:v>152.80296445449835</c:v>
                </c:pt>
                <c:pt idx="9">
                  <c:v>154.00783668600477</c:v>
                </c:pt>
                <c:pt idx="10">
                  <c:v>155.22119214246479</c:v>
                </c:pt>
                <c:pt idx="11">
                  <c:v>156.44308298908646</c:v>
                </c:pt>
                <c:pt idx="12">
                  <c:v>157.67356166260842</c:v>
                </c:pt>
                <c:pt idx="13">
                  <c:v>158.91268087244819</c:v>
                </c:pt>
                <c:pt idx="14">
                  <c:v>160.16049360185249</c:v>
                </c:pt>
                <c:pt idx="15">
                  <c:v>161.41705310905573</c:v>
                </c:pt>
                <c:pt idx="16">
                  <c:v>162.68241292843553</c:v>
                </c:pt>
                <c:pt idx="17">
                  <c:v>163.95662687168078</c:v>
                </c:pt>
                <c:pt idx="18">
                  <c:v>165.23974902895748</c:v>
                </c:pt>
                <c:pt idx="19">
                  <c:v>166.53183377007679</c:v>
                </c:pt>
                <c:pt idx="20">
                  <c:v>167.83293574567759</c:v>
                </c:pt>
                <c:pt idx="21">
                  <c:v>169.1431098884012</c:v>
                </c:pt>
                <c:pt idx="22">
                  <c:v>170.46241141407549</c:v>
                </c:pt>
                <c:pt idx="23">
                  <c:v>171.79089582290217</c:v>
                </c:pt>
                <c:pt idx="24">
                  <c:v>173.12861890064897</c:v>
                </c:pt>
                <c:pt idx="25">
                  <c:v>174.47563671984548</c:v>
                </c:pt>
                <c:pt idx="26">
                  <c:v>175.83200564098172</c:v>
                </c:pt>
                <c:pt idx="27">
                  <c:v>177.19778231371359</c:v>
                </c:pt>
                <c:pt idx="28">
                  <c:v>178.5730236780675</c:v>
                </c:pt>
                <c:pt idx="29">
                  <c:v>179.95778696565361</c:v>
                </c:pt>
                <c:pt idx="30">
                  <c:v>181.3521297008848</c:v>
                </c:pt>
                <c:pt idx="31">
                  <c:v>182.75610970219083</c:v>
                </c:pt>
                <c:pt idx="32">
                  <c:v>184.16978508324829</c:v>
                </c:pt>
                <c:pt idx="33">
                  <c:v>185.59321425420475</c:v>
                </c:pt>
                <c:pt idx="34">
                  <c:v>187.02645592291299</c:v>
                </c:pt>
                <c:pt idx="35">
                  <c:v>188.46956909616912</c:v>
                </c:pt>
                <c:pt idx="36">
                  <c:v>189.92261308094973</c:v>
                </c:pt>
                <c:pt idx="37">
                  <c:v>191.38564748566196</c:v>
                </c:pt>
                <c:pt idx="38">
                  <c:v>192.85873222138864</c:v>
                </c:pt>
                <c:pt idx="39">
                  <c:v>194.34192750314202</c:v>
                </c:pt>
                <c:pt idx="40">
                  <c:v>195.83529385112763</c:v>
                </c:pt>
                <c:pt idx="41">
                  <c:v>197.33889209199623</c:v>
                </c:pt>
                <c:pt idx="42">
                  <c:v>198.85278336012357</c:v>
                </c:pt>
                <c:pt idx="43">
                  <c:v>200.37702909886568</c:v>
                </c:pt>
                <c:pt idx="44">
                  <c:v>201.91169106184788</c:v>
                </c:pt>
                <c:pt idx="45">
                  <c:v>203.4568313142378</c:v>
                </c:pt>
                <c:pt idx="46">
                  <c:v>205.01251223402781</c:v>
                </c:pt>
                <c:pt idx="47">
                  <c:v>206.57879651332792</c:v>
                </c:pt>
                <c:pt idx="48">
                  <c:v>208.15574715965477</c:v>
                </c:pt>
                <c:pt idx="49">
                  <c:v>209.74342749723201</c:v>
                </c:pt>
                <c:pt idx="50">
                  <c:v>211.3419011682895</c:v>
                </c:pt>
                <c:pt idx="51">
                  <c:v>212.95123213436614</c:v>
                </c:pt>
                <c:pt idx="52">
                  <c:v>214.57148467763253</c:v>
                </c:pt>
                <c:pt idx="53">
                  <c:v>216.20272340218943</c:v>
                </c:pt>
                <c:pt idx="54">
                  <c:v>217.84501323540141</c:v>
                </c:pt>
                <c:pt idx="55">
                  <c:v>219.49841942921284</c:v>
                </c:pt>
                <c:pt idx="56">
                  <c:v>221.16300756147842</c:v>
                </c:pt>
                <c:pt idx="57">
                  <c:v>222.83884353729869</c:v>
                </c:pt>
                <c:pt idx="58">
                  <c:v>224.52599359035599</c:v>
                </c:pt>
                <c:pt idx="59">
                  <c:v>226.2245242842553</c:v>
                </c:pt>
                <c:pt idx="60">
                  <c:v>227.93450251387722</c:v>
                </c:pt>
                <c:pt idx="61">
                  <c:v>229.65599550671922</c:v>
                </c:pt>
                <c:pt idx="62">
                  <c:v>231.38907082426687</c:v>
                </c:pt>
                <c:pt idx="63">
                  <c:v>233.13379636333804</c:v>
                </c:pt>
                <c:pt idx="64">
                  <c:v>234.89024035746706</c:v>
                </c:pt>
                <c:pt idx="65">
                  <c:v>236.65847137825716</c:v>
                </c:pt>
                <c:pt idx="66">
                  <c:v>238.4385583367667</c:v>
                </c:pt>
                <c:pt idx="67">
                  <c:v>240.2305704848917</c:v>
                </c:pt>
                <c:pt idx="68">
                  <c:v>242.03457741674015</c:v>
                </c:pt>
                <c:pt idx="69">
                  <c:v>243.85064907003107</c:v>
                </c:pt>
                <c:pt idx="70">
                  <c:v>245.67885572748511</c:v>
                </c:pt>
                <c:pt idx="71">
                  <c:v>247.51926801822253</c:v>
                </c:pt>
                <c:pt idx="72">
                  <c:v>249.37195691917509</c:v>
                </c:pt>
                <c:pt idx="73">
                  <c:v>251.23699375648224</c:v>
                </c:pt>
                <c:pt idx="74">
                  <c:v>253.11445020692236</c:v>
                </c:pt>
                <c:pt idx="75">
                  <c:v>255.00439829931264</c:v>
                </c:pt>
                <c:pt idx="76">
                  <c:v>256.90691041595369</c:v>
                </c:pt>
                <c:pt idx="77">
                  <c:v>258.82205929403733</c:v>
                </c:pt>
                <c:pt idx="78">
                  <c:v>260.74991802710053</c:v>
                </c:pt>
                <c:pt idx="79">
                  <c:v>262.69056006645133</c:v>
                </c:pt>
                <c:pt idx="80">
                  <c:v>264.64405922261699</c:v>
                </c:pt>
                <c:pt idx="81">
                  <c:v>266.6104896667967</c:v>
                </c:pt>
                <c:pt idx="82">
                  <c:v>268.58992593231028</c:v>
                </c:pt>
                <c:pt idx="83">
                  <c:v>270.58244291606115</c:v>
                </c:pt>
                <c:pt idx="84">
                  <c:v>272.58811588000407</c:v>
                </c:pt>
                <c:pt idx="85">
                  <c:v>274.60702045260592</c:v>
                </c:pt>
                <c:pt idx="86">
                  <c:v>276.63923263033178</c:v>
                </c:pt>
                <c:pt idx="87">
                  <c:v>278.68482877911504</c:v>
                </c:pt>
                <c:pt idx="88">
                  <c:v>280.74388563585012</c:v>
                </c:pt>
                <c:pt idx="89">
                  <c:v>282.81648030988634</c:v>
                </c:pt>
                <c:pt idx="90">
                  <c:v>284.90269028451138</c:v>
                </c:pt>
                <c:pt idx="91">
                  <c:v>287.00259341846464</c:v>
                </c:pt>
                <c:pt idx="92">
                  <c:v>289.11626794744024</c:v>
                </c:pt>
                <c:pt idx="93">
                  <c:v>291.24379248559893</c:v>
                </c:pt>
                <c:pt idx="94">
                  <c:v>293.38524602708515</c:v>
                </c:pt>
                <c:pt idx="95">
                  <c:v>295.54070794755228</c:v>
                </c:pt>
                <c:pt idx="96">
                  <c:v>297.71025800569186</c:v>
                </c:pt>
                <c:pt idx="97">
                  <c:v>299.89397634476353</c:v>
                </c:pt>
                <c:pt idx="98">
                  <c:v>302.09194349413684</c:v>
                </c:pt>
                <c:pt idx="99">
                  <c:v>304.3042403708402</c:v>
                </c:pt>
                <c:pt idx="100">
                  <c:v>306.53094828110369</c:v>
                </c:pt>
                <c:pt idx="101">
                  <c:v>308.77214892192967</c:v>
                </c:pt>
                <c:pt idx="102">
                  <c:v>311.02792438262952</c:v>
                </c:pt>
                <c:pt idx="103">
                  <c:v>313.29835714642292</c:v>
                </c:pt>
                <c:pt idx="104">
                  <c:v>315.58353009198242</c:v>
                </c:pt>
                <c:pt idx="105">
                  <c:v>317.88352649503457</c:v>
                </c:pt>
                <c:pt idx="106">
                  <c:v>320.19843002993122</c:v>
                </c:pt>
                <c:pt idx="107">
                  <c:v>322.52832477124224</c:v>
                </c:pt>
                <c:pt idx="108">
                  <c:v>324.8732951953607</c:v>
                </c:pt>
                <c:pt idx="109">
                  <c:v>327.23342618209165</c:v>
                </c:pt>
                <c:pt idx="110">
                  <c:v>329.60880301626918</c:v>
                </c:pt>
                <c:pt idx="111">
                  <c:v>331.99951138937018</c:v>
                </c:pt>
                <c:pt idx="112">
                  <c:v>334.40563740112663</c:v>
                </c:pt>
                <c:pt idx="113">
                  <c:v>336.82726756116153</c:v>
                </c:pt>
                <c:pt idx="114">
                  <c:v>339.26448879061201</c:v>
                </c:pt>
                <c:pt idx="115">
                  <c:v>341.71738842377812</c:v>
                </c:pt>
                <c:pt idx="116">
                  <c:v>344.18605420975013</c:v>
                </c:pt>
                <c:pt idx="117">
                  <c:v>346.67057431407358</c:v>
                </c:pt>
                <c:pt idx="118">
                  <c:v>349.17103732039772</c:v>
                </c:pt>
                <c:pt idx="119">
                  <c:v>351.68753223214196</c:v>
                </c:pt>
                <c:pt idx="120">
                  <c:v>354.22014847415846</c:v>
                </c:pt>
                <c:pt idx="121">
                  <c:v>356.76897589441234</c:v>
                </c:pt>
                <c:pt idx="122">
                  <c:v>359.33410476565541</c:v>
                </c:pt>
                <c:pt idx="123">
                  <c:v>361.91562578712717</c:v>
                </c:pt>
                <c:pt idx="124">
                  <c:v>364.51363008622633</c:v>
                </c:pt>
                <c:pt idx="125">
                  <c:v>367.12820922023502</c:v>
                </c:pt>
                <c:pt idx="126">
                  <c:v>369.75945517800471</c:v>
                </c:pt>
                <c:pt idx="127">
                  <c:v>372.40746038167578</c:v>
                </c:pt>
                <c:pt idx="128">
                  <c:v>375.07231768840666</c:v>
                </c:pt>
                <c:pt idx="129">
                  <c:v>377.75412039207748</c:v>
                </c:pt>
                <c:pt idx="130">
                  <c:v>380.45296222504334</c:v>
                </c:pt>
                <c:pt idx="131">
                  <c:v>383.16893735986247</c:v>
                </c:pt>
                <c:pt idx="132">
                  <c:v>385.90214041103405</c:v>
                </c:pt>
                <c:pt idx="133">
                  <c:v>388.65266643676955</c:v>
                </c:pt>
                <c:pt idx="134">
                  <c:v>391.42061094073074</c:v>
                </c:pt>
                <c:pt idx="135">
                  <c:v>394.20606987380853</c:v>
                </c:pt>
                <c:pt idx="136">
                  <c:v>397.00913963588516</c:v>
                </c:pt>
                <c:pt idx="137">
                  <c:v>399.82991707762153</c:v>
                </c:pt>
                <c:pt idx="138">
                  <c:v>402.66849950223167</c:v>
                </c:pt>
                <c:pt idx="139">
                  <c:v>405.52498466728667</c:v>
                </c:pt>
                <c:pt idx="140">
                  <c:v>408.39947078650613</c:v>
                </c:pt>
                <c:pt idx="141">
                  <c:v>411.29205653155765</c:v>
                </c:pt>
                <c:pt idx="142">
                  <c:v>414.20284103389531</c:v>
                </c:pt>
                <c:pt idx="143">
                  <c:v>417.1319238865475</c:v>
                </c:pt>
                <c:pt idx="144">
                  <c:v>420.07940514596174</c:v>
                </c:pt>
                <c:pt idx="145">
                  <c:v>423.04538533383231</c:v>
                </c:pt>
                <c:pt idx="146">
                  <c:v>426.02996543894591</c:v>
                </c:pt>
                <c:pt idx="147">
                  <c:v>429.03324691903083</c:v>
                </c:pt>
                <c:pt idx="148">
                  <c:v>432.05533170260446</c:v>
                </c:pt>
                <c:pt idx="149">
                  <c:v>435.09632219084352</c:v>
                </c:pt>
                <c:pt idx="150">
                  <c:v>438.15632125944478</c:v>
                </c:pt>
                <c:pt idx="151">
                  <c:v>441.23543226051953</c:v>
                </c:pt>
                <c:pt idx="152">
                  <c:v>444.33375902445425</c:v>
                </c:pt>
                <c:pt idx="153">
                  <c:v>447.4514058618243</c:v>
                </c:pt>
                <c:pt idx="154">
                  <c:v>450.58847756528149</c:v>
                </c:pt>
                <c:pt idx="155">
                  <c:v>453.74507941145941</c:v>
                </c:pt>
                <c:pt idx="156">
                  <c:v>456.92131716290095</c:v>
                </c:pt>
                <c:pt idx="157">
                  <c:v>460.11729706996152</c:v>
                </c:pt>
                <c:pt idx="158">
                  <c:v>463.33312587275486</c:v>
                </c:pt>
                <c:pt idx="159">
                  <c:v>466.56891080308452</c:v>
                </c:pt>
                <c:pt idx="160">
                  <c:v>469.82475958637883</c:v>
                </c:pt>
                <c:pt idx="161">
                  <c:v>473.10078044366861</c:v>
                </c:pt>
                <c:pt idx="162">
                  <c:v>476.39708209351357</c:v>
                </c:pt>
                <c:pt idx="163">
                  <c:v>479.71377375400857</c:v>
                </c:pt>
                <c:pt idx="164">
                  <c:v>483.05096514472774</c:v>
                </c:pt>
                <c:pt idx="165">
                  <c:v>486.40876648871927</c:v>
                </c:pt>
                <c:pt idx="166">
                  <c:v>489.78728851451109</c:v>
                </c:pt>
                <c:pt idx="167">
                  <c:v>493.1866424580877</c:v>
                </c:pt>
                <c:pt idx="168">
                  <c:v>496.60694006492378</c:v>
                </c:pt>
                <c:pt idx="169">
                  <c:v>500.04829359197544</c:v>
                </c:pt>
                <c:pt idx="170">
                  <c:v>503.51081580972192</c:v>
                </c:pt>
                <c:pt idx="171">
                  <c:v>506.9946200041943</c:v>
                </c:pt>
                <c:pt idx="172">
                  <c:v>510.49981997901068</c:v>
                </c:pt>
                <c:pt idx="173">
                  <c:v>514.02653005744378</c:v>
                </c:pt>
                <c:pt idx="174">
                  <c:v>517.57486508444731</c:v>
                </c:pt>
                <c:pt idx="175">
                  <c:v>521.14494042874992</c:v>
                </c:pt>
                <c:pt idx="176">
                  <c:v>524.73687198492667</c:v>
                </c:pt>
                <c:pt idx="177">
                  <c:v>528.35077617546392</c:v>
                </c:pt>
                <c:pt idx="178">
                  <c:v>531.98676995287587</c:v>
                </c:pt>
                <c:pt idx="179">
                  <c:v>535.64497080178774</c:v>
                </c:pt>
                <c:pt idx="180">
                  <c:v>539.32549674104382</c:v>
                </c:pt>
                <c:pt idx="181">
                  <c:v>543.02846632584306</c:v>
                </c:pt>
                <c:pt idx="182">
                  <c:v>546.753998649849</c:v>
                </c:pt>
                <c:pt idx="183">
                  <c:v>550.50221334733556</c:v>
                </c:pt>
                <c:pt idx="184">
                  <c:v>554.27323059532193</c:v>
                </c:pt>
                <c:pt idx="185">
                  <c:v>558.067171115728</c:v>
                </c:pt>
                <c:pt idx="186">
                  <c:v>561.88415617755686</c:v>
                </c:pt>
                <c:pt idx="187">
                  <c:v>565.72430759903398</c:v>
                </c:pt>
                <c:pt idx="188">
                  <c:v>569.58774774981339</c:v>
                </c:pt>
                <c:pt idx="189">
                  <c:v>573.47459955315117</c:v>
                </c:pt>
                <c:pt idx="190">
                  <c:v>577.3849864881156</c:v>
                </c:pt>
                <c:pt idx="191">
                  <c:v>581.3190325917974</c:v>
                </c:pt>
                <c:pt idx="192">
                  <c:v>585.27686246151654</c:v>
                </c:pt>
                <c:pt idx="193">
                  <c:v>589.25860125705844</c:v>
                </c:pt>
                <c:pt idx="194">
                  <c:v>593.26437470290443</c:v>
                </c:pt>
                <c:pt idx="195">
                  <c:v>597.29430909048278</c:v>
                </c:pt>
                <c:pt idx="196">
                  <c:v>601.3485312804321</c:v>
                </c:pt>
                <c:pt idx="197">
                  <c:v>605.4271687048448</c:v>
                </c:pt>
                <c:pt idx="198">
                  <c:v>609.5303493695701</c:v>
                </c:pt>
                <c:pt idx="199">
                  <c:v>613.65820185647954</c:v>
                </c:pt>
                <c:pt idx="200">
                  <c:v>617.81085532576219</c:v>
                </c:pt>
                <c:pt idx="201">
                  <c:v>621.98843951824938</c:v>
                </c:pt>
                <c:pt idx="202">
                  <c:v>626.19108475770679</c:v>
                </c:pt>
                <c:pt idx="203">
                  <c:v>630.41892195317621</c:v>
                </c:pt>
                <c:pt idx="204">
                  <c:v>634.67208260129769</c:v>
                </c:pt>
                <c:pt idx="205">
                  <c:v>638.95069878865831</c:v>
                </c:pt>
                <c:pt idx="206">
                  <c:v>643.25490319416747</c:v>
                </c:pt>
                <c:pt idx="207">
                  <c:v>647.58482909138354</c:v>
                </c:pt>
                <c:pt idx="208">
                  <c:v>651.94061035093353</c:v>
                </c:pt>
                <c:pt idx="209">
                  <c:v>656.32238144286418</c:v>
                </c:pt>
                <c:pt idx="210">
                  <c:v>660.73027743905823</c:v>
                </c:pt>
                <c:pt idx="211">
                  <c:v>665.16443401564652</c:v>
                </c:pt>
                <c:pt idx="212">
                  <c:v>669.62498745541097</c:v>
                </c:pt>
                <c:pt idx="213">
                  <c:v>674.11207465022733</c:v>
                </c:pt>
                <c:pt idx="214">
                  <c:v>678.62583310349487</c:v>
                </c:pt>
                <c:pt idx="215">
                  <c:v>683.16640093259252</c:v>
                </c:pt>
                <c:pt idx="216">
                  <c:v>687.73391687134927</c:v>
                </c:pt>
                <c:pt idx="217">
                  <c:v>692.32852027249885</c:v>
                </c:pt>
                <c:pt idx="218">
                  <c:v>696.95035111018058</c:v>
                </c:pt>
                <c:pt idx="219">
                  <c:v>701.59954998242551</c:v>
                </c:pt>
                <c:pt idx="220">
                  <c:v>706.27625811366477</c:v>
                </c:pt>
                <c:pt idx="221">
                  <c:v>710.98061735725844</c:v>
                </c:pt>
                <c:pt idx="222">
                  <c:v>715.71277019799402</c:v>
                </c:pt>
                <c:pt idx="223">
                  <c:v>720.4728597546723</c:v>
                </c:pt>
                <c:pt idx="224">
                  <c:v>725.26102978261997</c:v>
                </c:pt>
                <c:pt idx="225">
                  <c:v>730.07742467626781</c:v>
                </c:pt>
                <c:pt idx="226">
                  <c:v>734.92218947174433</c:v>
                </c:pt>
                <c:pt idx="227">
                  <c:v>739.79546984942772</c:v>
                </c:pt>
                <c:pt idx="228">
                  <c:v>744.69741213657107</c:v>
                </c:pt>
                <c:pt idx="229">
                  <c:v>749.62816330991643</c:v>
                </c:pt>
                <c:pt idx="230">
                  <c:v>754.58787099828635</c:v>
                </c:pt>
                <c:pt idx="231">
                  <c:v>759.5766834852642</c:v>
                </c:pt>
                <c:pt idx="232">
                  <c:v>764.59474971180362</c:v>
                </c:pt>
                <c:pt idx="233">
                  <c:v>769.64221927891526</c:v>
                </c:pt>
                <c:pt idx="234">
                  <c:v>774.71924245031494</c:v>
                </c:pt>
                <c:pt idx="235">
                  <c:v>779.82597015512727</c:v>
                </c:pt>
                <c:pt idx="236">
                  <c:v>784.96255399058612</c:v>
                </c:pt>
                <c:pt idx="237">
                  <c:v>790.12914622471578</c:v>
                </c:pt>
                <c:pt idx="238">
                  <c:v>795.32589979908482</c:v>
                </c:pt>
                <c:pt idx="239">
                  <c:v>800.55296833153034</c:v>
                </c:pt>
                <c:pt idx="240">
                  <c:v>805.81050611889259</c:v>
                </c:pt>
                <c:pt idx="241">
                  <c:v>811.09866813980784</c:v>
                </c:pt>
                <c:pt idx="242">
                  <c:v>816.4176100574424</c:v>
                </c:pt>
                <c:pt idx="243">
                  <c:v>821.76748822232298</c:v>
                </c:pt>
                <c:pt idx="244">
                  <c:v>827.14845967509541</c:v>
                </c:pt>
                <c:pt idx="245">
                  <c:v>832.56068214936909</c:v>
                </c:pt>
                <c:pt idx="246">
                  <c:v>838.00431407454084</c:v>
                </c:pt>
                <c:pt idx="247">
                  <c:v>843.47951457860006</c:v>
                </c:pt>
                <c:pt idx="248">
                  <c:v>848.98644349105462</c:v>
                </c:pt>
                <c:pt idx="249">
                  <c:v>854.52526134572497</c:v>
                </c:pt>
                <c:pt idx="250">
                  <c:v>860.09612938366354</c:v>
                </c:pt>
                <c:pt idx="251">
                  <c:v>865.69920955605369</c:v>
                </c:pt>
                <c:pt idx="252">
                  <c:v>871.33466452709661</c:v>
                </c:pt>
                <c:pt idx="253">
                  <c:v>877.00265767697306</c:v>
                </c:pt>
                <c:pt idx="254">
                  <c:v>882.70335310473388</c:v>
                </c:pt>
                <c:pt idx="255">
                  <c:v>888.43691563128516</c:v>
                </c:pt>
                <c:pt idx="256">
                  <c:v>894.20351080235866</c:v>
                </c:pt>
                <c:pt idx="257">
                  <c:v>900.00330489145949</c:v>
                </c:pt>
                <c:pt idx="258">
                  <c:v>905.836464902903</c:v>
                </c:pt>
                <c:pt idx="259">
                  <c:v>911.7031585747992</c:v>
                </c:pt>
                <c:pt idx="260">
                  <c:v>917.60355438208023</c:v>
                </c:pt>
                <c:pt idx="261">
                  <c:v>923.53782153955717</c:v>
                </c:pt>
                <c:pt idx="262">
                  <c:v>929.50613000495548</c:v>
                </c:pt>
                <c:pt idx="263">
                  <c:v>935.50865048200569</c:v>
                </c:pt>
                <c:pt idx="264">
                  <c:v>941.54555442350579</c:v>
                </c:pt>
                <c:pt idx="265">
                  <c:v>947.61701403443533</c:v>
                </c:pt>
                <c:pt idx="266">
                  <c:v>953.72320227508874</c:v>
                </c:pt>
                <c:pt idx="267">
                  <c:v>959.86429286416728</c:v>
                </c:pt>
                <c:pt idx="268">
                  <c:v>966.04046028196626</c:v>
                </c:pt>
                <c:pt idx="269">
                  <c:v>972.25187977352402</c:v>
                </c:pt>
                <c:pt idx="270">
                  <c:v>978.49872735178144</c:v>
                </c:pt>
                <c:pt idx="271">
                  <c:v>984.78117980081561</c:v>
                </c:pt>
                <c:pt idx="272">
                  <c:v>991.09941467902172</c:v>
                </c:pt>
                <c:pt idx="273">
                  <c:v>997.4536103223644</c:v>
                </c:pt>
                <c:pt idx="274">
                  <c:v>1003.8439458475875</c:v>
                </c:pt>
                <c:pt idx="275">
                  <c:v>1010.2706011555105</c:v>
                </c:pt>
                <c:pt idx="276">
                  <c:v>1016.7337569342949</c:v>
                </c:pt>
                <c:pt idx="277">
                  <c:v>1023.2335946627256</c:v>
                </c:pt>
                <c:pt idx="278">
                  <c:v>1029.7702966135432</c:v>
                </c:pt>
                <c:pt idx="279">
                  <c:v>1036.3440458567493</c:v>
                </c:pt>
                <c:pt idx="280">
                  <c:v>1042.9550262629639</c:v>
                </c:pt>
                <c:pt idx="281">
                  <c:v>1049.6034225067958</c:v>
                </c:pt>
                <c:pt idx="282">
                  <c:v>1056.2894200702058</c:v>
                </c:pt>
                <c:pt idx="283">
                  <c:v>1063.0132052459121</c:v>
                </c:pt>
                <c:pt idx="284">
                  <c:v>1069.7749651408096</c:v>
                </c:pt>
                <c:pt idx="285">
                  <c:v>1076.5748876793814</c:v>
                </c:pt>
                <c:pt idx="286">
                  <c:v>1083.4131616071816</c:v>
                </c:pt>
                <c:pt idx="287">
                  <c:v>1090.2899764942733</c:v>
                </c:pt>
                <c:pt idx="288">
                  <c:v>1097.2055227387405</c:v>
                </c:pt>
                <c:pt idx="289">
                  <c:v>1104.1599915701681</c:v>
                </c:pt>
                <c:pt idx="290">
                  <c:v>1111.1535750531812</c:v>
                </c:pt>
                <c:pt idx="291">
                  <c:v>1118.1864660909844</c:v>
                </c:pt>
                <c:pt idx="292">
                  <c:v>1125.2588584289208</c:v>
                </c:pt>
                <c:pt idx="293">
                  <c:v>1132.3709466580424</c:v>
                </c:pt>
                <c:pt idx="294">
                  <c:v>1139.5229262187295</c:v>
                </c:pt>
                <c:pt idx="295">
                  <c:v>1146.7149934042777</c:v>
                </c:pt>
                <c:pt idx="296">
                  <c:v>1153.9473453645619</c:v>
                </c:pt>
                <c:pt idx="297">
                  <c:v>1161.2201801096728</c:v>
                </c:pt>
                <c:pt idx="298">
                  <c:v>1168.5336965136096</c:v>
                </c:pt>
                <c:pt idx="299">
                  <c:v>1175.8880943179543</c:v>
                </c:pt>
                <c:pt idx="300">
                  <c:v>1183.2835741355943</c:v>
                </c:pt>
                <c:pt idx="301">
                  <c:v>1190.7203374544715</c:v>
                </c:pt>
                <c:pt idx="302">
                  <c:v>1198.1985866413193</c:v>
                </c:pt>
                <c:pt idx="303">
                  <c:v>1205.7185249454408</c:v>
                </c:pt>
                <c:pt idx="304">
                  <c:v>1213.2803565024969</c:v>
                </c:pt>
                <c:pt idx="305">
                  <c:v>1220.8842863383438</c:v>
                </c:pt>
                <c:pt idx="306">
                  <c:v>1228.5305203728542</c:v>
                </c:pt>
                <c:pt idx="307">
                  <c:v>1236.219265423766</c:v>
                </c:pt>
                <c:pt idx="308">
                  <c:v>1243.9507292105886</c:v>
                </c:pt>
                <c:pt idx="309">
                  <c:v>1251.7251203584678</c:v>
                </c:pt>
                <c:pt idx="310">
                  <c:v>1259.5426484021277</c:v>
                </c:pt>
                <c:pt idx="311">
                  <c:v>1267.4035237898229</c:v>
                </c:pt>
                <c:pt idx="312">
                  <c:v>1275.3079578872632</c:v>
                </c:pt>
                <c:pt idx="313">
                  <c:v>1283.2561629816521</c:v>
                </c:pt>
                <c:pt idx="314">
                  <c:v>1291.2483522856337</c:v>
                </c:pt>
                <c:pt idx="315">
                  <c:v>1299.2847399413865</c:v>
                </c:pt>
                <c:pt idx="316">
                  <c:v>1307.3655410246276</c:v>
                </c:pt>
                <c:pt idx="317">
                  <c:v>1315.4909715487013</c:v>
                </c:pt>
                <c:pt idx="318">
                  <c:v>1323.6612484686989</c:v>
                </c:pt>
                <c:pt idx="319">
                  <c:v>1331.876589685535</c:v>
                </c:pt>
                <c:pt idx="320">
                  <c:v>1340.1372140501203</c:v>
                </c:pt>
                <c:pt idx="321">
                  <c:v>1348.4433413675392</c:v>
                </c:pt>
                <c:pt idx="322">
                  <c:v>1356.7951924011909</c:v>
                </c:pt>
                <c:pt idx="323">
                  <c:v>1365.1929888770644</c:v>
                </c:pt>
                <c:pt idx="324">
                  <c:v>1373.6369534879245</c:v>
                </c:pt>
                <c:pt idx="325">
                  <c:v>1382.1273098975873</c:v>
                </c:pt>
                <c:pt idx="326">
                  <c:v>1390.6642827452354</c:v>
                </c:pt>
                <c:pt idx="327">
                  <c:v>1399.2480976496738</c:v>
                </c:pt>
                <c:pt idx="328">
                  <c:v>1407.8789812137072</c:v>
                </c:pt>
                <c:pt idx="329">
                  <c:v>1416.557161028476</c:v>
                </c:pt>
                <c:pt idx="330">
                  <c:v>1425.2828656778315</c:v>
                </c:pt>
                <c:pt idx="331">
                  <c:v>1434.0563247427817</c:v>
                </c:pt>
                <c:pt idx="332">
                  <c:v>1442.8777688058747</c:v>
                </c:pt>
                <c:pt idx="333">
                  <c:v>1451.7474294557014</c:v>
                </c:pt>
                <c:pt idx="334">
                  <c:v>1460.6655392913372</c:v>
                </c:pt>
                <c:pt idx="335">
                  <c:v>1469.6323319268856</c:v>
                </c:pt>
                <c:pt idx="336">
                  <c:v>1478.6480419960083</c:v>
                </c:pt>
                <c:pt idx="337">
                  <c:v>1487.7129051564652</c:v>
                </c:pt>
                <c:pt idx="338">
                  <c:v>1496.8271580947223</c:v>
                </c:pt>
                <c:pt idx="339">
                  <c:v>1505.9910385305675</c:v>
                </c:pt>
                <c:pt idx="340">
                  <c:v>1515.2047852217381</c:v>
                </c:pt>
                <c:pt idx="341">
                  <c:v>1524.4686379686095</c:v>
                </c:pt>
                <c:pt idx="342">
                  <c:v>1533.7828376188613</c:v>
                </c:pt>
                <c:pt idx="343">
                  <c:v>1543.1476260722286</c:v>
                </c:pt>
                <c:pt idx="344">
                  <c:v>1552.5632462852384</c:v>
                </c:pt>
                <c:pt idx="345">
                  <c:v>1562.0299422759942</c:v>
                </c:pt>
                <c:pt idx="346">
                  <c:v>1571.54795912898</c:v>
                </c:pt>
                <c:pt idx="347">
                  <c:v>1581.1175429998777</c:v>
                </c:pt>
                <c:pt idx="348">
                  <c:v>1590.7389411204858</c:v>
                </c:pt>
                <c:pt idx="349">
                  <c:v>1600.4124018035398</c:v>
                </c:pt>
                <c:pt idx="350">
                  <c:v>1610.1381744476676</c:v>
                </c:pt>
                <c:pt idx="351">
                  <c:v>1619.9165095423664</c:v>
                </c:pt>
                <c:pt idx="352">
                  <c:v>1629.7476586729176</c:v>
                </c:pt>
                <c:pt idx="353">
                  <c:v>1639.6318745254557</c:v>
                </c:pt>
                <c:pt idx="354">
                  <c:v>1649.5694108919856</c:v>
                </c:pt>
                <c:pt idx="355">
                  <c:v>1659.5605226754258</c:v>
                </c:pt>
                <c:pt idx="356">
                  <c:v>1669.6054658947564</c:v>
                </c:pt>
                <c:pt idx="357">
                  <c:v>1679.7044976901284</c:v>
                </c:pt>
                <c:pt idx="358">
                  <c:v>1689.8578763279961</c:v>
                </c:pt>
                <c:pt idx="359">
                  <c:v>1700.0658612063492</c:v>
                </c:pt>
                <c:pt idx="360">
                  <c:v>1710.3287128599047</c:v>
                </c:pt>
                <c:pt idx="361">
                  <c:v>1720.6466929654162</c:v>
                </c:pt>
                <c:pt idx="362">
                  <c:v>1731.0200643468588</c:v>
                </c:pt>
                <c:pt idx="363">
                  <c:v>1741.4490909808585</c:v>
                </c:pt>
                <c:pt idx="364">
                  <c:v>1751.934038001983</c:v>
                </c:pt>
                <c:pt idx="365">
                  <c:v>1762.4751717080978</c:v>
                </c:pt>
                <c:pt idx="366">
                  <c:v>1773.0727595658855</c:v>
                </c:pt>
                <c:pt idx="367">
                  <c:v>1783.7270702161748</c:v>
                </c:pt>
                <c:pt idx="368">
                  <c:v>1794.4383734794958</c:v>
                </c:pt>
                <c:pt idx="369">
                  <c:v>1805.2069403615669</c:v>
                </c:pt>
                <c:pt idx="370">
                  <c:v>1816.0330430588624</c:v>
                </c:pt>
                <c:pt idx="371">
                  <c:v>1826.9169549641911</c:v>
                </c:pt>
                <c:pt idx="372">
                  <c:v>1837.8589506722915</c:v>
                </c:pt>
                <c:pt idx="373">
                  <c:v>1848.8593059855382</c:v>
                </c:pt>
                <c:pt idx="374">
                  <c:v>1859.9182979195602</c:v>
                </c:pt>
                <c:pt idx="375">
                  <c:v>1871.0362047090057</c:v>
                </c:pt>
                <c:pt idx="376">
                  <c:v>1882.2133058133109</c:v>
                </c:pt>
                <c:pt idx="377">
                  <c:v>1893.4498819224495</c:v>
                </c:pt>
                <c:pt idx="378">
                  <c:v>1904.7462149628232</c:v>
                </c:pt>
                <c:pt idx="379">
                  <c:v>1916.1025881030689</c:v>
                </c:pt>
                <c:pt idx="380">
                  <c:v>1927.5192857599816</c:v>
                </c:pt>
                <c:pt idx="381">
                  <c:v>1938.9965936044987</c:v>
                </c:pt>
                <c:pt idx="382">
                  <c:v>1950.534798567589</c:v>
                </c:pt>
                <c:pt idx="383">
                  <c:v>1962.1341888463621</c:v>
                </c:pt>
                <c:pt idx="384">
                  <c:v>1973.7950539100452</c:v>
                </c:pt>
                <c:pt idx="385">
                  <c:v>1985.5176845061055</c:v>
                </c:pt>
                <c:pt idx="386">
                  <c:v>1997.3023726664119</c:v>
                </c:pt>
                <c:pt idx="387">
                  <c:v>2009.1494117133257</c:v>
                </c:pt>
                <c:pt idx="388">
                  <c:v>2021.0590962659819</c:v>
                </c:pt>
                <c:pt idx="389">
                  <c:v>2033.0317222464939</c:v>
                </c:pt>
                <c:pt idx="390">
                  <c:v>2045.0675868862297</c:v>
                </c:pt>
                <c:pt idx="391">
                  <c:v>2057.1669887322114</c:v>
                </c:pt>
                <c:pt idx="392">
                  <c:v>2069.3302276533673</c:v>
                </c:pt>
                <c:pt idx="393">
                  <c:v>2081.5576048470407</c:v>
                </c:pt>
                <c:pt idx="394">
                  <c:v>2093.8494228453742</c:v>
                </c:pt>
                <c:pt idx="395">
                  <c:v>2106.2059855218317</c:v>
                </c:pt>
                <c:pt idx="396">
                  <c:v>2118.6275980977298</c:v>
                </c:pt>
                <c:pt idx="397">
                  <c:v>2131.1145671487575</c:v>
                </c:pt>
                <c:pt idx="398">
                  <c:v>2143.6672006116896</c:v>
                </c:pt>
                <c:pt idx="399">
                  <c:v>2156.2858077909409</c:v>
                </c:pt>
                <c:pt idx="400">
                  <c:v>2168.9706993653281</c:v>
                </c:pt>
                <c:pt idx="401">
                  <c:v>2181.7221873948179</c:v>
                </c:pt>
                <c:pt idx="402">
                  <c:v>2194.54058532727</c:v>
                </c:pt>
                <c:pt idx="403">
                  <c:v>2207.4262080053099</c:v>
                </c:pt>
                <c:pt idx="404">
                  <c:v>2220.3793716731952</c:v>
                </c:pt>
                <c:pt idx="405">
                  <c:v>2233.4003939837035</c:v>
                </c:pt>
                <c:pt idx="406">
                  <c:v>2246.4895940051579</c:v>
                </c:pt>
                <c:pt idx="407">
                  <c:v>2259.6472922283792</c:v>
                </c:pt>
                <c:pt idx="408">
                  <c:v>2272.873810573818</c:v>
                </c:pt>
                <c:pt idx="409">
                  <c:v>2286.1694723985574</c:v>
                </c:pt>
                <c:pt idx="410">
                  <c:v>2299.5346025035483</c:v>
                </c:pt>
                <c:pt idx="411">
                  <c:v>2312.9695271407613</c:v>
                </c:pt>
                <c:pt idx="412">
                  <c:v>2326.4745740204744</c:v>
                </c:pt>
                <c:pt idx="413">
                  <c:v>2340.0500723185114</c:v>
                </c:pt>
                <c:pt idx="414">
                  <c:v>2353.6963526836007</c:v>
                </c:pt>
                <c:pt idx="415">
                  <c:v>2367.4137472448356</c:v>
                </c:pt>
                <c:pt idx="416">
                  <c:v>2381.2025896189716</c:v>
                </c:pt>
                <c:pt idx="417">
                  <c:v>2395.0632149180369</c:v>
                </c:pt>
                <c:pt idx="418">
                  <c:v>2408.9959597568063</c:v>
                </c:pt>
                <c:pt idx="419">
                  <c:v>2423.001162260427</c:v>
                </c:pt>
                <c:pt idx="420">
                  <c:v>2437.0791620720574</c:v>
                </c:pt>
                <c:pt idx="421">
                  <c:v>2451.2303003604893</c:v>
                </c:pt>
                <c:pt idx="422">
                  <c:v>2465.4549198279565</c:v>
                </c:pt>
                <c:pt idx="423">
                  <c:v>2479.7533647179298</c:v>
                </c:pt>
                <c:pt idx="424">
                  <c:v>2494.1259808229415</c:v>
                </c:pt>
                <c:pt idx="425">
                  <c:v>2508.5731154924497</c:v>
                </c:pt>
                <c:pt idx="426">
                  <c:v>2523.0951176408562</c:v>
                </c:pt>
                <c:pt idx="427">
                  <c:v>2537.6923377554431</c:v>
                </c:pt>
                <c:pt idx="428">
                  <c:v>2552.3651279045102</c:v>
                </c:pt>
                <c:pt idx="429">
                  <c:v>2567.1138417454258</c:v>
                </c:pt>
                <c:pt idx="430">
                  <c:v>2581.9388345328098</c:v>
                </c:pt>
                <c:pt idx="431">
                  <c:v>2596.840463126769</c:v>
                </c:pt>
                <c:pt idx="432">
                  <c:v>2611.8190860011591</c:v>
                </c:pt>
                <c:pt idx="433">
                  <c:v>2626.8750632519418</c:v>
                </c:pt>
                <c:pt idx="434">
                  <c:v>2642.0087566055777</c:v>
                </c:pt>
                <c:pt idx="435">
                  <c:v>2657.2205294274377</c:v>
                </c:pt>
                <c:pt idx="436">
                  <c:v>2672.510746730371</c:v>
                </c:pt>
                <c:pt idx="437">
                  <c:v>2687.8797751832121</c:v>
                </c:pt>
                <c:pt idx="438">
                  <c:v>2703.3279831194445</c:v>
                </c:pt>
                <c:pt idx="439">
                  <c:v>2718.8557405458841</c:v>
                </c:pt>
                <c:pt idx="440">
                  <c:v>2734.4634191514219</c:v>
                </c:pt>
                <c:pt idx="441">
                  <c:v>2750.1513923157972</c:v>
                </c:pt>
                <c:pt idx="442">
                  <c:v>2765.9200351184886</c:v>
                </c:pt>
                <c:pt idx="443">
                  <c:v>2781.7697243476264</c:v>
                </c:pt>
                <c:pt idx="444">
                  <c:v>2797.7008385090626</c:v>
                </c:pt>
                <c:pt idx="445">
                  <c:v>2813.7137578352595</c:v>
                </c:pt>
                <c:pt idx="446">
                  <c:v>2829.8088642945422</c:v>
                </c:pt>
                <c:pt idx="447">
                  <c:v>2845.9865416002126</c:v>
                </c:pt>
                <c:pt idx="448">
                  <c:v>2862.2471752198321</c:v>
                </c:pt>
                <c:pt idx="449">
                  <c:v>2878.5911523844711</c:v>
                </c:pt>
                <c:pt idx="450">
                  <c:v>2895.0188620981153</c:v>
                </c:pt>
                <c:pt idx="451">
                  <c:v>2911.5306951471202</c:v>
                </c:pt>
                <c:pt idx="452">
                  <c:v>2928.1270441096481</c:v>
                </c:pt>
                <c:pt idx="453">
                  <c:v>2944.8083033653006</c:v>
                </c:pt>
                <c:pt idx="454">
                  <c:v>2961.5748691047061</c:v>
                </c:pt>
                <c:pt idx="455">
                  <c:v>2978.4271393392883</c:v>
                </c:pt>
                <c:pt idx="456">
                  <c:v>2995.3655139109719</c:v>
                </c:pt>
                <c:pt idx="457">
                  <c:v>3012.3903945020324</c:v>
                </c:pt>
                <c:pt idx="458">
                  <c:v>3029.5021846450509</c:v>
                </c:pt>
                <c:pt idx="459">
                  <c:v>3046.7012897328564</c:v>
                </c:pt>
                <c:pt idx="460">
                  <c:v>3063.9881170285739</c:v>
                </c:pt>
                <c:pt idx="461">
                  <c:v>3081.3630756758162</c:v>
                </c:pt>
                <c:pt idx="462">
                  <c:v>3098.8265767087455</c:v>
                </c:pt>
                <c:pt idx="463">
                  <c:v>3116.3790330624438</c:v>
                </c:pt>
                <c:pt idx="464">
                  <c:v>3134.0208595832851</c:v>
                </c:pt>
                <c:pt idx="465">
                  <c:v>3151.7524730392192</c:v>
                </c:pt>
                <c:pt idx="466">
                  <c:v>3169.5742921303786</c:v>
                </c:pt>
                <c:pt idx="467">
                  <c:v>3187.4867374995679</c:v>
                </c:pt>
                <c:pt idx="468">
                  <c:v>3205.4902317429614</c:v>
                </c:pt>
                <c:pt idx="469">
                  <c:v>3223.5851994207828</c:v>
                </c:pt>
                <c:pt idx="470">
                  <c:v>3241.7720670680878</c:v>
                </c:pt>
                <c:pt idx="471">
                  <c:v>3260.0512632056971</c:v>
                </c:pt>
                <c:pt idx="472">
                  <c:v>3278.423218351084</c:v>
                </c:pt>
                <c:pt idx="473">
                  <c:v>3296.888365029401</c:v>
                </c:pt>
                <c:pt idx="474">
                  <c:v>3315.4471377846298</c:v>
                </c:pt>
                <c:pt idx="475">
                  <c:v>3334.0999731907614</c:v>
                </c:pt>
                <c:pt idx="476">
                  <c:v>3352.8473098630484</c:v>
                </c:pt>
                <c:pt idx="477">
                  <c:v>3371.6895884693463</c:v>
                </c:pt>
                <c:pt idx="478">
                  <c:v>3390.6272517415964</c:v>
                </c:pt>
                <c:pt idx="479">
                  <c:v>3409.6607444872748</c:v>
                </c:pt>
                <c:pt idx="480">
                  <c:v>3428.790513601065</c:v>
                </c:pt>
                <c:pt idx="481">
                  <c:v>3448.0170080764979</c:v>
                </c:pt>
                <c:pt idx="482">
                  <c:v>3467.340679017746</c:v>
                </c:pt>
                <c:pt idx="483">
                  <c:v>3486.7619796514336</c:v>
                </c:pt>
                <c:pt idx="484">
                  <c:v>3506.2813653386993</c:v>
                </c:pt>
                <c:pt idx="485">
                  <c:v>3525.8992935870515</c:v>
                </c:pt>
                <c:pt idx="486">
                  <c:v>3545.6162240627018</c:v>
                </c:pt>
                <c:pt idx="487">
                  <c:v>3565.4326186025928</c:v>
                </c:pt>
                <c:pt idx="488">
                  <c:v>3585.3489412267541</c:v>
                </c:pt>
                <c:pt idx="489">
                  <c:v>3605.3656581507735</c:v>
                </c:pt>
                <c:pt idx="490">
                  <c:v>3625.4832377981697</c:v>
                </c:pt>
                <c:pt idx="491">
                  <c:v>3645.7021508130392</c:v>
                </c:pt>
                <c:pt idx="492">
                  <c:v>3666.0228700727284</c:v>
                </c:pt>
                <c:pt idx="493">
                  <c:v>3686.445870700491</c:v>
                </c:pt>
                <c:pt idx="494">
                  <c:v>3706.9716300784999</c:v>
                </c:pt>
                <c:pt idx="495">
                  <c:v>3727.600627860706</c:v>
                </c:pt>
                <c:pt idx="496">
                  <c:v>3748.3333459859418</c:v>
                </c:pt>
                <c:pt idx="497">
                  <c:v>3769.1702686909862</c:v>
                </c:pt>
                <c:pt idx="498">
                  <c:v>3790.1118825238964</c:v>
                </c:pt>
                <c:pt idx="499">
                  <c:v>3811.1586763573378</c:v>
                </c:pt>
                <c:pt idx="500">
                  <c:v>3832.3111414019754</c:v>
                </c:pt>
                <c:pt idx="501">
                  <c:v>3853.5697712201149</c:v>
                </c:pt>
                <c:pt idx="502">
                  <c:v>3874.9350617392747</c:v>
                </c:pt>
                <c:pt idx="503">
                  <c:v>3896.4075112659211</c:v>
                </c:pt>
                <c:pt idx="504">
                  <c:v>3917.9876204994334</c:v>
                </c:pt>
                <c:pt idx="505">
                  <c:v>3939.6758925459703</c:v>
                </c:pt>
                <c:pt idx="506">
                  <c:v>3961.472832932553</c:v>
                </c:pt>
                <c:pt idx="507">
                  <c:v>3983.3789496212521</c:v>
                </c:pt>
                <c:pt idx="508">
                  <c:v>4005.3947530234609</c:v>
                </c:pt>
                <c:pt idx="509">
                  <c:v>4027.5207560143081</c:v>
                </c:pt>
                <c:pt idx="510">
                  <c:v>4049.7574739470956</c:v>
                </c:pt>
                <c:pt idx="511">
                  <c:v>4072.1054246679878</c:v>
                </c:pt>
                <c:pt idx="512">
                  <c:v>4094.5651285306494</c:v>
                </c:pt>
                <c:pt idx="513">
                  <c:v>4117.1371084111397</c:v>
                </c:pt>
                <c:pt idx="514">
                  <c:v>4139.8218897228562</c:v>
                </c:pt>
                <c:pt idx="515">
                  <c:v>4162.620000431496</c:v>
                </c:pt>
                <c:pt idx="516">
                  <c:v>4185.531971070448</c:v>
                </c:pt>
                <c:pt idx="517">
                  <c:v>4208.5583347558031</c:v>
                </c:pt>
                <c:pt idx="518">
                  <c:v>4231.6996272019815</c:v>
                </c:pt>
                <c:pt idx="519">
                  <c:v>4254.9563867372426</c:v>
                </c:pt>
                <c:pt idx="520">
                  <c:v>4278.3291543191381</c:v>
                </c:pt>
                <c:pt idx="521">
                  <c:v>4301.8184735505474</c:v>
                </c:pt>
                <c:pt idx="522">
                  <c:v>4325.4248906954081</c:v>
                </c:pt>
                <c:pt idx="523">
                  <c:v>4349.1489546947269</c:v>
                </c:pt>
                <c:pt idx="524">
                  <c:v>4372.9912171828391</c:v>
                </c:pt>
                <c:pt idx="525">
                  <c:v>4396.952232503495</c:v>
                </c:pt>
                <c:pt idx="526">
                  <c:v>4421.0325577264139</c:v>
                </c:pt>
                <c:pt idx="527">
                  <c:v>4445.2327526637218</c:v>
                </c:pt>
                <c:pt idx="528">
                  <c:v>4469.5533798865808</c:v>
                </c:pt>
                <c:pt idx="529">
                  <c:v>4493.9950047420507</c:v>
                </c:pt>
                <c:pt idx="530">
                  <c:v>4518.5581953698693</c:v>
                </c:pt>
                <c:pt idx="531">
                  <c:v>4543.2435227196402</c:v>
                </c:pt>
                <c:pt idx="532">
                  <c:v>4568.0515605678493</c:v>
                </c:pt>
                <c:pt idx="533">
                  <c:v>4592.9828855353226</c:v>
                </c:pt>
                <c:pt idx="534">
                  <c:v>4618.0380771045247</c:v>
                </c:pt>
                <c:pt idx="535">
                  <c:v>4643.217717637297</c:v>
                </c:pt>
                <c:pt idx="536">
                  <c:v>4668.5223923924968</c:v>
                </c:pt>
                <c:pt idx="537">
                  <c:v>4693.9526895437448</c:v>
                </c:pt>
                <c:pt idx="538">
                  <c:v>4719.5092001976764</c:v>
                </c:pt>
                <c:pt idx="539">
                  <c:v>4745.1925184118672</c:v>
                </c:pt>
                <c:pt idx="540">
                  <c:v>4771.0032412132296</c:v>
                </c:pt>
                <c:pt idx="541">
                  <c:v>4796.9419686164074</c:v>
                </c:pt>
                <c:pt idx="542">
                  <c:v>4823.0093036423496</c:v>
                </c:pt>
                <c:pt idx="543">
                  <c:v>4849.2058523370952</c:v>
                </c:pt>
                <c:pt idx="544">
                  <c:v>4875.5322237905357</c:v>
                </c:pt>
                <c:pt idx="545">
                  <c:v>4901.9890301555688</c:v>
                </c:pt>
                <c:pt idx="546">
                  <c:v>4928.5768866672061</c:v>
                </c:pt>
                <c:pt idx="547">
                  <c:v>4955.2964116618896</c:v>
                </c:pt>
                <c:pt idx="548">
                  <c:v>4982.1482265970326</c:v>
                </c:pt>
                <c:pt idx="549">
                  <c:v>5009.1329560705944</c:v>
                </c:pt>
                <c:pt idx="550">
                  <c:v>5036.2512278409786</c:v>
                </c:pt>
                <c:pt idx="551">
                  <c:v>5063.5036728468922</c:v>
                </c:pt>
                <c:pt idx="552">
                  <c:v>5090.8909252274971</c:v>
                </c:pt>
                <c:pt idx="553">
                  <c:v>5118.4136223427604</c:v>
                </c:pt>
                <c:pt idx="554">
                  <c:v>5146.0724047938002</c:v>
                </c:pt>
                <c:pt idx="555">
                  <c:v>5173.8679164435243</c:v>
                </c:pt>
                <c:pt idx="556">
                  <c:v>5201.8008044374865</c:v>
                </c:pt>
                <c:pt idx="557">
                  <c:v>5229.8717192247295</c:v>
                </c:pt>
                <c:pt idx="558">
                  <c:v>5258.0813145789134</c:v>
                </c:pt>
                <c:pt idx="559">
                  <c:v>5286.4302476197036</c:v>
                </c:pt>
                <c:pt idx="560">
                  <c:v>5314.9191788341395</c:v>
                </c:pt>
                <c:pt idx="561">
                  <c:v>5343.5487720982965</c:v>
                </c:pt>
                <c:pt idx="562">
                  <c:v>5372.3196946990747</c:v>
                </c:pt>
                <c:pt idx="563">
                  <c:v>5401.232617356236</c:v>
                </c:pt>
                <c:pt idx="564">
                  <c:v>5430.2882142445733</c:v>
                </c:pt>
                <c:pt idx="565">
                  <c:v>5459.4871630161742</c:v>
                </c:pt>
                <c:pt idx="566">
                  <c:v>5488.8301448231778</c:v>
                </c:pt>
                <c:pt idx="567">
                  <c:v>5518.3178443401794</c:v>
                </c:pt>
                <c:pt idx="568">
                  <c:v>5547.9509497873396</c:v>
                </c:pt>
                <c:pt idx="569">
                  <c:v>5577.7301529536035</c:v>
                </c:pt>
                <c:pt idx="570">
                  <c:v>5607.6561492196279</c:v>
                </c:pt>
                <c:pt idx="571">
                  <c:v>5637.7296375816059</c:v>
                </c:pt>
                <c:pt idx="572">
                  <c:v>5667.951320674767</c:v>
                </c:pt>
                <c:pt idx="573">
                  <c:v>5698.3219047972279</c:v>
                </c:pt>
                <c:pt idx="574">
                  <c:v>5728.842099934247</c:v>
                </c:pt>
                <c:pt idx="575">
                  <c:v>5759.5126197822328</c:v>
                </c:pt>
                <c:pt idx="576">
                  <c:v>5790.3341817734781</c:v>
                </c:pt>
                <c:pt idx="577">
                  <c:v>5821.3075071005906</c:v>
                </c:pt>
                <c:pt idx="578">
                  <c:v>5852.4333207415066</c:v>
                </c:pt>
                <c:pt idx="579">
                  <c:v>5883.7123514846508</c:v>
                </c:pt>
                <c:pt idx="580">
                  <c:v>5915.1453319540124</c:v>
                </c:pt>
                <c:pt idx="581">
                  <c:v>5946.7329986349414</c:v>
                </c:pt>
                <c:pt idx="582">
                  <c:v>5978.4760918995489</c:v>
                </c:pt>
                <c:pt idx="583">
                  <c:v>6010.3753560329205</c:v>
                </c:pt>
                <c:pt idx="584">
                  <c:v>6042.4315392591843</c:v>
                </c:pt>
                <c:pt idx="585">
                  <c:v>6074.645393767757</c:v>
                </c:pt>
                <c:pt idx="586">
                  <c:v>6107.0176757402114</c:v>
                </c:pt>
                <c:pt idx="587">
                  <c:v>6139.5491453768482</c:v>
                </c:pt>
                <c:pt idx="588">
                  <c:v>6172.2405669238633</c:v>
                </c:pt>
                <c:pt idx="589">
                  <c:v>6205.0927087006858</c:v>
                </c:pt>
                <c:pt idx="590">
                  <c:v>6238.1063431273205</c:v>
                </c:pt>
                <c:pt idx="591">
                  <c:v>6271.2822467522992</c:v>
                </c:pt>
                <c:pt idx="592">
                  <c:v>6304.6212002804259</c:v>
                </c:pt>
                <c:pt idx="593">
                  <c:v>6338.1239886012763</c:v>
                </c:pt>
                <c:pt idx="594">
                  <c:v>6371.791400817463</c:v>
                </c:pt>
                <c:pt idx="595">
                  <c:v>6405.624230273279</c:v>
                </c:pt>
                <c:pt idx="596">
                  <c:v>6439.6232745839343</c:v>
                </c:pt>
                <c:pt idx="597">
                  <c:v>6473.7893356644281</c:v>
                </c:pt>
                <c:pt idx="598">
                  <c:v>6508.1232197592453</c:v>
                </c:pt>
                <c:pt idx="599">
                  <c:v>6542.6257374718498</c:v>
                </c:pt>
                <c:pt idx="600">
                  <c:v>6577.2977037948149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空気線図!$AA$3</c:f>
              <c:strCache>
                <c:ptCount val="1"/>
                <c:pt idx="0">
                  <c:v>40%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空気線図!$AA$4:$AA$604</c:f>
              <c:numCache>
                <c:formatCode>General</c:formatCode>
                <c:ptCount val="601"/>
                <c:pt idx="0">
                  <c:v>114.80307855099922</c:v>
                </c:pt>
                <c:pt idx="1">
                  <c:v>115.71467854729872</c:v>
                </c:pt>
                <c:pt idx="2">
                  <c:v>116.63274679533437</c:v>
                </c:pt>
                <c:pt idx="3">
                  <c:v>117.55732343325678</c:v>
                </c:pt>
                <c:pt idx="4">
                  <c:v>118.48844881067939</c:v>
                </c:pt>
                <c:pt idx="5">
                  <c:v>119.42616348959594</c:v>
                </c:pt>
                <c:pt idx="6">
                  <c:v>120.37050824529076</c:v>
                </c:pt>
                <c:pt idx="7">
                  <c:v>121.32152406726041</c:v>
                </c:pt>
                <c:pt idx="8">
                  <c:v>122.27925216013723</c:v>
                </c:pt>
                <c:pt idx="9">
                  <c:v>123.24373394460923</c:v>
                </c:pt>
                <c:pt idx="10">
                  <c:v>124.21501105835567</c:v>
                </c:pt>
                <c:pt idx="11">
                  <c:v>125.19312535697337</c:v>
                </c:pt>
                <c:pt idx="12">
                  <c:v>126.17811891491419</c:v>
                </c:pt>
                <c:pt idx="13">
                  <c:v>127.17003402642393</c:v>
                </c:pt>
                <c:pt idx="14">
                  <c:v>128.16891320648284</c:v>
                </c:pt>
                <c:pt idx="15">
                  <c:v>129.17479919175287</c:v>
                </c:pt>
                <c:pt idx="16">
                  <c:v>130.18773494152259</c:v>
                </c:pt>
                <c:pt idx="17">
                  <c:v>131.20776363866335</c:v>
                </c:pt>
                <c:pt idx="18">
                  <c:v>132.23492869058211</c:v>
                </c:pt>
                <c:pt idx="19">
                  <c:v>133.26927373017836</c:v>
                </c:pt>
                <c:pt idx="20">
                  <c:v>134.31084261681121</c:v>
                </c:pt>
                <c:pt idx="21">
                  <c:v>135.35967943726135</c:v>
                </c:pt>
                <c:pt idx="22">
                  <c:v>136.41582850670042</c:v>
                </c:pt>
                <c:pt idx="23">
                  <c:v>137.47933436966346</c:v>
                </c:pt>
                <c:pt idx="24">
                  <c:v>138.55024180102521</c:v>
                </c:pt>
                <c:pt idx="25">
                  <c:v>139.62859580697969</c:v>
                </c:pt>
                <c:pt idx="26">
                  <c:v>140.71444162602248</c:v>
                </c:pt>
                <c:pt idx="27">
                  <c:v>141.80782472993829</c:v>
                </c:pt>
                <c:pt idx="28">
                  <c:v>142.90879082478858</c:v>
                </c:pt>
                <c:pt idx="29">
                  <c:v>144.01738585190603</c:v>
                </c:pt>
                <c:pt idx="30">
                  <c:v>145.13365598889411</c:v>
                </c:pt>
                <c:pt idx="31">
                  <c:v>146.2576476506228</c:v>
                </c:pt>
                <c:pt idx="32">
                  <c:v>147.38940749023746</c:v>
                </c:pt>
                <c:pt idx="33">
                  <c:v>148.5289824001633</c:v>
                </c:pt>
                <c:pt idx="34">
                  <c:v>149.67641951311799</c:v>
                </c:pt>
                <c:pt idx="35">
                  <c:v>150.8317662031279</c:v>
                </c:pt>
                <c:pt idx="36">
                  <c:v>151.99507008654365</c:v>
                </c:pt>
                <c:pt idx="37">
                  <c:v>153.1663790230667</c:v>
                </c:pt>
                <c:pt idx="38">
                  <c:v>154.34574111677153</c:v>
                </c:pt>
                <c:pt idx="39">
                  <c:v>155.53320471713582</c:v>
                </c:pt>
                <c:pt idx="40">
                  <c:v>156.72881842007848</c:v>
                </c:pt>
                <c:pt idx="41">
                  <c:v>157.93263106898874</c:v>
                </c:pt>
                <c:pt idx="42">
                  <c:v>159.14469175577736</c:v>
                </c:pt>
                <c:pt idx="43">
                  <c:v>160.36504982190945</c:v>
                </c:pt>
                <c:pt idx="44">
                  <c:v>161.59375485946339</c:v>
                </c:pt>
                <c:pt idx="45">
                  <c:v>162.83085671217844</c:v>
                </c:pt>
                <c:pt idx="46">
                  <c:v>164.07640547650934</c:v>
                </c:pt>
                <c:pt idx="47">
                  <c:v>165.33045150268981</c:v>
                </c:pt>
                <c:pt idx="48">
                  <c:v>166.59304539579378</c:v>
                </c:pt>
                <c:pt idx="49">
                  <c:v>167.8642380168053</c:v>
                </c:pt>
                <c:pt idx="50">
                  <c:v>169.14408048368824</c:v>
                </c:pt>
                <c:pt idx="51">
                  <c:v>170.43262417245896</c:v>
                </c:pt>
                <c:pt idx="52">
                  <c:v>171.72992071827599</c:v>
                </c:pt>
                <c:pt idx="53">
                  <c:v>173.03602201650929</c:v>
                </c:pt>
                <c:pt idx="54">
                  <c:v>174.35098022383946</c:v>
                </c:pt>
                <c:pt idx="55">
                  <c:v>175.67484775934193</c:v>
                </c:pt>
                <c:pt idx="56">
                  <c:v>177.00767730558417</c:v>
                </c:pt>
                <c:pt idx="57">
                  <c:v>178.34952180972647</c:v>
                </c:pt>
                <c:pt idx="58">
                  <c:v>179.70043448462388</c:v>
                </c:pt>
                <c:pt idx="59">
                  <c:v>181.06046880993219</c:v>
                </c:pt>
                <c:pt idx="60">
                  <c:v>182.42967853322415</c:v>
                </c:pt>
                <c:pt idx="61">
                  <c:v>183.80811767109651</c:v>
                </c:pt>
                <c:pt idx="62">
                  <c:v>185.19584051030162</c:v>
                </c:pt>
                <c:pt idx="63">
                  <c:v>186.59290160885749</c:v>
                </c:pt>
                <c:pt idx="64">
                  <c:v>187.9993557971905</c:v>
                </c:pt>
                <c:pt idx="65">
                  <c:v>189.41525817925299</c:v>
                </c:pt>
                <c:pt idx="66">
                  <c:v>190.84066413366813</c:v>
                </c:pt>
                <c:pt idx="67">
                  <c:v>192.27562931487248</c:v>
                </c:pt>
                <c:pt idx="68">
                  <c:v>193.72020965425227</c:v>
                </c:pt>
                <c:pt idx="69">
                  <c:v>195.17446136129968</c:v>
                </c:pt>
                <c:pt idx="70">
                  <c:v>196.63844092476322</c:v>
                </c:pt>
                <c:pt idx="71">
                  <c:v>198.11220511380378</c:v>
                </c:pt>
                <c:pt idx="72">
                  <c:v>199.59581097916288</c:v>
                </c:pt>
                <c:pt idx="73">
                  <c:v>201.08931585431836</c:v>
                </c:pt>
                <c:pt idx="74">
                  <c:v>202.59277735666848</c:v>
                </c:pt>
                <c:pt idx="75">
                  <c:v>204.1062533886917</c:v>
                </c:pt>
                <c:pt idx="76">
                  <c:v>205.62980213914247</c:v>
                </c:pt>
                <c:pt idx="77">
                  <c:v>207.16348208421789</c:v>
                </c:pt>
                <c:pt idx="78">
                  <c:v>208.70735198876201</c:v>
                </c:pt>
                <c:pt idx="79">
                  <c:v>210.26147090744792</c:v>
                </c:pt>
                <c:pt idx="80">
                  <c:v>211.82589818597799</c:v>
                </c:pt>
                <c:pt idx="81">
                  <c:v>213.40069346228847</c:v>
                </c:pt>
                <c:pt idx="82">
                  <c:v>214.98591666775158</c:v>
                </c:pt>
                <c:pt idx="83">
                  <c:v>216.58162802838834</c:v>
                </c:pt>
                <c:pt idx="84">
                  <c:v>218.18788806608725</c:v>
                </c:pt>
                <c:pt idx="85">
                  <c:v>219.80475759981638</c:v>
                </c:pt>
                <c:pt idx="86">
                  <c:v>221.43229774685764</c:v>
                </c:pt>
                <c:pt idx="87">
                  <c:v>223.07056992402718</c:v>
                </c:pt>
                <c:pt idx="88">
                  <c:v>224.71963584891577</c:v>
                </c:pt>
                <c:pt idx="89">
                  <c:v>226.37955754112969</c:v>
                </c:pt>
                <c:pt idx="90">
                  <c:v>228.05039732352409</c:v>
                </c:pt>
                <c:pt idx="91">
                  <c:v>229.73221782346079</c:v>
                </c:pt>
                <c:pt idx="92">
                  <c:v>231.42508197405834</c:v>
                </c:pt>
                <c:pt idx="93">
                  <c:v>233.12905301544939</c:v>
                </c:pt>
                <c:pt idx="94">
                  <c:v>234.8441944960432</c:v>
                </c:pt>
                <c:pt idx="95">
                  <c:v>236.5705702737946</c:v>
                </c:pt>
                <c:pt idx="96">
                  <c:v>238.30824451747765</c:v>
                </c:pt>
                <c:pt idx="97">
                  <c:v>240.05728170795874</c:v>
                </c:pt>
                <c:pt idx="98">
                  <c:v>241.81774663948153</c:v>
                </c:pt>
                <c:pt idx="99">
                  <c:v>243.58970442095739</c:v>
                </c:pt>
                <c:pt idx="100">
                  <c:v>245.37322047725047</c:v>
                </c:pt>
                <c:pt idx="101">
                  <c:v>247.16836055048762</c:v>
                </c:pt>
                <c:pt idx="102">
                  <c:v>248.97519070134001</c:v>
                </c:pt>
                <c:pt idx="103">
                  <c:v>250.79377731035601</c:v>
                </c:pt>
                <c:pt idx="104">
                  <c:v>252.62418707925107</c:v>
                </c:pt>
                <c:pt idx="105">
                  <c:v>254.46648703224301</c:v>
                </c:pt>
                <c:pt idx="106">
                  <c:v>256.32074451736429</c:v>
                </c:pt>
                <c:pt idx="107">
                  <c:v>258.18702720779169</c:v>
                </c:pt>
                <c:pt idx="108">
                  <c:v>260.06540310318707</c:v>
                </c:pt>
                <c:pt idx="109">
                  <c:v>261.95594053102485</c:v>
                </c:pt>
                <c:pt idx="110">
                  <c:v>263.85870814794373</c:v>
                </c:pt>
                <c:pt idx="111">
                  <c:v>265.77377494109504</c:v>
                </c:pt>
                <c:pt idx="112">
                  <c:v>267.70121022949218</c:v>
                </c:pt>
                <c:pt idx="113">
                  <c:v>269.64108366537778</c:v>
                </c:pt>
                <c:pt idx="114">
                  <c:v>271.5934652355827</c:v>
                </c:pt>
                <c:pt idx="115">
                  <c:v>273.55842526290536</c:v>
                </c:pt>
                <c:pt idx="116">
                  <c:v>275.53603440747503</c:v>
                </c:pt>
                <c:pt idx="117">
                  <c:v>277.52636366814539</c:v>
                </c:pt>
                <c:pt idx="118">
                  <c:v>279.52948438387591</c:v>
                </c:pt>
                <c:pt idx="119">
                  <c:v>281.54546823512834</c:v>
                </c:pt>
                <c:pt idx="120">
                  <c:v>283.57438724526014</c:v>
                </c:pt>
                <c:pt idx="121">
                  <c:v>285.61631378193346</c:v>
                </c:pt>
                <c:pt idx="122">
                  <c:v>287.6713205585192</c:v>
                </c:pt>
                <c:pt idx="123">
                  <c:v>289.73948063552348</c:v>
                </c:pt>
                <c:pt idx="124">
                  <c:v>291.82086742199147</c:v>
                </c:pt>
                <c:pt idx="125">
                  <c:v>293.91555467695395</c:v>
                </c:pt>
                <c:pt idx="126">
                  <c:v>296.02361651084368</c:v>
                </c:pt>
                <c:pt idx="127">
                  <c:v>298.14512738694015</c:v>
                </c:pt>
                <c:pt idx="128">
                  <c:v>300.28016212282154</c:v>
                </c:pt>
                <c:pt idx="129">
                  <c:v>302.42879589179842</c:v>
                </c:pt>
                <c:pt idx="130">
                  <c:v>304.59110422438619</c:v>
                </c:pt>
                <c:pt idx="131">
                  <c:v>306.76716300975988</c:v>
                </c:pt>
                <c:pt idx="132">
                  <c:v>308.95704849721636</c:v>
                </c:pt>
                <c:pt idx="133">
                  <c:v>311.16083729766422</c:v>
                </c:pt>
                <c:pt idx="134">
                  <c:v>313.37860638508795</c:v>
                </c:pt>
                <c:pt idx="135">
                  <c:v>315.61043309804563</c:v>
                </c:pt>
                <c:pt idx="136">
                  <c:v>317.85639514115377</c:v>
                </c:pt>
                <c:pt idx="137">
                  <c:v>320.1165705865933</c:v>
                </c:pt>
                <c:pt idx="138">
                  <c:v>322.39103787560589</c:v>
                </c:pt>
                <c:pt idx="139">
                  <c:v>324.67987582001479</c:v>
                </c:pt>
                <c:pt idx="140">
                  <c:v>326.98316360373599</c:v>
                </c:pt>
                <c:pt idx="141">
                  <c:v>329.30098078429796</c:v>
                </c:pt>
                <c:pt idx="142">
                  <c:v>331.63340729439113</c:v>
                </c:pt>
                <c:pt idx="143">
                  <c:v>333.98052344337975</c:v>
                </c:pt>
                <c:pt idx="144">
                  <c:v>336.34240991885986</c:v>
                </c:pt>
                <c:pt idx="145">
                  <c:v>338.71914778820286</c:v>
                </c:pt>
                <c:pt idx="146">
                  <c:v>341.11081850011595</c:v>
                </c:pt>
                <c:pt idx="147">
                  <c:v>343.51750388620593</c:v>
                </c:pt>
                <c:pt idx="148">
                  <c:v>345.93928616254141</c:v>
                </c:pt>
                <c:pt idx="149">
                  <c:v>348.37624793123604</c:v>
                </c:pt>
                <c:pt idx="150">
                  <c:v>350.82847218202289</c:v>
                </c:pt>
                <c:pt idx="151">
                  <c:v>353.29604229385836</c:v>
                </c:pt>
                <c:pt idx="152">
                  <c:v>355.77904203649939</c:v>
                </c:pt>
                <c:pt idx="153">
                  <c:v>358.27755557212316</c:v>
                </c:pt>
                <c:pt idx="154">
                  <c:v>360.79166745692822</c:v>
                </c:pt>
                <c:pt idx="155">
                  <c:v>363.32146264274996</c:v>
                </c:pt>
                <c:pt idx="156">
                  <c:v>365.8670264786951</c:v>
                </c:pt>
                <c:pt idx="157">
                  <c:v>368.42844471275663</c:v>
                </c:pt>
                <c:pt idx="158">
                  <c:v>371.00580349346592</c:v>
                </c:pt>
                <c:pt idx="159">
                  <c:v>373.59918937153151</c:v>
                </c:pt>
                <c:pt idx="160">
                  <c:v>376.20868930148481</c:v>
                </c:pt>
                <c:pt idx="161">
                  <c:v>378.83439064335784</c:v>
                </c:pt>
                <c:pt idx="162">
                  <c:v>381.47638116432336</c:v>
                </c:pt>
                <c:pt idx="163">
                  <c:v>384.13474904039856</c:v>
                </c:pt>
                <c:pt idx="164">
                  <c:v>386.80958285810021</c:v>
                </c:pt>
                <c:pt idx="165">
                  <c:v>389.50097161614195</c:v>
                </c:pt>
                <c:pt idx="166">
                  <c:v>392.20900472714061</c:v>
                </c:pt>
                <c:pt idx="167">
                  <c:v>394.93377201930127</c:v>
                </c:pt>
                <c:pt idx="168">
                  <c:v>397.67536373814721</c:v>
                </c:pt>
                <c:pt idx="169">
                  <c:v>400.43387054821955</c:v>
                </c:pt>
                <c:pt idx="170">
                  <c:v>403.20938353481586</c:v>
                </c:pt>
                <c:pt idx="171">
                  <c:v>406.00199420572068</c:v>
                </c:pt>
                <c:pt idx="172">
                  <c:v>408.81179449294251</c:v>
                </c:pt>
                <c:pt idx="173">
                  <c:v>411.63887675447677</c:v>
                </c:pt>
                <c:pt idx="174">
                  <c:v>414.48333377603836</c:v>
                </c:pt>
                <c:pt idx="175">
                  <c:v>417.34525877284727</c:v>
                </c:pt>
                <c:pt idx="176">
                  <c:v>420.22474539140018</c:v>
                </c:pt>
                <c:pt idx="177">
                  <c:v>423.12188771123533</c:v>
                </c:pt>
                <c:pt idx="178">
                  <c:v>426.0367802467411</c:v>
                </c:pt>
                <c:pt idx="179">
                  <c:v>428.96951794893891</c:v>
                </c:pt>
                <c:pt idx="180">
                  <c:v>431.92019620728757</c:v>
                </c:pt>
                <c:pt idx="181">
                  <c:v>434.88891085150959</c:v>
                </c:pt>
                <c:pt idx="182">
                  <c:v>437.87575815339949</c:v>
                </c:pt>
                <c:pt idx="183">
                  <c:v>440.88083482866153</c:v>
                </c:pt>
                <c:pt idx="184">
                  <c:v>443.90423803873995</c:v>
                </c:pt>
                <c:pt idx="185">
                  <c:v>446.9460653926663</c:v>
                </c:pt>
                <c:pt idx="186">
                  <c:v>450.00641494893046</c:v>
                </c:pt>
                <c:pt idx="187">
                  <c:v>453.08538521731822</c:v>
                </c:pt>
                <c:pt idx="188">
                  <c:v>456.18307516080307</c:v>
                </c:pt>
                <c:pt idx="189">
                  <c:v>459.29958419741371</c:v>
                </c:pt>
                <c:pt idx="190">
                  <c:v>462.43501220213216</c:v>
                </c:pt>
                <c:pt idx="191">
                  <c:v>465.5894595087928</c:v>
                </c:pt>
                <c:pt idx="192">
                  <c:v>468.76302691197958</c:v>
                </c:pt>
                <c:pt idx="193">
                  <c:v>471.95581566895044</c:v>
                </c:pt>
                <c:pt idx="194">
                  <c:v>475.16792750155486</c:v>
                </c:pt>
                <c:pt idx="195">
                  <c:v>478.39946459817247</c:v>
                </c:pt>
                <c:pt idx="196">
                  <c:v>481.65052961566045</c:v>
                </c:pt>
                <c:pt idx="197">
                  <c:v>484.92122568128838</c:v>
                </c:pt>
                <c:pt idx="198">
                  <c:v>488.21165639472071</c:v>
                </c:pt>
                <c:pt idx="199">
                  <c:v>491.52192582997088</c:v>
                </c:pt>
                <c:pt idx="200">
                  <c:v>494.85213853738168</c:v>
                </c:pt>
                <c:pt idx="201">
                  <c:v>498.20239954562868</c:v>
                </c:pt>
                <c:pt idx="202">
                  <c:v>501.57281436370084</c:v>
                </c:pt>
                <c:pt idx="203">
                  <c:v>504.96348898292166</c:v>
                </c:pt>
                <c:pt idx="204">
                  <c:v>508.37452987895517</c:v>
                </c:pt>
                <c:pt idx="205">
                  <c:v>511.80604401383698</c:v>
                </c:pt>
                <c:pt idx="206">
                  <c:v>515.25813883802482</c:v>
                </c:pt>
                <c:pt idx="207">
                  <c:v>518.73092229241536</c:v>
                </c:pt>
                <c:pt idx="208">
                  <c:v>522.22450281043348</c:v>
                </c:pt>
                <c:pt idx="209">
                  <c:v>525.73898932007069</c:v>
                </c:pt>
                <c:pt idx="210">
                  <c:v>529.27449124597615</c:v>
                </c:pt>
                <c:pt idx="211">
                  <c:v>532.83111851154638</c:v>
                </c:pt>
                <c:pt idx="212">
                  <c:v>536.40898154100853</c:v>
                </c:pt>
                <c:pt idx="213">
                  <c:v>540.00819126153783</c:v>
                </c:pt>
                <c:pt idx="214">
                  <c:v>543.6288591053659</c:v>
                </c:pt>
                <c:pt idx="215">
                  <c:v>547.27109701191171</c:v>
                </c:pt>
                <c:pt idx="216">
                  <c:v>550.93501742992669</c:v>
                </c:pt>
                <c:pt idx="217">
                  <c:v>554.62073331962586</c:v>
                </c:pt>
                <c:pt idx="218">
                  <c:v>558.32835815486214</c:v>
                </c:pt>
                <c:pt idx="219">
                  <c:v>562.05800592528658</c:v>
                </c:pt>
                <c:pt idx="220">
                  <c:v>565.80979113853004</c:v>
                </c:pt>
                <c:pt idx="221">
                  <c:v>569.58382882240267</c:v>
                </c:pt>
                <c:pt idx="222">
                  <c:v>573.38023452707057</c:v>
                </c:pt>
                <c:pt idx="223">
                  <c:v>577.19912432730462</c:v>
                </c:pt>
                <c:pt idx="224">
                  <c:v>581.04061482467137</c:v>
                </c:pt>
                <c:pt idx="225">
                  <c:v>584.90482314977987</c:v>
                </c:pt>
                <c:pt idx="226">
                  <c:v>588.79186696454133</c:v>
                </c:pt>
                <c:pt idx="227">
                  <c:v>592.70186446439698</c:v>
                </c:pt>
                <c:pt idx="228">
                  <c:v>596.63493438060846</c:v>
                </c:pt>
                <c:pt idx="229">
                  <c:v>600.59119598253858</c:v>
                </c:pt>
                <c:pt idx="230">
                  <c:v>604.57076907991745</c:v>
                </c:pt>
                <c:pt idx="231">
                  <c:v>608.57377402518182</c:v>
                </c:pt>
                <c:pt idx="232">
                  <c:v>612.60033171575742</c:v>
                </c:pt>
                <c:pt idx="233">
                  <c:v>616.65056359640823</c:v>
                </c:pt>
                <c:pt idx="234">
                  <c:v>620.72459166155431</c:v>
                </c:pt>
                <c:pt idx="235">
                  <c:v>624.82253845763762</c:v>
                </c:pt>
                <c:pt idx="236">
                  <c:v>628.94452708548533</c:v>
                </c:pt>
                <c:pt idx="237">
                  <c:v>633.09068120266238</c:v>
                </c:pt>
                <c:pt idx="238">
                  <c:v>637.2611250258816</c:v>
                </c:pt>
                <c:pt idx="239">
                  <c:v>641.45598333339433</c:v>
                </c:pt>
                <c:pt idx="240">
                  <c:v>645.67538146738889</c:v>
                </c:pt>
                <c:pt idx="241">
                  <c:v>649.91944533644141</c:v>
                </c:pt>
                <c:pt idx="242">
                  <c:v>654.18830141791773</c:v>
                </c:pt>
                <c:pt idx="243">
                  <c:v>658.48207676045672</c:v>
                </c:pt>
                <c:pt idx="244">
                  <c:v>662.80089898639847</c:v>
                </c:pt>
                <c:pt idx="245">
                  <c:v>667.14489629428181</c:v>
                </c:pt>
                <c:pt idx="246">
                  <c:v>671.5141974613299</c:v>
                </c:pt>
                <c:pt idx="247">
                  <c:v>675.90893184592028</c:v>
                </c:pt>
                <c:pt idx="248">
                  <c:v>680.32922939015521</c:v>
                </c:pt>
                <c:pt idx="249">
                  <c:v>684.7752206223297</c:v>
                </c:pt>
                <c:pt idx="250">
                  <c:v>689.24703665949926</c:v>
                </c:pt>
                <c:pt idx="251">
                  <c:v>693.74480921003772</c:v>
                </c:pt>
                <c:pt idx="252">
                  <c:v>698.26867057618267</c:v>
                </c:pt>
                <c:pt idx="253">
                  <c:v>702.81875365664803</c:v>
                </c:pt>
                <c:pt idx="254">
                  <c:v>707.39519194917796</c:v>
                </c:pt>
                <c:pt idx="255">
                  <c:v>711.99811955318228</c:v>
                </c:pt>
                <c:pt idx="256">
                  <c:v>716.62767117235899</c:v>
                </c:pt>
                <c:pt idx="257">
                  <c:v>721.28398211730462</c:v>
                </c:pt>
                <c:pt idx="258">
                  <c:v>725.96718830819486</c:v>
                </c:pt>
                <c:pt idx="259">
                  <c:v>730.67742627742928</c:v>
                </c:pt>
                <c:pt idx="260">
                  <c:v>735.4148331723095</c:v>
                </c:pt>
                <c:pt idx="261">
                  <c:v>740.17954675774661</c:v>
                </c:pt>
                <c:pt idx="262">
                  <c:v>744.97170541895002</c:v>
                </c:pt>
                <c:pt idx="263">
                  <c:v>749.79144816416863</c:v>
                </c:pt>
                <c:pt idx="264">
                  <c:v>754.63891462740548</c:v>
                </c:pt>
                <c:pt idx="265">
                  <c:v>759.51424507118213</c:v>
                </c:pt>
                <c:pt idx="266">
                  <c:v>764.4175803893171</c:v>
                </c:pt>
                <c:pt idx="267">
                  <c:v>769.3490621096762</c:v>
                </c:pt>
                <c:pt idx="268">
                  <c:v>774.30883239699995</c:v>
                </c:pt>
                <c:pt idx="269">
                  <c:v>779.29703405570569</c:v>
                </c:pt>
                <c:pt idx="270">
                  <c:v>784.31381053269718</c:v>
                </c:pt>
                <c:pt idx="271">
                  <c:v>789.35930592023976</c:v>
                </c:pt>
                <c:pt idx="272">
                  <c:v>794.43366495879502</c:v>
                </c:pt>
                <c:pt idx="273">
                  <c:v>799.53703303991404</c:v>
                </c:pt>
                <c:pt idx="274">
                  <c:v>804.66955620910073</c:v>
                </c:pt>
                <c:pt idx="275">
                  <c:v>809.83138116874682</c:v>
                </c:pt>
                <c:pt idx="276">
                  <c:v>815.02265528104658</c:v>
                </c:pt>
                <c:pt idx="277">
                  <c:v>820.2435265709247</c:v>
                </c:pt>
                <c:pt idx="278">
                  <c:v>825.49414372901003</c:v>
                </c:pt>
                <c:pt idx="279">
                  <c:v>830.77465611458888</c:v>
                </c:pt>
                <c:pt idx="280">
                  <c:v>836.08521375860437</c:v>
                </c:pt>
                <c:pt idx="281">
                  <c:v>841.4259673666686</c:v>
                </c:pt>
                <c:pt idx="282">
                  <c:v>846.79706832207137</c:v>
                </c:pt>
                <c:pt idx="283">
                  <c:v>852.19866868882798</c:v>
                </c:pt>
                <c:pt idx="284">
                  <c:v>857.63092121473755</c:v>
                </c:pt>
                <c:pt idx="285">
                  <c:v>863.09397933444291</c:v>
                </c:pt>
                <c:pt idx="286">
                  <c:v>868.58799717254681</c:v>
                </c:pt>
                <c:pt idx="287">
                  <c:v>874.11312954669768</c:v>
                </c:pt>
                <c:pt idx="288">
                  <c:v>879.66953197073769</c:v>
                </c:pt>
                <c:pt idx="289">
                  <c:v>885.25736065782473</c:v>
                </c:pt>
                <c:pt idx="290">
                  <c:v>890.87677252361368</c:v>
                </c:pt>
                <c:pt idx="291">
                  <c:v>896.52792518943102</c:v>
                </c:pt>
                <c:pt idx="292">
                  <c:v>902.2109769854751</c:v>
                </c:pt>
                <c:pt idx="293">
                  <c:v>907.9260869540276</c:v>
                </c:pt>
                <c:pt idx="294">
                  <c:v>913.67341485270629</c:v>
                </c:pt>
                <c:pt idx="295">
                  <c:v>919.45312115769582</c:v>
                </c:pt>
                <c:pt idx="296">
                  <c:v>925.2653670670453</c:v>
                </c:pt>
                <c:pt idx="297">
                  <c:v>931.1103145039441</c:v>
                </c:pt>
                <c:pt idx="298">
                  <c:v>936.9881261200502</c:v>
                </c:pt>
                <c:pt idx="299">
                  <c:v>942.89896529880377</c:v>
                </c:pt>
                <c:pt idx="300">
                  <c:v>948.8429961587857</c:v>
                </c:pt>
                <c:pt idx="301">
                  <c:v>954.82038355709835</c:v>
                </c:pt>
                <c:pt idx="302">
                  <c:v>960.83129309274341</c:v>
                </c:pt>
                <c:pt idx="303">
                  <c:v>966.87589111003535</c:v>
                </c:pt>
                <c:pt idx="304">
                  <c:v>972.95434470202383</c:v>
                </c:pt>
                <c:pt idx="305">
                  <c:v>979.06682171396324</c:v>
                </c:pt>
                <c:pt idx="306">
                  <c:v>985.21349074677187</c:v>
                </c:pt>
                <c:pt idx="307">
                  <c:v>991.39452116051632</c:v>
                </c:pt>
                <c:pt idx="308">
                  <c:v>997.61008307794566</c:v>
                </c:pt>
                <c:pt idx="309">
                  <c:v>1003.8603473879979</c:v>
                </c:pt>
                <c:pt idx="310">
                  <c:v>1010.1454857493702</c:v>
                </c:pt>
                <c:pt idx="311">
                  <c:v>1016.4656705941034</c:v>
                </c:pt>
                <c:pt idx="312">
                  <c:v>1022.821075131147</c:v>
                </c:pt>
                <c:pt idx="313">
                  <c:v>1029.2118733500201</c:v>
                </c:pt>
                <c:pt idx="314">
                  <c:v>1035.6382400244026</c:v>
                </c:pt>
                <c:pt idx="315">
                  <c:v>1042.1003507158484</c:v>
                </c:pt>
                <c:pt idx="316">
                  <c:v>1048.5983817774322</c:v>
                </c:pt>
                <c:pt idx="317">
                  <c:v>1055.1325103574663</c:v>
                </c:pt>
                <c:pt idx="318">
                  <c:v>1061.7029144032481</c:v>
                </c:pt>
                <c:pt idx="319">
                  <c:v>1068.3097726647757</c:v>
                </c:pt>
                <c:pt idx="320">
                  <c:v>1074.9532646985463</c:v>
                </c:pt>
                <c:pt idx="321">
                  <c:v>1081.6335708713639</c:v>
                </c:pt>
                <c:pt idx="322">
                  <c:v>1088.3508723641194</c:v>
                </c:pt>
                <c:pt idx="323">
                  <c:v>1095.1053511756843</c:v>
                </c:pt>
                <c:pt idx="324">
                  <c:v>1101.8971901267375</c:v>
                </c:pt>
                <c:pt idx="325">
                  <c:v>1108.7265728636689</c:v>
                </c:pt>
                <c:pt idx="326">
                  <c:v>1115.5936838625169</c:v>
                </c:pt>
                <c:pt idx="327">
                  <c:v>1122.4987084328679</c:v>
                </c:pt>
                <c:pt idx="328">
                  <c:v>1129.4418327218518</c:v>
                </c:pt>
                <c:pt idx="329">
                  <c:v>1136.4232437181138</c:v>
                </c:pt>
                <c:pt idx="330">
                  <c:v>1143.4431292558213</c:v>
                </c:pt>
                <c:pt idx="331">
                  <c:v>1150.5016780187307</c:v>
                </c:pt>
                <c:pt idx="332">
                  <c:v>1157.5990795442103</c:v>
                </c:pt>
                <c:pt idx="333">
                  <c:v>1164.7355242273645</c:v>
                </c:pt>
                <c:pt idx="334">
                  <c:v>1171.9112033251131</c:v>
                </c:pt>
                <c:pt idx="335">
                  <c:v>1179.1263089603563</c:v>
                </c:pt>
                <c:pt idx="336">
                  <c:v>1186.3810341261369</c:v>
                </c:pt>
                <c:pt idx="337">
                  <c:v>1193.675572689812</c:v>
                </c:pt>
                <c:pt idx="338">
                  <c:v>1201.0101193972889</c:v>
                </c:pt>
                <c:pt idx="339">
                  <c:v>1208.3848698772665</c:v>
                </c:pt>
                <c:pt idx="340">
                  <c:v>1215.8000206454979</c:v>
                </c:pt>
                <c:pt idx="341">
                  <c:v>1223.2557691091015</c:v>
                </c:pt>
                <c:pt idx="342">
                  <c:v>1230.7523135708645</c:v>
                </c:pt>
                <c:pt idx="343">
                  <c:v>1238.2898532336167</c:v>
                </c:pt>
                <c:pt idx="344">
                  <c:v>1245.8685882045988</c:v>
                </c:pt>
                <c:pt idx="345">
                  <c:v>1253.4887194998755</c:v>
                </c:pt>
                <c:pt idx="346">
                  <c:v>1261.1504490487694</c:v>
                </c:pt>
                <c:pt idx="347">
                  <c:v>1268.8539796983109</c:v>
                </c:pt>
                <c:pt idx="348">
                  <c:v>1276.5995152177752</c:v>
                </c:pt>
                <c:pt idx="349">
                  <c:v>1284.3872603031477</c:v>
                </c:pt>
                <c:pt idx="350">
                  <c:v>1292.2174205817018</c:v>
                </c:pt>
                <c:pt idx="351">
                  <c:v>1300.0902026165979</c:v>
                </c:pt>
                <c:pt idx="352">
                  <c:v>1308.005813911446</c:v>
                </c:pt>
                <c:pt idx="353">
                  <c:v>1315.9644629149871</c:v>
                </c:pt>
                <c:pt idx="354">
                  <c:v>1323.9663590257503</c:v>
                </c:pt>
                <c:pt idx="355">
                  <c:v>1332.0117125967272</c:v>
                </c:pt>
                <c:pt idx="356">
                  <c:v>1340.1007349401436</c:v>
                </c:pt>
                <c:pt idx="357">
                  <c:v>1348.2336383322038</c:v>
                </c:pt>
                <c:pt idx="358">
                  <c:v>1356.4106360178564</c:v>
                </c:pt>
                <c:pt idx="359">
                  <c:v>1364.6319422156546</c:v>
                </c:pt>
                <c:pt idx="360">
                  <c:v>1372.8977721225801</c:v>
                </c:pt>
                <c:pt idx="361">
                  <c:v>1381.2083419189785</c:v>
                </c:pt>
                <c:pt idx="362">
                  <c:v>1389.5638687733931</c:v>
                </c:pt>
                <c:pt idx="363">
                  <c:v>1397.9645708476053</c:v>
                </c:pt>
                <c:pt idx="364">
                  <c:v>1406.410667301571</c:v>
                </c:pt>
                <c:pt idx="365">
                  <c:v>1414.9023782984134</c:v>
                </c:pt>
                <c:pt idx="366">
                  <c:v>1423.439925009556</c:v>
                </c:pt>
                <c:pt idx="367">
                  <c:v>1432.0235296197086</c:v>
                </c:pt>
                <c:pt idx="368">
                  <c:v>1440.6534153320424</c:v>
                </c:pt>
                <c:pt idx="369">
                  <c:v>1449.3298063733157</c:v>
                </c:pt>
                <c:pt idx="370">
                  <c:v>1458.0529279990762</c:v>
                </c:pt>
                <c:pt idx="371">
                  <c:v>1466.8230064988718</c:v>
                </c:pt>
                <c:pt idx="372">
                  <c:v>1475.6402692014885</c:v>
                </c:pt>
                <c:pt idx="373">
                  <c:v>1484.5049444802812</c:v>
                </c:pt>
                <c:pt idx="374">
                  <c:v>1493.4172617584429</c:v>
                </c:pt>
                <c:pt idx="375">
                  <c:v>1502.3774515143982</c:v>
                </c:pt>
                <c:pt idx="376">
                  <c:v>1511.3857452872064</c:v>
                </c:pt>
                <c:pt idx="377">
                  <c:v>1520.4423756819617</c:v>
                </c:pt>
                <c:pt idx="378">
                  <c:v>1529.5475763753043</c:v>
                </c:pt>
                <c:pt idx="379">
                  <c:v>1538.7015821208863</c:v>
                </c:pt>
                <c:pt idx="380">
                  <c:v>1547.9046287549229</c:v>
                </c:pt>
                <c:pt idx="381">
                  <c:v>1557.1569532018143</c:v>
                </c:pt>
                <c:pt idx="382">
                  <c:v>1566.4587934796903</c:v>
                </c:pt>
                <c:pt idx="383">
                  <c:v>1575.8103887061443</c:v>
                </c:pt>
                <c:pt idx="384">
                  <c:v>1585.2119791038649</c:v>
                </c:pt>
                <c:pt idx="385">
                  <c:v>1594.6638060063995</c:v>
                </c:pt>
                <c:pt idx="386">
                  <c:v>1604.1661118639497</c:v>
                </c:pt>
                <c:pt idx="387">
                  <c:v>1613.7191402491251</c:v>
                </c:pt>
                <c:pt idx="388">
                  <c:v>1623.3231358628516</c:v>
                </c:pt>
                <c:pt idx="389">
                  <c:v>1632.9783445402338</c:v>
                </c:pt>
                <c:pt idx="390">
                  <c:v>1642.6850132564791</c:v>
                </c:pt>
                <c:pt idx="391">
                  <c:v>1652.4433901329301</c:v>
                </c:pt>
                <c:pt idx="392">
                  <c:v>1662.2537244429886</c:v>
                </c:pt>
                <c:pt idx="393">
                  <c:v>1672.1162666182547</c:v>
                </c:pt>
                <c:pt idx="394">
                  <c:v>1682.0312682545725</c:v>
                </c:pt>
                <c:pt idx="395">
                  <c:v>1691.9989821181989</c:v>
                </c:pt>
                <c:pt idx="396">
                  <c:v>1702.0196621519865</c:v>
                </c:pt>
                <c:pt idx="397">
                  <c:v>1712.0935634815667</c:v>
                </c:pt>
                <c:pt idx="398">
                  <c:v>1722.2209424217001</c:v>
                </c:pt>
                <c:pt idx="399">
                  <c:v>1732.4020564825062</c:v>
                </c:pt>
                <c:pt idx="400">
                  <c:v>1742.6371643758673</c:v>
                </c:pt>
                <c:pt idx="401">
                  <c:v>1752.9265260218397</c:v>
                </c:pt>
                <c:pt idx="402">
                  <c:v>1763.2704025550574</c:v>
                </c:pt>
                <c:pt idx="403">
                  <c:v>1773.6690563312625</c:v>
                </c:pt>
                <c:pt idx="404">
                  <c:v>1784.1227509338314</c:v>
                </c:pt>
                <c:pt idx="405">
                  <c:v>1794.6317511803347</c:v>
                </c:pt>
                <c:pt idx="406">
                  <c:v>1805.1963231292111</c:v>
                </c:pt>
                <c:pt idx="407">
                  <c:v>1815.8167340864022</c:v>
                </c:pt>
                <c:pt idx="408">
                  <c:v>1826.4932526121302</c:v>
                </c:pt>
                <c:pt idx="409">
                  <c:v>1837.2261485275926</c:v>
                </c:pt>
                <c:pt idx="410">
                  <c:v>1848.0156929218488</c:v>
                </c:pt>
                <c:pt idx="411">
                  <c:v>1858.862158158651</c:v>
                </c:pt>
                <c:pt idx="412">
                  <c:v>1869.7658178833983</c:v>
                </c:pt>
                <c:pt idx="413">
                  <c:v>1880.7269470300553</c:v>
                </c:pt>
                <c:pt idx="414">
                  <c:v>1891.7458218281863</c:v>
                </c:pt>
                <c:pt idx="415">
                  <c:v>1902.8227198100772</c:v>
                </c:pt>
                <c:pt idx="416">
                  <c:v>1913.9579198177369</c:v>
                </c:pt>
                <c:pt idx="417">
                  <c:v>1925.1517020101687</c:v>
                </c:pt>
                <c:pt idx="418">
                  <c:v>1936.4043478705337</c:v>
                </c:pt>
                <c:pt idx="419">
                  <c:v>1947.716140213455</c:v>
                </c:pt>
                <c:pt idx="420">
                  <c:v>1959.0873631923407</c:v>
                </c:pt>
                <c:pt idx="421">
                  <c:v>1970.5183023067073</c:v>
                </c:pt>
                <c:pt idx="422">
                  <c:v>1982.0092444096622</c:v>
                </c:pt>
                <c:pt idx="423">
                  <c:v>1993.5604777153919</c:v>
                </c:pt>
                <c:pt idx="424">
                  <c:v>2005.1722918066805</c:v>
                </c:pt>
                <c:pt idx="425">
                  <c:v>2016.8449776424766</c:v>
                </c:pt>
                <c:pt idx="426">
                  <c:v>2028.5788275655943</c:v>
                </c:pt>
                <c:pt idx="427">
                  <c:v>2040.3741353103626</c:v>
                </c:pt>
                <c:pt idx="428">
                  <c:v>2052.2311960104475</c:v>
                </c:pt>
                <c:pt idx="429">
                  <c:v>2064.1503062066167</c:v>
                </c:pt>
                <c:pt idx="430">
                  <c:v>2076.1317638546284</c:v>
                </c:pt>
                <c:pt idx="431">
                  <c:v>2088.17586833317</c:v>
                </c:pt>
                <c:pt idx="432">
                  <c:v>2100.2829204518303</c:v>
                </c:pt>
                <c:pt idx="433">
                  <c:v>2112.453222459169</c:v>
                </c:pt>
                <c:pt idx="434">
                  <c:v>2124.6870780508216</c:v>
                </c:pt>
                <c:pt idx="435">
                  <c:v>2136.9847923776374</c:v>
                </c:pt>
                <c:pt idx="436">
                  <c:v>2149.3466720539504</c:v>
                </c:pt>
                <c:pt idx="437">
                  <c:v>2161.7730251658249</c:v>
                </c:pt>
                <c:pt idx="438">
                  <c:v>2174.2641612794305</c:v>
                </c:pt>
                <c:pt idx="439">
                  <c:v>2186.8203914494588</c:v>
                </c:pt>
                <c:pt idx="440">
                  <c:v>2199.4420282275919</c:v>
                </c:pt>
                <c:pt idx="441">
                  <c:v>2212.1293856710163</c:v>
                </c:pt>
                <c:pt idx="442">
                  <c:v>2224.88277935104</c:v>
                </c:pt>
                <c:pt idx="443">
                  <c:v>2237.7025263617516</c:v>
                </c:pt>
                <c:pt idx="444">
                  <c:v>2250.588945328811</c:v>
                </c:pt>
                <c:pt idx="445">
                  <c:v>2263.5423564181147</c:v>
                </c:pt>
                <c:pt idx="446">
                  <c:v>2276.5630813447683</c:v>
                </c:pt>
                <c:pt idx="447">
                  <c:v>2289.6514433819625</c:v>
                </c:pt>
                <c:pt idx="448">
                  <c:v>2302.8077673700018</c:v>
                </c:pt>
                <c:pt idx="449">
                  <c:v>2316.0323797253186</c:v>
                </c:pt>
                <c:pt idx="450">
                  <c:v>2329.3256084496343</c:v>
                </c:pt>
                <c:pt idx="451">
                  <c:v>2342.6877831391735</c:v>
                </c:pt>
                <c:pt idx="452">
                  <c:v>2356.1192349938765</c:v>
                </c:pt>
                <c:pt idx="453">
                  <c:v>2369.6202968267949</c:v>
                </c:pt>
                <c:pt idx="454">
                  <c:v>2383.191303073454</c:v>
                </c:pt>
                <c:pt idx="455">
                  <c:v>2396.8325898013936</c:v>
                </c:pt>
                <c:pt idx="456">
                  <c:v>2410.5444947196611</c:v>
                </c:pt>
                <c:pt idx="457">
                  <c:v>2424.3273571884465</c:v>
                </c:pt>
                <c:pt idx="458">
                  <c:v>2438.1815182288174</c:v>
                </c:pt>
                <c:pt idx="459">
                  <c:v>2452.1073205324574</c:v>
                </c:pt>
                <c:pt idx="460">
                  <c:v>2466.105108471515</c:v>
                </c:pt>
                <c:pt idx="461">
                  <c:v>2480.1752281085769</c:v>
                </c:pt>
                <c:pt idx="462">
                  <c:v>2494.3180272065651</c:v>
                </c:pt>
                <c:pt idx="463">
                  <c:v>2508.5338552388894</c:v>
                </c:pt>
                <c:pt idx="464">
                  <c:v>2522.8230633996304</c:v>
                </c:pt>
                <c:pt idx="465">
                  <c:v>2537.186004613663</c:v>
                </c:pt>
                <c:pt idx="466">
                  <c:v>2551.6230335470632</c:v>
                </c:pt>
                <c:pt idx="467">
                  <c:v>2566.1345066174345</c:v>
                </c:pt>
                <c:pt idx="468">
                  <c:v>2580.7207820044282</c:v>
                </c:pt>
                <c:pt idx="469">
                  <c:v>2595.3822196602614</c:v>
                </c:pt>
                <c:pt idx="470">
                  <c:v>2610.1191813203441</c:v>
                </c:pt>
                <c:pt idx="471">
                  <c:v>2624.9320305140395</c:v>
                </c:pt>
                <c:pt idx="472">
                  <c:v>2639.8211325754228</c:v>
                </c:pt>
                <c:pt idx="473">
                  <c:v>2654.7868546541495</c:v>
                </c:pt>
                <c:pt idx="474">
                  <c:v>2669.8295657264666</c:v>
                </c:pt>
                <c:pt idx="475">
                  <c:v>2684.949636606254</c:v>
                </c:pt>
                <c:pt idx="476">
                  <c:v>2700.1474399561494</c:v>
                </c:pt>
                <c:pt idx="477">
                  <c:v>2715.4233502987713</c:v>
                </c:pt>
                <c:pt idx="478">
                  <c:v>2730.7777440280684</c:v>
                </c:pt>
                <c:pt idx="479">
                  <c:v>2746.2109994206689</c:v>
                </c:pt>
                <c:pt idx="480">
                  <c:v>2761.7234966474321</c:v>
                </c:pt>
                <c:pt idx="481">
                  <c:v>2777.315617784996</c:v>
                </c:pt>
                <c:pt idx="482">
                  <c:v>2792.9877468274672</c:v>
                </c:pt>
                <c:pt idx="483">
                  <c:v>2808.7402696981503</c:v>
                </c:pt>
                <c:pt idx="484">
                  <c:v>2824.5735742615075</c:v>
                </c:pt>
                <c:pt idx="485">
                  <c:v>2840.4880503349623</c:v>
                </c:pt>
                <c:pt idx="486">
                  <c:v>2856.4840897011286</c:v>
                </c:pt>
                <c:pt idx="487">
                  <c:v>2872.5620861197999</c:v>
                </c:pt>
                <c:pt idx="488">
                  <c:v>2888.7224353402389</c:v>
                </c:pt>
                <c:pt idx="489">
                  <c:v>2904.9655351135821</c:v>
                </c:pt>
                <c:pt idx="490">
                  <c:v>2921.2917852051855</c:v>
                </c:pt>
                <c:pt idx="491">
                  <c:v>2937.701587407219</c:v>
                </c:pt>
                <c:pt idx="492">
                  <c:v>2954.1953455513062</c:v>
                </c:pt>
                <c:pt idx="493">
                  <c:v>2970.7734655211775</c:v>
                </c:pt>
                <c:pt idx="494">
                  <c:v>2987.4363552656323</c:v>
                </c:pt>
                <c:pt idx="495">
                  <c:v>3004.1844248114098</c:v>
                </c:pt>
                <c:pt idx="496">
                  <c:v>3021.0180862762759</c:v>
                </c:pt>
                <c:pt idx="497">
                  <c:v>3037.9377538821086</c:v>
                </c:pt>
                <c:pt idx="498">
                  <c:v>3054.9438439682258</c:v>
                </c:pt>
                <c:pt idx="499">
                  <c:v>3072.0367750047417</c:v>
                </c:pt>
                <c:pt idx="500">
                  <c:v>3089.2169676059907</c:v>
                </c:pt>
                <c:pt idx="501">
                  <c:v>3106.4848445441921</c:v>
                </c:pt>
                <c:pt idx="502">
                  <c:v>3123.8408307630789</c:v>
                </c:pt>
                <c:pt idx="503">
                  <c:v>3141.2853533916864</c:v>
                </c:pt>
                <c:pt idx="504">
                  <c:v>3158.8188417583619</c:v>
                </c:pt>
                <c:pt idx="505">
                  <c:v>3176.4417274047178</c:v>
                </c:pt>
                <c:pt idx="506">
                  <c:v>3194.15444409979</c:v>
                </c:pt>
                <c:pt idx="507">
                  <c:v>3211.9574278543064</c:v>
                </c:pt>
                <c:pt idx="508">
                  <c:v>3229.851116935065</c:v>
                </c:pt>
                <c:pt idx="509">
                  <c:v>3247.8359518794432</c:v>
                </c:pt>
                <c:pt idx="510">
                  <c:v>3265.9123755099645</c:v>
                </c:pt>
                <c:pt idx="511">
                  <c:v>3284.0808329490965</c:v>
                </c:pt>
                <c:pt idx="512">
                  <c:v>3302.3417716340391</c:v>
                </c:pt>
                <c:pt idx="513">
                  <c:v>3320.6956413317566</c:v>
                </c:pt>
                <c:pt idx="514">
                  <c:v>3339.1428941540689</c:v>
                </c:pt>
                <c:pt idx="515">
                  <c:v>3357.6839845728041</c:v>
                </c:pt>
                <c:pt idx="516">
                  <c:v>3376.3193694353199</c:v>
                </c:pt>
                <c:pt idx="517">
                  <c:v>3395.0495079797556</c:v>
                </c:pt>
                <c:pt idx="518">
                  <c:v>3413.8748618508189</c:v>
                </c:pt>
                <c:pt idx="519">
                  <c:v>3432.7958951155033</c:v>
                </c:pt>
                <c:pt idx="520">
                  <c:v>3451.8130742787935</c:v>
                </c:pt>
                <c:pt idx="521">
                  <c:v>3470.9268682998918</c:v>
                </c:pt>
                <c:pt idx="522">
                  <c:v>3490.1377486082101</c:v>
                </c:pt>
                <c:pt idx="523">
                  <c:v>3509.4461891196447</c:v>
                </c:pt>
                <c:pt idx="524">
                  <c:v>3528.8526662530699</c:v>
                </c:pt>
                <c:pt idx="525">
                  <c:v>3548.3576589467416</c:v>
                </c:pt>
                <c:pt idx="526">
                  <c:v>3567.9616486751097</c:v>
                </c:pt>
                <c:pt idx="527">
                  <c:v>3587.6651194655692</c:v>
                </c:pt>
                <c:pt idx="528">
                  <c:v>3607.4685579154147</c:v>
                </c:pt>
                <c:pt idx="529">
                  <c:v>3627.3724532090073</c:v>
                </c:pt>
                <c:pt idx="530">
                  <c:v>3647.3772971349285</c:v>
                </c:pt>
                <c:pt idx="531">
                  <c:v>3667.4835841034865</c:v>
                </c:pt>
                <c:pt idx="532">
                  <c:v>3687.6918111641376</c:v>
                </c:pt>
                <c:pt idx="533">
                  <c:v>3708.0024780232911</c:v>
                </c:pt>
                <c:pt idx="534">
                  <c:v>3728.4160870620385</c:v>
                </c:pt>
                <c:pt idx="535">
                  <c:v>3748.9331433542693</c:v>
                </c:pt>
                <c:pt idx="536">
                  <c:v>3769.5541546847489</c:v>
                </c:pt>
                <c:pt idx="537">
                  <c:v>3790.2796315673295</c:v>
                </c:pt>
                <c:pt idx="538">
                  <c:v>3811.1100872636071</c:v>
                </c:pt>
                <c:pt idx="539">
                  <c:v>3832.0460378013618</c:v>
                </c:pt>
                <c:pt idx="540">
                  <c:v>3853.088001993412</c:v>
                </c:pt>
                <c:pt idx="541">
                  <c:v>3874.2365014565257</c:v>
                </c:pt>
                <c:pt idx="542">
                  <c:v>3895.4920606305063</c:v>
                </c:pt>
                <c:pt idx="543">
                  <c:v>3916.855206797502</c:v>
                </c:pt>
                <c:pt idx="544">
                  <c:v>3938.3264701013386</c:v>
                </c:pt>
                <c:pt idx="545">
                  <c:v>3959.9063835672182</c:v>
                </c:pt>
                <c:pt idx="546">
                  <c:v>3981.5954831214203</c:v>
                </c:pt>
                <c:pt idx="547">
                  <c:v>4003.3943076112268</c:v>
                </c:pt>
                <c:pt idx="548">
                  <c:v>4025.303398825065</c:v>
                </c:pt>
                <c:pt idx="549">
                  <c:v>4047.3233015127398</c:v>
                </c:pt>
                <c:pt idx="550">
                  <c:v>4069.4545634059614</c:v>
                </c:pt>
                <c:pt idx="551">
                  <c:v>4091.6977352388976</c:v>
                </c:pt>
                <c:pt idx="552">
                  <c:v>4114.0533707690192</c:v>
                </c:pt>
                <c:pt idx="553">
                  <c:v>4136.5220267981349</c:v>
                </c:pt>
                <c:pt idx="554">
                  <c:v>4159.1042631935015</c:v>
                </c:pt>
                <c:pt idx="555">
                  <c:v>4181.8006429091956</c:v>
                </c:pt>
                <c:pt idx="556">
                  <c:v>4204.6117320077356</c:v>
                </c:pt>
                <c:pt idx="557">
                  <c:v>4227.5380996817239</c:v>
                </c:pt>
                <c:pt idx="558">
                  <c:v>4250.5803182757982</c:v>
                </c:pt>
                <c:pt idx="559">
                  <c:v>4273.7389633088233</c:v>
                </c:pt>
                <c:pt idx="560">
                  <c:v>4297.0146134961324</c:v>
                </c:pt>
                <c:pt idx="561">
                  <c:v>4320.4078507720633</c:v>
                </c:pt>
                <c:pt idx="562">
                  <c:v>4343.9192603126494</c:v>
                </c:pt>
                <c:pt idx="563">
                  <c:v>4367.5494305585617</c:v>
                </c:pt>
                <c:pt idx="564">
                  <c:v>4391.2989532382335</c:v>
                </c:pt>
                <c:pt idx="565">
                  <c:v>4415.1684233910955</c:v>
                </c:pt>
                <c:pt idx="566">
                  <c:v>4439.1584393912872</c:v>
                </c:pt>
                <c:pt idx="567">
                  <c:v>4463.269602971136</c:v>
                </c:pt>
                <c:pt idx="568">
                  <c:v>4487.5025192452567</c:v>
                </c:pt>
                <c:pt idx="569">
                  <c:v>4511.8577967348274</c:v>
                </c:pt>
                <c:pt idx="570">
                  <c:v>4536.3360473916564</c:v>
                </c:pt>
                <c:pt idx="571">
                  <c:v>4560.9378866230618</c:v>
                </c:pt>
                <c:pt idx="572">
                  <c:v>4585.6639333165467</c:v>
                </c:pt>
                <c:pt idx="573">
                  <c:v>4610.5148098648133</c:v>
                </c:pt>
                <c:pt idx="574">
                  <c:v>4635.491142191182</c:v>
                </c:pt>
                <c:pt idx="575">
                  <c:v>4660.5935597748603</c:v>
                </c:pt>
                <c:pt idx="576">
                  <c:v>4685.8226956768785</c:v>
                </c:pt>
                <c:pt idx="577">
                  <c:v>4711.1791865658461</c:v>
                </c:pt>
                <c:pt idx="578">
                  <c:v>4736.6636727442328</c:v>
                </c:pt>
                <c:pt idx="579">
                  <c:v>4762.2767981748621</c:v>
                </c:pt>
                <c:pt idx="580">
                  <c:v>4788.0192105073766</c:v>
                </c:pt>
                <c:pt idx="581">
                  <c:v>4813.8915611053899</c:v>
                </c:pt>
                <c:pt idx="582">
                  <c:v>4839.8945050733473</c:v>
                </c:pt>
                <c:pt idx="583">
                  <c:v>4866.0287012841663</c:v>
                </c:pt>
                <c:pt idx="584">
                  <c:v>4892.2948124067871</c:v>
                </c:pt>
                <c:pt idx="585">
                  <c:v>4918.6935049339727</c:v>
                </c:pt>
                <c:pt idx="586">
                  <c:v>4945.225449210674</c:v>
                </c:pt>
                <c:pt idx="587">
                  <c:v>4971.8913194622201</c:v>
                </c:pt>
                <c:pt idx="588">
                  <c:v>4998.6917938230954</c:v>
                </c:pt>
                <c:pt idx="589">
                  <c:v>5025.6275543659103</c:v>
                </c:pt>
                <c:pt idx="590">
                  <c:v>5052.6992871304537</c:v>
                </c:pt>
                <c:pt idx="591">
                  <c:v>5079.9076821533408</c:v>
                </c:pt>
                <c:pt idx="592">
                  <c:v>5107.2534334975389</c:v>
                </c:pt>
                <c:pt idx="593">
                  <c:v>5134.7372392826237</c:v>
                </c:pt>
                <c:pt idx="594">
                  <c:v>5162.3598017148988</c:v>
                </c:pt>
                <c:pt idx="595">
                  <c:v>5190.1218271179214</c:v>
                </c:pt>
                <c:pt idx="596">
                  <c:v>5218.0240259635866</c:v>
                </c:pt>
                <c:pt idx="597">
                  <c:v>5246.0671129030034</c:v>
                </c:pt>
                <c:pt idx="598">
                  <c:v>5274.2518067981291</c:v>
                </c:pt>
                <c:pt idx="599">
                  <c:v>5302.5788307533203</c:v>
                </c:pt>
                <c:pt idx="600">
                  <c:v>5331.0489121474939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空気線図!$AB$3</c:f>
              <c:strCache>
                <c:ptCount val="1"/>
                <c:pt idx="0">
                  <c:v>30%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空気線図!$AB$4:$AB$604</c:f>
              <c:numCache>
                <c:formatCode>General</c:formatCode>
                <c:ptCount val="601"/>
                <c:pt idx="0">
                  <c:v>86.126704696236288</c:v>
                </c:pt>
                <c:pt idx="1">
                  <c:v>86.810793719478937</c:v>
                </c:pt>
                <c:pt idx="2">
                  <c:v>87.499739802883937</c:v>
                </c:pt>
                <c:pt idx="3">
                  <c:v>88.193573133545073</c:v>
                </c:pt>
                <c:pt idx="4">
                  <c:v>88.892324058265757</c:v>
                </c:pt>
                <c:pt idx="5">
                  <c:v>89.596023084260551</c:v>
                </c:pt>
                <c:pt idx="6">
                  <c:v>90.304700879852206</c:v>
                </c:pt>
                <c:pt idx="7">
                  <c:v>91.018388275176832</c:v>
                </c:pt>
                <c:pt idx="8">
                  <c:v>91.737116262890879</c:v>
                </c:pt>
                <c:pt idx="9">
                  <c:v>92.460915998875478</c:v>
                </c:pt>
                <c:pt idx="10">
                  <c:v>93.189818802952885</c:v>
                </c:pt>
                <c:pt idx="11">
                  <c:v>93.923856159595786</c:v>
                </c:pt>
                <c:pt idx="12">
                  <c:v>94.663059718645613</c:v>
                </c:pt>
                <c:pt idx="13">
                  <c:v>95.407461296031599</c:v>
                </c:pt>
                <c:pt idx="14">
                  <c:v>96.157092874491582</c:v>
                </c:pt>
                <c:pt idx="15">
                  <c:v>96.911986604297923</c:v>
                </c:pt>
                <c:pt idx="16">
                  <c:v>97.672174803981918</c:v>
                </c:pt>
                <c:pt idx="17">
                  <c:v>98.437689961066425</c:v>
                </c:pt>
                <c:pt idx="18">
                  <c:v>99.208564732797015</c:v>
                </c:pt>
                <c:pt idx="19">
                  <c:v>99.984831946875303</c:v>
                </c:pt>
                <c:pt idx="20">
                  <c:v>100.76652460220105</c:v>
                </c:pt>
                <c:pt idx="21">
                  <c:v>101.5536758696099</c:v>
                </c:pt>
                <c:pt idx="22">
                  <c:v>102.34631909261753</c:v>
                </c:pt>
                <c:pt idx="23">
                  <c:v>103.14448778816546</c:v>
                </c:pt>
                <c:pt idx="24">
                  <c:v>103.94821564737074</c:v>
                </c:pt>
                <c:pt idx="25">
                  <c:v>104.75753653627785</c:v>
                </c:pt>
                <c:pt idx="26">
                  <c:v>105.57248449661284</c:v>
                </c:pt>
                <c:pt idx="27">
                  <c:v>106.39309374654202</c:v>
                </c:pt>
                <c:pt idx="28">
                  <c:v>107.21939868143012</c:v>
                </c:pt>
                <c:pt idx="29">
                  <c:v>108.05143387460474</c:v>
                </c:pt>
                <c:pt idx="30">
                  <c:v>108.88923407812403</c:v>
                </c:pt>
                <c:pt idx="31">
                  <c:v>109.73283422354216</c:v>
                </c:pt>
                <c:pt idx="32">
                  <c:v>110.58226942268462</c:v>
                </c:pt>
                <c:pt idx="33">
                  <c:v>111.43757496842052</c:v>
                </c:pt>
                <c:pt idx="34">
                  <c:v>112.29878633544141</c:v>
                </c:pt>
                <c:pt idx="35">
                  <c:v>113.16593918104248</c:v>
                </c:pt>
                <c:pt idx="36">
                  <c:v>114.03906934590411</c:v>
                </c:pt>
                <c:pt idx="37">
                  <c:v>114.91821285488153</c:v>
                </c:pt>
                <c:pt idx="38">
                  <c:v>115.80340591779138</c:v>
                </c:pt>
                <c:pt idx="39">
                  <c:v>116.69468493020482</c:v>
                </c:pt>
                <c:pt idx="40">
                  <c:v>117.59208647424627</c:v>
                </c:pt>
                <c:pt idx="41">
                  <c:v>118.49564731938617</c:v>
                </c:pt>
                <c:pt idx="42">
                  <c:v>119.40540442325029</c:v>
                </c:pt>
                <c:pt idx="43">
                  <c:v>120.32139493241523</c:v>
                </c:pt>
                <c:pt idx="44">
                  <c:v>121.24365618322459</c:v>
                </c:pt>
                <c:pt idx="45">
                  <c:v>122.17222570259572</c:v>
                </c:pt>
                <c:pt idx="46">
                  <c:v>123.10714120883284</c:v>
                </c:pt>
                <c:pt idx="47">
                  <c:v>124.04844061244705</c:v>
                </c:pt>
                <c:pt idx="48">
                  <c:v>124.99616201697414</c:v>
                </c:pt>
                <c:pt idx="49">
                  <c:v>125.95034371979983</c:v>
                </c:pt>
                <c:pt idx="50">
                  <c:v>126.9110242129851</c:v>
                </c:pt>
                <c:pt idx="51">
                  <c:v>127.87824218409379</c:v>
                </c:pt>
                <c:pt idx="52">
                  <c:v>128.85203651703281</c:v>
                </c:pt>
                <c:pt idx="53">
                  <c:v>129.83244629287836</c:v>
                </c:pt>
                <c:pt idx="54">
                  <c:v>130.8195107907238</c:v>
                </c:pt>
                <c:pt idx="55">
                  <c:v>131.81326948851719</c:v>
                </c:pt>
                <c:pt idx="56">
                  <c:v>132.81376206390846</c:v>
                </c:pt>
                <c:pt idx="57">
                  <c:v>133.8210283950998</c:v>
                </c:pt>
                <c:pt idx="58">
                  <c:v>134.83510856169715</c:v>
                </c:pt>
                <c:pt idx="59">
                  <c:v>135.85604284556479</c:v>
                </c:pt>
                <c:pt idx="60">
                  <c:v>136.88387173168812</c:v>
                </c:pt>
                <c:pt idx="61">
                  <c:v>137.91863590902975</c:v>
                </c:pt>
                <c:pt idx="62">
                  <c:v>138.96037627140424</c:v>
                </c:pt>
                <c:pt idx="63">
                  <c:v>140.00913391833706</c:v>
                </c:pt>
                <c:pt idx="64">
                  <c:v>141.06495015594837</c:v>
                </c:pt>
                <c:pt idx="65">
                  <c:v>142.12786649781785</c:v>
                </c:pt>
                <c:pt idx="66">
                  <c:v>143.19792466587108</c:v>
                </c:pt>
                <c:pt idx="67">
                  <c:v>144.27516659126371</c:v>
                </c:pt>
                <c:pt idx="68">
                  <c:v>145.35963441526155</c:v>
                </c:pt>
                <c:pt idx="69">
                  <c:v>146.45137049013593</c:v>
                </c:pt>
                <c:pt idx="70">
                  <c:v>147.55041738005502</c:v>
                </c:pt>
                <c:pt idx="71">
                  <c:v>148.65681786197962</c:v>
                </c:pt>
                <c:pt idx="72">
                  <c:v>149.77061492656838</c:v>
                </c:pt>
                <c:pt idx="73">
                  <c:v>150.89185177907396</c:v>
                </c:pt>
                <c:pt idx="74">
                  <c:v>152.02057184026094</c:v>
                </c:pt>
                <c:pt idx="75">
                  <c:v>153.15681874730566</c:v>
                </c:pt>
                <c:pt idx="76">
                  <c:v>154.30063635472339</c:v>
                </c:pt>
                <c:pt idx="77">
                  <c:v>155.45206873527391</c:v>
                </c:pt>
                <c:pt idx="78">
                  <c:v>156.61116018089606</c:v>
                </c:pt>
                <c:pt idx="79">
                  <c:v>157.7779552036254</c:v>
                </c:pt>
                <c:pt idx="80">
                  <c:v>158.95249853652618</c:v>
                </c:pt>
                <c:pt idx="81">
                  <c:v>160.13483513462702</c:v>
                </c:pt>
                <c:pt idx="82">
                  <c:v>161.3250101758546</c:v>
                </c:pt>
                <c:pt idx="83">
                  <c:v>162.5230690619762</c:v>
                </c:pt>
                <c:pt idx="84">
                  <c:v>163.72905741954673</c:v>
                </c:pt>
                <c:pt idx="85">
                  <c:v>164.9430211008513</c:v>
                </c:pt>
                <c:pt idx="86">
                  <c:v>166.16500618486469</c:v>
                </c:pt>
                <c:pt idx="87">
                  <c:v>167.39505897820106</c:v>
                </c:pt>
                <c:pt idx="88">
                  <c:v>168.63322601607831</c:v>
                </c:pt>
                <c:pt idx="89">
                  <c:v>169.87955406328402</c:v>
                </c:pt>
                <c:pt idx="90">
                  <c:v>171.1340901151359</c:v>
                </c:pt>
                <c:pt idx="91">
                  <c:v>172.39688139846038</c:v>
                </c:pt>
                <c:pt idx="92">
                  <c:v>173.66797537256659</c:v>
                </c:pt>
                <c:pt idx="93">
                  <c:v>174.94741973022556</c:v>
                </c:pt>
                <c:pt idx="94">
                  <c:v>176.23526239865413</c:v>
                </c:pt>
                <c:pt idx="95">
                  <c:v>177.53155154050393</c:v>
                </c:pt>
                <c:pt idx="96">
                  <c:v>178.83633555485383</c:v>
                </c:pt>
                <c:pt idx="97">
                  <c:v>180.14966307820353</c:v>
                </c:pt>
                <c:pt idx="98">
                  <c:v>181.4715829854751</c:v>
                </c:pt>
                <c:pt idx="99">
                  <c:v>182.80214439101957</c:v>
                </c:pt>
                <c:pt idx="100">
                  <c:v>184.14139664962076</c:v>
                </c:pt>
                <c:pt idx="101">
                  <c:v>185.48938935751661</c:v>
                </c:pt>
                <c:pt idx="102">
                  <c:v>186.84617235340073</c:v>
                </c:pt>
                <c:pt idx="103">
                  <c:v>188.21179571946286</c:v>
                </c:pt>
                <c:pt idx="104">
                  <c:v>189.58630978239691</c:v>
                </c:pt>
                <c:pt idx="105">
                  <c:v>190.9697651144439</c:v>
                </c:pt>
                <c:pt idx="106">
                  <c:v>192.36221253441801</c:v>
                </c:pt>
                <c:pt idx="107">
                  <c:v>193.76370310874637</c:v>
                </c:pt>
                <c:pt idx="108">
                  <c:v>195.17428815251677</c:v>
                </c:pt>
                <c:pt idx="109">
                  <c:v>196.59401923051712</c:v>
                </c:pt>
                <c:pt idx="110">
                  <c:v>198.02294815829231</c:v>
                </c:pt>
                <c:pt idx="111">
                  <c:v>199.46112700320012</c:v>
                </c:pt>
                <c:pt idx="112">
                  <c:v>200.90860808546728</c:v>
                </c:pt>
                <c:pt idx="113">
                  <c:v>202.36544397926028</c:v>
                </c:pt>
                <c:pt idx="114">
                  <c:v>203.8316875137501</c:v>
                </c:pt>
                <c:pt idx="115">
                  <c:v>205.30739177419255</c:v>
                </c:pt>
                <c:pt idx="116">
                  <c:v>206.7926101029972</c:v>
                </c:pt>
                <c:pt idx="117">
                  <c:v>208.28739610081976</c:v>
                </c:pt>
                <c:pt idx="118">
                  <c:v>209.79180362764541</c:v>
                </c:pt>
                <c:pt idx="119">
                  <c:v>211.30588680388396</c:v>
                </c:pt>
                <c:pt idx="120">
                  <c:v>212.82970001146381</c:v>
                </c:pt>
                <c:pt idx="121">
                  <c:v>214.36329789493732</c:v>
                </c:pt>
                <c:pt idx="122">
                  <c:v>215.90673536258353</c:v>
                </c:pt>
                <c:pt idx="123">
                  <c:v>217.46006758752779</c:v>
                </c:pt>
                <c:pt idx="124">
                  <c:v>219.02335000884554</c:v>
                </c:pt>
                <c:pt idx="125">
                  <c:v>220.59663833269795</c:v>
                </c:pt>
                <c:pt idx="126">
                  <c:v>222.17998853344611</c:v>
                </c:pt>
                <c:pt idx="127">
                  <c:v>223.77345685478633</c:v>
                </c:pt>
                <c:pt idx="128">
                  <c:v>225.37709981089236</c:v>
                </c:pt>
                <c:pt idx="129">
                  <c:v>226.9909741875432</c:v>
                </c:pt>
                <c:pt idx="130">
                  <c:v>228.61513704328203</c:v>
                </c:pt>
                <c:pt idx="131">
                  <c:v>230.24964571056103</c:v>
                </c:pt>
                <c:pt idx="132">
                  <c:v>231.89455779689328</c:v>
                </c:pt>
                <c:pt idx="133">
                  <c:v>233.5499311860255</c:v>
                </c:pt>
                <c:pt idx="134">
                  <c:v>235.21582403909255</c:v>
                </c:pt>
                <c:pt idx="135">
                  <c:v>236.892294795797</c:v>
                </c:pt>
                <c:pt idx="136">
                  <c:v>238.57940217558024</c:v>
                </c:pt>
                <c:pt idx="137">
                  <c:v>240.27720517880994</c:v>
                </c:pt>
                <c:pt idx="138">
                  <c:v>241.98576308796038</c:v>
                </c:pt>
                <c:pt idx="139">
                  <c:v>243.70513546881244</c:v>
                </c:pt>
                <c:pt idx="140">
                  <c:v>245.43538217164678</c:v>
                </c:pt>
                <c:pt idx="141">
                  <c:v>247.17656333244318</c:v>
                </c:pt>
                <c:pt idx="142">
                  <c:v>248.92873937410477</c:v>
                </c:pt>
                <c:pt idx="143">
                  <c:v>250.69197100765248</c:v>
                </c:pt>
                <c:pt idx="144">
                  <c:v>252.46631923345606</c:v>
                </c:pt>
                <c:pt idx="145">
                  <c:v>254.25184534245477</c:v>
                </c:pt>
                <c:pt idx="146">
                  <c:v>256.04861091739104</c:v>
                </c:pt>
                <c:pt idx="147">
                  <c:v>257.85667783404728</c:v>
                </c:pt>
                <c:pt idx="148">
                  <c:v>259.67610826248284</c:v>
                </c:pt>
                <c:pt idx="149">
                  <c:v>261.50696466828634</c:v>
                </c:pt>
                <c:pt idx="150">
                  <c:v>263.34930981382325</c:v>
                </c:pt>
                <c:pt idx="151">
                  <c:v>265.20320675950501</c:v>
                </c:pt>
                <c:pt idx="152">
                  <c:v>267.06871886503978</c:v>
                </c:pt>
                <c:pt idx="153">
                  <c:v>268.94590979071569</c:v>
                </c:pt>
                <c:pt idx="154">
                  <c:v>270.83484349867035</c:v>
                </c:pt>
                <c:pt idx="155">
                  <c:v>272.73558425417195</c:v>
                </c:pt>
                <c:pt idx="156">
                  <c:v>274.64819662691571</c:v>
                </c:pt>
                <c:pt idx="157">
                  <c:v>276.57274549230652</c:v>
                </c:pt>
                <c:pt idx="158">
                  <c:v>278.5092960327691</c:v>
                </c:pt>
                <c:pt idx="159">
                  <c:v>280.45791373905018</c:v>
                </c:pt>
                <c:pt idx="160">
                  <c:v>282.4186644115257</c:v>
                </c:pt>
                <c:pt idx="161">
                  <c:v>284.39161416153382</c:v>
                </c:pt>
                <c:pt idx="162">
                  <c:v>286.37682941267911</c:v>
                </c:pt>
                <c:pt idx="163">
                  <c:v>288.37437690218638</c:v>
                </c:pt>
                <c:pt idx="164">
                  <c:v>290.38432368221822</c:v>
                </c:pt>
                <c:pt idx="165">
                  <c:v>292.40673712122515</c:v>
                </c:pt>
                <c:pt idx="166">
                  <c:v>294.44168490530342</c:v>
                </c:pt>
                <c:pt idx="167">
                  <c:v>296.48923503953711</c:v>
                </c:pt>
                <c:pt idx="168">
                  <c:v>298.54945584937582</c:v>
                </c:pt>
                <c:pt idx="169">
                  <c:v>300.62241598198926</c:v>
                </c:pt>
                <c:pt idx="170">
                  <c:v>302.70818440765248</c:v>
                </c:pt>
                <c:pt idx="171">
                  <c:v>304.80683042112611</c:v>
                </c:pt>
                <c:pt idx="172">
                  <c:v>306.91842364304125</c:v>
                </c:pt>
                <c:pt idx="173">
                  <c:v>309.0430340213062</c:v>
                </c:pt>
                <c:pt idx="174">
                  <c:v>311.18073183248958</c:v>
                </c:pt>
                <c:pt idx="175">
                  <c:v>313.33158768324597</c:v>
                </c:pt>
                <c:pt idx="176">
                  <c:v>315.49567251172999</c:v>
                </c:pt>
                <c:pt idx="177">
                  <c:v>317.67305758900761</c:v>
                </c:pt>
                <c:pt idx="178">
                  <c:v>319.86381452050051</c:v>
                </c:pt>
                <c:pt idx="179">
                  <c:v>322.06801524741218</c:v>
                </c:pt>
                <c:pt idx="180">
                  <c:v>324.28573204817098</c:v>
                </c:pt>
                <c:pt idx="181">
                  <c:v>326.51703753989091</c:v>
                </c:pt>
                <c:pt idx="182">
                  <c:v>328.76200467981948</c:v>
                </c:pt>
                <c:pt idx="183">
                  <c:v>331.02070676680813</c:v>
                </c:pt>
                <c:pt idx="184">
                  <c:v>333.29321744277917</c:v>
                </c:pt>
                <c:pt idx="185">
                  <c:v>335.57961069420554</c:v>
                </c:pt>
                <c:pt idx="186">
                  <c:v>337.87996085360948</c:v>
                </c:pt>
                <c:pt idx="187">
                  <c:v>340.19434260103731</c:v>
                </c:pt>
                <c:pt idx="188">
                  <c:v>342.52283096557551</c:v>
                </c:pt>
                <c:pt idx="189">
                  <c:v>344.86550132684988</c:v>
                </c:pt>
                <c:pt idx="190">
                  <c:v>347.22242941654878</c:v>
                </c:pt>
                <c:pt idx="191">
                  <c:v>349.5936913199472</c:v>
                </c:pt>
                <c:pt idx="192">
                  <c:v>351.97936347743206</c:v>
                </c:pt>
                <c:pt idx="193">
                  <c:v>354.37952268604704</c:v>
                </c:pt>
                <c:pt idx="194">
                  <c:v>356.7942461010349</c:v>
                </c:pt>
                <c:pt idx="195">
                  <c:v>359.22361123739557</c:v>
                </c:pt>
                <c:pt idx="196">
                  <c:v>361.66769597145299</c:v>
                </c:pt>
                <c:pt idx="197">
                  <c:v>364.12657854241178</c:v>
                </c:pt>
                <c:pt idx="198">
                  <c:v>366.60033755395335</c:v>
                </c:pt>
                <c:pt idx="199">
                  <c:v>369.08905197580884</c:v>
                </c:pt>
                <c:pt idx="200">
                  <c:v>371.59280114535522</c:v>
                </c:pt>
                <c:pt idx="201">
                  <c:v>374.11166476922892</c:v>
                </c:pt>
                <c:pt idx="202">
                  <c:v>376.64572292492346</c:v>
                </c:pt>
                <c:pt idx="203">
                  <c:v>379.19505606241779</c:v>
                </c:pt>
                <c:pt idx="204">
                  <c:v>381.75974500579673</c:v>
                </c:pt>
                <c:pt idx="205">
                  <c:v>384.33987095488845</c:v>
                </c:pt>
                <c:pt idx="206">
                  <c:v>386.93551548692011</c:v>
                </c:pt>
                <c:pt idx="207">
                  <c:v>389.54676055814764</c:v>
                </c:pt>
                <c:pt idx="208">
                  <c:v>392.17368850554311</c:v>
                </c:pt>
                <c:pt idx="209">
                  <c:v>394.81638204844216</c:v>
                </c:pt>
                <c:pt idx="210">
                  <c:v>397.47492429023526</c:v>
                </c:pt>
                <c:pt idx="211">
                  <c:v>400.14939872005687</c:v>
                </c:pt>
                <c:pt idx="212">
                  <c:v>402.83988921447246</c:v>
                </c:pt>
                <c:pt idx="213">
                  <c:v>405.54648003919169</c:v>
                </c:pt>
                <c:pt idx="214">
                  <c:v>408.26925585077601</c:v>
                </c:pt>
                <c:pt idx="215">
                  <c:v>411.00830169836496</c:v>
                </c:pt>
                <c:pt idx="216">
                  <c:v>413.76370302541352</c:v>
                </c:pt>
                <c:pt idx="217">
                  <c:v>416.53554567142174</c:v>
                </c:pt>
                <c:pt idx="218">
                  <c:v>419.32391587369608</c:v>
                </c:pt>
                <c:pt idx="219">
                  <c:v>422.12890026910355</c:v>
                </c:pt>
                <c:pt idx="220">
                  <c:v>424.95058589584147</c:v>
                </c:pt>
                <c:pt idx="221">
                  <c:v>427.78906019522367</c:v>
                </c:pt>
                <c:pt idx="222">
                  <c:v>430.64441101344926</c:v>
                </c:pt>
                <c:pt idx="223">
                  <c:v>433.51672660342746</c:v>
                </c:pt>
                <c:pt idx="224">
                  <c:v>436.40609562656198</c:v>
                </c:pt>
                <c:pt idx="225">
                  <c:v>439.3126071545758</c:v>
                </c:pt>
                <c:pt idx="226">
                  <c:v>442.23635067134916</c:v>
                </c:pt>
                <c:pt idx="227">
                  <c:v>445.17741607473471</c:v>
                </c:pt>
                <c:pt idx="228">
                  <c:v>448.13589367842059</c:v>
                </c:pt>
                <c:pt idx="229">
                  <c:v>451.1118742137877</c:v>
                </c:pt>
                <c:pt idx="230">
                  <c:v>454.105448831758</c:v>
                </c:pt>
                <c:pt idx="231">
                  <c:v>457.11670910469883</c:v>
                </c:pt>
                <c:pt idx="232">
                  <c:v>460.14574702828639</c:v>
                </c:pt>
                <c:pt idx="233">
                  <c:v>463.19265502341989</c:v>
                </c:pt>
                <c:pt idx="234">
                  <c:v>466.25752593811507</c:v>
                </c:pt>
                <c:pt idx="235">
                  <c:v>469.34045304943396</c:v>
                </c:pt>
                <c:pt idx="236">
                  <c:v>472.44153006541546</c:v>
                </c:pt>
                <c:pt idx="237">
                  <c:v>475.56085112699867</c:v>
                </c:pt>
                <c:pt idx="238">
                  <c:v>478.69851080999098</c:v>
                </c:pt>
                <c:pt idx="239">
                  <c:v>481.85460412702309</c:v>
                </c:pt>
                <c:pt idx="240">
                  <c:v>485.02922652951344</c:v>
                </c:pt>
                <c:pt idx="241">
                  <c:v>488.22247390966936</c:v>
                </c:pt>
                <c:pt idx="242">
                  <c:v>491.43444260245712</c:v>
                </c:pt>
                <c:pt idx="243">
                  <c:v>494.66522938763433</c:v>
                </c:pt>
                <c:pt idx="244">
                  <c:v>497.91493149173925</c:v>
                </c:pt>
                <c:pt idx="245">
                  <c:v>501.18364659013838</c:v>
                </c:pt>
                <c:pt idx="246">
                  <c:v>504.47147280906313</c:v>
                </c:pt>
                <c:pt idx="247">
                  <c:v>507.77850872763889</c:v>
                </c:pt>
                <c:pt idx="248">
                  <c:v>511.10485337999006</c:v>
                </c:pt>
                <c:pt idx="249">
                  <c:v>514.45060625727058</c:v>
                </c:pt>
                <c:pt idx="250">
                  <c:v>517.81586730977006</c:v>
                </c:pt>
                <c:pt idx="251">
                  <c:v>521.20073694901555</c:v>
                </c:pt>
                <c:pt idx="252">
                  <c:v>524.60531604986545</c:v>
                </c:pt>
                <c:pt idx="253">
                  <c:v>528.02970595265458</c:v>
                </c:pt>
                <c:pt idx="254">
                  <c:v>531.47400846529911</c:v>
                </c:pt>
                <c:pt idx="255">
                  <c:v>534.93832586546193</c:v>
                </c:pt>
                <c:pt idx="256">
                  <c:v>538.42276090271343</c:v>
                </c:pt>
                <c:pt idx="257">
                  <c:v>541.92741680068139</c:v>
                </c:pt>
                <c:pt idx="258">
                  <c:v>545.45239725925921</c:v>
                </c:pt>
                <c:pt idx="259">
                  <c:v>548.99780645678595</c:v>
                </c:pt>
                <c:pt idx="260">
                  <c:v>552.56374905225539</c:v>
                </c:pt>
                <c:pt idx="261">
                  <c:v>556.15033018754855</c:v>
                </c:pt>
                <c:pt idx="262">
                  <c:v>559.7576554896541</c:v>
                </c:pt>
                <c:pt idx="263">
                  <c:v>563.38583107292982</c:v>
                </c:pt>
                <c:pt idx="264">
                  <c:v>567.03496354134768</c:v>
                </c:pt>
                <c:pt idx="265">
                  <c:v>570.70515999077509</c:v>
                </c:pt>
                <c:pt idx="266">
                  <c:v>574.39652801127306</c:v>
                </c:pt>
                <c:pt idx="267">
                  <c:v>578.1091756893718</c:v>
                </c:pt>
                <c:pt idx="268">
                  <c:v>581.84321161040771</c:v>
                </c:pt>
                <c:pt idx="269">
                  <c:v>585.59874486084357</c:v>
                </c:pt>
                <c:pt idx="270">
                  <c:v>589.37588503059715</c:v>
                </c:pt>
                <c:pt idx="271">
                  <c:v>593.17474221541943</c:v>
                </c:pt>
                <c:pt idx="272">
                  <c:v>596.99542701924554</c:v>
                </c:pt>
                <c:pt idx="273">
                  <c:v>600.83805055659354</c:v>
                </c:pt>
                <c:pt idx="274">
                  <c:v>604.70272445493947</c:v>
                </c:pt>
                <c:pt idx="275">
                  <c:v>608.58956085715181</c:v>
                </c:pt>
                <c:pt idx="276">
                  <c:v>612.4986724239111</c:v>
                </c:pt>
                <c:pt idx="277">
                  <c:v>616.4301723361425</c:v>
                </c:pt>
                <c:pt idx="278">
                  <c:v>620.38417429748461</c:v>
                </c:pt>
                <c:pt idx="279">
                  <c:v>624.36079253674632</c:v>
                </c:pt>
                <c:pt idx="280">
                  <c:v>628.36014181039889</c:v>
                </c:pt>
                <c:pt idx="281">
                  <c:v>632.38233740508201</c:v>
                </c:pt>
                <c:pt idx="282">
                  <c:v>636.42749514010836</c:v>
                </c:pt>
                <c:pt idx="283">
                  <c:v>640.49573136999959</c:v>
                </c:pt>
                <c:pt idx="284">
                  <c:v>644.58716298703564</c:v>
                </c:pt>
                <c:pt idx="285">
                  <c:v>648.70190742380339</c:v>
                </c:pt>
                <c:pt idx="286">
                  <c:v>652.8400826557928</c:v>
                </c:pt>
                <c:pt idx="287">
                  <c:v>657.00180720397327</c:v>
                </c:pt>
                <c:pt idx="288">
                  <c:v>661.18720013741631</c:v>
                </c:pt>
                <c:pt idx="289">
                  <c:v>665.39638107590633</c:v>
                </c:pt>
                <c:pt idx="290">
                  <c:v>669.6294701925915</c:v>
                </c:pt>
                <c:pt idx="291">
                  <c:v>673.88658821663967</c:v>
                </c:pt>
                <c:pt idx="292">
                  <c:v>678.16785643591163</c:v>
                </c:pt>
                <c:pt idx="293">
                  <c:v>682.47339669964538</c:v>
                </c:pt>
                <c:pt idx="294">
                  <c:v>686.80333142117729</c:v>
                </c:pt>
                <c:pt idx="295">
                  <c:v>691.15778358064699</c:v>
                </c:pt>
                <c:pt idx="296">
                  <c:v>695.53687672775538</c:v>
                </c:pt>
                <c:pt idx="297">
                  <c:v>699.94073498450996</c:v>
                </c:pt>
                <c:pt idx="298">
                  <c:v>704.36948304801263</c:v>
                </c:pt>
                <c:pt idx="299">
                  <c:v>708.82324619323765</c:v>
                </c:pt>
                <c:pt idx="300">
                  <c:v>713.30215027584757</c:v>
                </c:pt>
                <c:pt idx="301">
                  <c:v>717.80632173503</c:v>
                </c:pt>
                <c:pt idx="302">
                  <c:v>722.33588759633142</c:v>
                </c:pt>
                <c:pt idx="303">
                  <c:v>726.89097547452434</c:v>
                </c:pt>
                <c:pt idx="304">
                  <c:v>731.4717135764829</c:v>
                </c:pt>
                <c:pt idx="305">
                  <c:v>736.07823070409631</c:v>
                </c:pt>
                <c:pt idx="306">
                  <c:v>740.71065625717847</c:v>
                </c:pt>
                <c:pt idx="307">
                  <c:v>745.36912023639911</c:v>
                </c:pt>
                <c:pt idx="308">
                  <c:v>750.05375324625561</c:v>
                </c:pt>
                <c:pt idx="309">
                  <c:v>754.76468649802803</c:v>
                </c:pt>
                <c:pt idx="310">
                  <c:v>759.50205181278284</c:v>
                </c:pt>
                <c:pt idx="311">
                  <c:v>764.26598162439325</c:v>
                </c:pt>
                <c:pt idx="312">
                  <c:v>769.0566089825478</c:v>
                </c:pt>
                <c:pt idx="313">
                  <c:v>773.87406755583129</c:v>
                </c:pt>
                <c:pt idx="314">
                  <c:v>778.71849163476145</c:v>
                </c:pt>
                <c:pt idx="315">
                  <c:v>783.59001613491637</c:v>
                </c:pt>
                <c:pt idx="316">
                  <c:v>788.48877660001813</c:v>
                </c:pt>
                <c:pt idx="317">
                  <c:v>793.41490920507135</c:v>
                </c:pt>
                <c:pt idx="318">
                  <c:v>798.36855075952781</c:v>
                </c:pt>
                <c:pt idx="319">
                  <c:v>803.34983871043198</c:v>
                </c:pt>
                <c:pt idx="320">
                  <c:v>808.35891114563208</c:v>
                </c:pt>
                <c:pt idx="321">
                  <c:v>813.39590679699916</c:v>
                </c:pt>
                <c:pt idx="322">
                  <c:v>818.46096504363288</c:v>
                </c:pt>
                <c:pt idx="323">
                  <c:v>823.55422591515321</c:v>
                </c:pt>
                <c:pt idx="324">
                  <c:v>828.67583009494842</c:v>
                </c:pt>
                <c:pt idx="325">
                  <c:v>833.82591892348046</c:v>
                </c:pt>
                <c:pt idx="326">
                  <c:v>839.00463440162446</c:v>
                </c:pt>
                <c:pt idx="327">
                  <c:v>844.21211919397865</c:v>
                </c:pt>
                <c:pt idx="328">
                  <c:v>849.44851663225472</c:v>
                </c:pt>
                <c:pt idx="329">
                  <c:v>854.7139707186501</c:v>
                </c:pt>
                <c:pt idx="330">
                  <c:v>860.00862612925368</c:v>
                </c:pt>
                <c:pt idx="331">
                  <c:v>865.3326282174985</c:v>
                </c:pt>
                <c:pt idx="332">
                  <c:v>870.68612301758787</c:v>
                </c:pt>
                <c:pt idx="333">
                  <c:v>876.06925724799726</c:v>
                </c:pt>
                <c:pt idx="334">
                  <c:v>881.48217831495174</c:v>
                </c:pt>
                <c:pt idx="335">
                  <c:v>886.92503431596788</c:v>
                </c:pt>
                <c:pt idx="336">
                  <c:v>892.39797404340015</c:v>
                </c:pt>
                <c:pt idx="337">
                  <c:v>897.90114698799744</c:v>
                </c:pt>
                <c:pt idx="338">
                  <c:v>903.43470334251151</c:v>
                </c:pt>
                <c:pt idx="339">
                  <c:v>908.99879400531643</c:v>
                </c:pt>
                <c:pt idx="340">
                  <c:v>914.59357058404521</c:v>
                </c:pt>
                <c:pt idx="341">
                  <c:v>920.21918539926867</c:v>
                </c:pt>
                <c:pt idx="342">
                  <c:v>925.87579148817395</c:v>
                </c:pt>
                <c:pt idx="343">
                  <c:v>931.56354260829721</c:v>
                </c:pt>
                <c:pt idx="344">
                  <c:v>937.28259324126122</c:v>
                </c:pt>
                <c:pt idx="345">
                  <c:v>943.03309859654678</c:v>
                </c:pt>
                <c:pt idx="346">
                  <c:v>948.81521461528757</c:v>
                </c:pt>
                <c:pt idx="347">
                  <c:v>954.62909797407895</c:v>
                </c:pt>
                <c:pt idx="348">
                  <c:v>960.47490608886028</c:v>
                </c:pt>
                <c:pt idx="349">
                  <c:v>966.35279711874387</c:v>
                </c:pt>
                <c:pt idx="350">
                  <c:v>972.26292996993766</c:v>
                </c:pt>
                <c:pt idx="351">
                  <c:v>978.20546429968556</c:v>
                </c:pt>
                <c:pt idx="352">
                  <c:v>984.18056052018449</c:v>
                </c:pt>
                <c:pt idx="353">
                  <c:v>990.18837980260264</c:v>
                </c:pt>
                <c:pt idx="354">
                  <c:v>996.22908408107276</c:v>
                </c:pt>
                <c:pt idx="355">
                  <c:v>1002.302836056715</c:v>
                </c:pt>
                <c:pt idx="356">
                  <c:v>1008.4097992017304</c:v>
                </c:pt>
                <c:pt idx="357">
                  <c:v>1014.5501377634811</c:v>
                </c:pt>
                <c:pt idx="358">
                  <c:v>1020.7240167685953</c:v>
                </c:pt>
                <c:pt idx="359">
                  <c:v>1026.9316020271415</c:v>
                </c:pt>
                <c:pt idx="360">
                  <c:v>1033.1730601367879</c:v>
                </c:pt>
                <c:pt idx="361">
                  <c:v>1039.4485584870449</c:v>
                </c:pt>
                <c:pt idx="362">
                  <c:v>1045.7582652634426</c:v>
                </c:pt>
                <c:pt idx="363">
                  <c:v>1052.1023494518629</c:v>
                </c:pt>
                <c:pt idx="364">
                  <c:v>1058.4809808428031</c:v>
                </c:pt>
                <c:pt idx="365">
                  <c:v>1064.8943300356877</c:v>
                </c:pt>
                <c:pt idx="366">
                  <c:v>1071.3425684432871</c:v>
                </c:pt>
                <c:pt idx="367">
                  <c:v>1077.8258682960363</c:v>
                </c:pt>
                <c:pt idx="368">
                  <c:v>1084.3444026464995</c:v>
                </c:pt>
                <c:pt idx="369">
                  <c:v>1090.8983453738026</c:v>
                </c:pt>
                <c:pt idx="370">
                  <c:v>1097.4878711881286</c:v>
                </c:pt>
                <c:pt idx="371">
                  <c:v>1104.1131556352293</c:v>
                </c:pt>
                <c:pt idx="372">
                  <c:v>1110.7743751009589</c:v>
                </c:pt>
                <c:pt idx="373">
                  <c:v>1117.4717068158859</c:v>
                </c:pt>
                <c:pt idx="374">
                  <c:v>1124.205328859864</c:v>
                </c:pt>
                <c:pt idx="375">
                  <c:v>1130.9754201667026</c:v>
                </c:pt>
                <c:pt idx="376">
                  <c:v>1137.7821605288527</c:v>
                </c:pt>
                <c:pt idx="377">
                  <c:v>1144.6257306020912</c:v>
                </c:pt>
                <c:pt idx="378">
                  <c:v>1151.5063119103047</c:v>
                </c:pt>
                <c:pt idx="379">
                  <c:v>1158.4240868502338</c:v>
                </c:pt>
                <c:pt idx="380">
                  <c:v>1165.3792386963005</c:v>
                </c:pt>
                <c:pt idx="381">
                  <c:v>1172.3719516054844</c:v>
                </c:pt>
                <c:pt idx="382">
                  <c:v>1179.4024106221541</c:v>
                </c:pt>
                <c:pt idx="383">
                  <c:v>1186.4708016830464</c:v>
                </c:pt>
                <c:pt idx="384">
                  <c:v>1193.5773116221744</c:v>
                </c:pt>
                <c:pt idx="385">
                  <c:v>1200.7221281758407</c:v>
                </c:pt>
                <c:pt idx="386">
                  <c:v>1207.9054399876843</c:v>
                </c:pt>
                <c:pt idx="387">
                  <c:v>1215.1274366137011</c:v>
                </c:pt>
                <c:pt idx="388">
                  <c:v>1222.3883085273897</c:v>
                </c:pt>
                <c:pt idx="389">
                  <c:v>1229.6882471248657</c:v>
                </c:pt>
                <c:pt idx="390">
                  <c:v>1237.0274447300349</c:v>
                </c:pt>
                <c:pt idx="391">
                  <c:v>1244.4060945998517</c:v>
                </c:pt>
                <c:pt idx="392">
                  <c:v>1251.8243909295056</c:v>
                </c:pt>
                <c:pt idx="393">
                  <c:v>1259.2825288577724</c:v>
                </c:pt>
                <c:pt idx="394">
                  <c:v>1266.7807044723113</c:v>
                </c:pt>
                <c:pt idx="395">
                  <c:v>1274.3191148150515</c:v>
                </c:pt>
                <c:pt idx="396">
                  <c:v>1281.8979578876069</c:v>
                </c:pt>
                <c:pt idx="397">
                  <c:v>1289.5174326566935</c:v>
                </c:pt>
                <c:pt idx="398">
                  <c:v>1297.1777390596794</c:v>
                </c:pt>
                <c:pt idx="399">
                  <c:v>1304.8790780100551</c:v>
                </c:pt>
                <c:pt idx="400">
                  <c:v>1312.6216514030436</c:v>
                </c:pt>
                <c:pt idx="401">
                  <c:v>1320.4056621212198</c:v>
                </c:pt>
                <c:pt idx="402">
                  <c:v>1328.2313140401366</c:v>
                </c:pt>
                <c:pt idx="403">
                  <c:v>1336.0988120340519</c:v>
                </c:pt>
                <c:pt idx="404">
                  <c:v>1344.0083619816635</c:v>
                </c:pt>
                <c:pt idx="405">
                  <c:v>1351.9601707718741</c:v>
                </c:pt>
                <c:pt idx="406">
                  <c:v>1359.9544463096552</c:v>
                </c:pt>
                <c:pt idx="407">
                  <c:v>1367.9913975218865</c:v>
                </c:pt>
                <c:pt idx="408">
                  <c:v>1376.071234363312</c:v>
                </c:pt>
                <c:pt idx="409">
                  <c:v>1384.1941678224468</c:v>
                </c:pt>
                <c:pt idx="410">
                  <c:v>1392.3604099276295</c:v>
                </c:pt>
                <c:pt idx="411">
                  <c:v>1400.5701737530501</c:v>
                </c:pt>
                <c:pt idx="412">
                  <c:v>1408.8236734248724</c:v>
                </c:pt>
                <c:pt idx="413">
                  <c:v>1417.1211241273447</c:v>
                </c:pt>
                <c:pt idx="414">
                  <c:v>1425.462742109004</c:v>
                </c:pt>
                <c:pt idx="415">
                  <c:v>1433.8487446889551</c:v>
                </c:pt>
                <c:pt idx="416">
                  <c:v>1442.2793502630698</c:v>
                </c:pt>
                <c:pt idx="417">
                  <c:v>1450.7547783103989</c:v>
                </c:pt>
                <c:pt idx="418">
                  <c:v>1459.2752493995131</c:v>
                </c:pt>
                <c:pt idx="419">
                  <c:v>1467.8409851949566</c:v>
                </c:pt>
                <c:pt idx="420">
                  <c:v>1476.4522084637317</c:v>
                </c:pt>
                <c:pt idx="421">
                  <c:v>1485.1091430817837</c:v>
                </c:pt>
                <c:pt idx="422">
                  <c:v>1493.8120140406259</c:v>
                </c:pt>
                <c:pt idx="423">
                  <c:v>1502.5610474539724</c:v>
                </c:pt>
                <c:pt idx="424">
                  <c:v>1511.3564705644069</c:v>
                </c:pt>
                <c:pt idx="425">
                  <c:v>1520.1985117500976</c:v>
                </c:pt>
                <c:pt idx="426">
                  <c:v>1529.0874005316243</c:v>
                </c:pt>
                <c:pt idx="427">
                  <c:v>1538.0233675787763</c:v>
                </c:pt>
                <c:pt idx="428">
                  <c:v>1547.0066447174945</c:v>
                </c:pt>
                <c:pt idx="429">
                  <c:v>1556.0374649367739</c:v>
                </c:pt>
                <c:pt idx="430">
                  <c:v>1565.1160623956805</c:v>
                </c:pt>
                <c:pt idx="431">
                  <c:v>1574.2426724304089</c:v>
                </c:pt>
                <c:pt idx="432">
                  <c:v>1583.41753156138</c:v>
                </c:pt>
                <c:pt idx="433">
                  <c:v>1592.6408775004234</c:v>
                </c:pt>
                <c:pt idx="434">
                  <c:v>1601.9129491579986</c:v>
                </c:pt>
                <c:pt idx="435">
                  <c:v>1611.2339866504474</c:v>
                </c:pt>
                <c:pt idx="436">
                  <c:v>1620.6042313073688</c:v>
                </c:pt>
                <c:pt idx="437">
                  <c:v>1630.0239256789762</c:v>
                </c:pt>
                <c:pt idx="438">
                  <c:v>1639.4933135435724</c:v>
                </c:pt>
                <c:pt idx="439">
                  <c:v>1649.012639915059</c:v>
                </c:pt>
                <c:pt idx="440">
                  <c:v>1658.5821510505082</c:v>
                </c:pt>
                <c:pt idx="441">
                  <c:v>1668.2020944577721</c:v>
                </c:pt>
                <c:pt idx="442">
                  <c:v>1677.8727189031902</c:v>
                </c:pt>
                <c:pt idx="443">
                  <c:v>1687.5942744193314</c:v>
                </c:pt>
                <c:pt idx="444">
                  <c:v>1697.3670123128607</c:v>
                </c:pt>
                <c:pt idx="445">
                  <c:v>1707.1911851723105</c:v>
                </c:pt>
                <c:pt idx="446">
                  <c:v>1717.0670468761109</c:v>
                </c:pt>
                <c:pt idx="447">
                  <c:v>1726.994852600548</c:v>
                </c:pt>
                <c:pt idx="448">
                  <c:v>1736.9748588278596</c:v>
                </c:pt>
                <c:pt idx="449">
                  <c:v>1747.0073233543289</c:v>
                </c:pt>
                <c:pt idx="450">
                  <c:v>1757.0925052985056</c:v>
                </c:pt>
                <c:pt idx="451">
                  <c:v>1767.2306651094773</c:v>
                </c:pt>
                <c:pt idx="452">
                  <c:v>1777.4220645751584</c:v>
                </c:pt>
                <c:pt idx="453">
                  <c:v>1787.6669668307272</c:v>
                </c:pt>
                <c:pt idx="454">
                  <c:v>1797.9656363670563</c:v>
                </c:pt>
                <c:pt idx="455">
                  <c:v>1808.3183390392878</c:v>
                </c:pt>
                <c:pt idx="456">
                  <c:v>1818.7253420753909</c:v>
                </c:pt>
                <c:pt idx="457">
                  <c:v>1829.1869140848382</c:v>
                </c:pt>
                <c:pt idx="458">
                  <c:v>1839.7033250673774</c:v>
                </c:pt>
                <c:pt idx="459">
                  <c:v>1850.274846421815</c:v>
                </c:pt>
                <c:pt idx="460">
                  <c:v>1860.9017509549028</c:v>
                </c:pt>
                <c:pt idx="461">
                  <c:v>1871.5843128903327</c:v>
                </c:pt>
                <c:pt idx="462">
                  <c:v>1882.3228078776881</c:v>
                </c:pt>
                <c:pt idx="463">
                  <c:v>1893.1175130016074</c:v>
                </c:pt>
                <c:pt idx="464">
                  <c:v>1903.9687067909845</c:v>
                </c:pt>
                <c:pt idx="465">
                  <c:v>1914.8766692281401</c:v>
                </c:pt>
                <c:pt idx="466">
                  <c:v>1925.8416817582231</c:v>
                </c:pt>
                <c:pt idx="467">
                  <c:v>1936.8640272985729</c:v>
                </c:pt>
                <c:pt idx="468">
                  <c:v>1947.9439902482366</c:v>
                </c:pt>
                <c:pt idx="469">
                  <c:v>1959.0818564975091</c:v>
                </c:pt>
                <c:pt idx="470">
                  <c:v>1970.2779134375689</c:v>
                </c:pt>
                <c:pt idx="471">
                  <c:v>1981.5324499702317</c:v>
                </c:pt>
                <c:pt idx="472">
                  <c:v>1992.8457565177221</c:v>
                </c:pt>
                <c:pt idx="473">
                  <c:v>2004.2181250325461</c:v>
                </c:pt>
                <c:pt idx="474">
                  <c:v>2015.6498490074882</c:v>
                </c:pt>
                <c:pt idx="475">
                  <c:v>2027.1412234856482</c:v>
                </c:pt>
                <c:pt idx="476">
                  <c:v>2038.692545070566</c:v>
                </c:pt>
                <c:pt idx="477">
                  <c:v>2050.3041119364289</c:v>
                </c:pt>
                <c:pt idx="478">
                  <c:v>2061.9762238384033</c:v>
                </c:pt>
                <c:pt idx="479">
                  <c:v>2073.7091821229797</c:v>
                </c:pt>
                <c:pt idx="480">
                  <c:v>2085.5032897384885</c:v>
                </c:pt>
                <c:pt idx="481">
                  <c:v>2097.3588512456408</c:v>
                </c:pt>
                <c:pt idx="482">
                  <c:v>2109.2761728281853</c:v>
                </c:pt>
                <c:pt idx="483">
                  <c:v>2121.2555623036233</c:v>
                </c:pt>
                <c:pt idx="484">
                  <c:v>2133.2973291341141</c:v>
                </c:pt>
                <c:pt idx="485">
                  <c:v>2145.4017844372852</c:v>
                </c:pt>
                <c:pt idx="486">
                  <c:v>2157.5692409973799</c:v>
                </c:pt>
                <c:pt idx="487">
                  <c:v>2169.8000132762536</c:v>
                </c:pt>
                <c:pt idx="488">
                  <c:v>2182.0944174246097</c:v>
                </c:pt>
                <c:pt idx="489">
                  <c:v>2194.452771293345</c:v>
                </c:pt>
                <c:pt idx="490">
                  <c:v>2206.875394444879</c:v>
                </c:pt>
                <c:pt idx="491">
                  <c:v>2219.3626081646853</c:v>
                </c:pt>
                <c:pt idx="492">
                  <c:v>2231.9147354728839</c:v>
                </c:pt>
                <c:pt idx="493">
                  <c:v>2244.5321011358615</c:v>
                </c:pt>
                <c:pt idx="494">
                  <c:v>2257.215031678159</c:v>
                </c:pt>
                <c:pt idx="495">
                  <c:v>2269.9638553942973</c:v>
                </c:pt>
                <c:pt idx="496">
                  <c:v>2282.7789023608011</c:v>
                </c:pt>
                <c:pt idx="497">
                  <c:v>2295.6605044482435</c:v>
                </c:pt>
                <c:pt idx="498">
                  <c:v>2308.6089953334936</c:v>
                </c:pt>
                <c:pt idx="499">
                  <c:v>2321.6247105120128</c:v>
                </c:pt>
                <c:pt idx="500">
                  <c:v>2334.7079873102271</c:v>
                </c:pt>
                <c:pt idx="501">
                  <c:v>2347.8591648981028</c:v>
                </c:pt>
                <c:pt idx="502">
                  <c:v>2361.0785843017238</c:v>
                </c:pt>
                <c:pt idx="503">
                  <c:v>2374.3665884160164</c:v>
                </c:pt>
                <c:pt idx="504">
                  <c:v>2387.7235220176585</c:v>
                </c:pt>
                <c:pt idx="505">
                  <c:v>2401.1497317779795</c:v>
                </c:pt>
                <c:pt idx="506">
                  <c:v>2414.6455662760427</c:v>
                </c:pt>
                <c:pt idx="507">
                  <c:v>2428.2113760118286</c:v>
                </c:pt>
                <c:pt idx="508">
                  <c:v>2441.8475134195401</c:v>
                </c:pt>
                <c:pt idx="509">
                  <c:v>2455.5543328810218</c:v>
                </c:pt>
                <c:pt idx="510">
                  <c:v>2469.3321907392592</c:v>
                </c:pt>
                <c:pt idx="511">
                  <c:v>2483.1814453120792</c:v>
                </c:pt>
                <c:pt idx="512">
                  <c:v>2497.1024569058654</c:v>
                </c:pt>
                <c:pt idx="513">
                  <c:v>2511.0955878294935</c:v>
                </c:pt>
                <c:pt idx="514">
                  <c:v>2525.1612024083361</c:v>
                </c:pt>
                <c:pt idx="515">
                  <c:v>2539.2996669983454</c:v>
                </c:pt>
                <c:pt idx="516">
                  <c:v>2553.5113500004459</c:v>
                </c:pt>
                <c:pt idx="517">
                  <c:v>2567.7966218747451</c:v>
                </c:pt>
                <c:pt idx="518">
                  <c:v>2582.1558551551884</c:v>
                </c:pt>
                <c:pt idx="519">
                  <c:v>2596.5894244641891</c:v>
                </c:pt>
                <c:pt idx="520">
                  <c:v>2611.09770652728</c:v>
                </c:pt>
                <c:pt idx="521">
                  <c:v>2625.6810801881848</c:v>
                </c:pt>
                <c:pt idx="522">
                  <c:v>2640.3399264237592</c:v>
                </c:pt>
                <c:pt idx="523">
                  <c:v>2655.0746283591593</c:v>
                </c:pt>
                <c:pt idx="524">
                  <c:v>2669.8855712832228</c:v>
                </c:pt>
                <c:pt idx="525">
                  <c:v>2684.7731426638079</c:v>
                </c:pt>
                <c:pt idx="526">
                  <c:v>2699.7377321634763</c:v>
                </c:pt>
                <c:pt idx="527">
                  <c:v>2714.7797316551632</c:v>
                </c:pt>
                <c:pt idx="528">
                  <c:v>2729.8995352380389</c:v>
                </c:pt>
                <c:pt idx="529">
                  <c:v>2745.0975392535606</c:v>
                </c:pt>
                <c:pt idx="530">
                  <c:v>2760.3741423015513</c:v>
                </c:pt>
                <c:pt idx="531">
                  <c:v>2775.7297452565845</c:v>
                </c:pt>
                <c:pt idx="532">
                  <c:v>2791.1647512843324</c:v>
                </c:pt>
                <c:pt idx="533">
                  <c:v>2806.6795658582523</c:v>
                </c:pt>
                <c:pt idx="534">
                  <c:v>2822.2745967762403</c:v>
                </c:pt>
                <c:pt idx="535">
                  <c:v>2837.9502541776242</c:v>
                </c:pt>
                <c:pt idx="536">
                  <c:v>2853.7069505601612</c:v>
                </c:pt>
                <c:pt idx="537">
                  <c:v>2869.5451007971737</c:v>
                </c:pt>
                <c:pt idx="538">
                  <c:v>2885.4651221550639</c:v>
                </c:pt>
                <c:pt idx="539">
                  <c:v>2901.4674343107049</c:v>
                </c:pt>
                <c:pt idx="540">
                  <c:v>2917.5524593691807</c:v>
                </c:pt>
                <c:pt idx="541">
                  <c:v>2933.7206218816114</c:v>
                </c:pt>
                <c:pt idx="542">
                  <c:v>2949.972348863148</c:v>
                </c:pt>
                <c:pt idx="543">
                  <c:v>2966.3080698111912</c:v>
                </c:pt>
                <c:pt idx="544">
                  <c:v>2982.7282167236499</c:v>
                </c:pt>
                <c:pt idx="545">
                  <c:v>2999.23322411753</c:v>
                </c:pt>
                <c:pt idx="546">
                  <c:v>3015.8235290475714</c:v>
                </c:pt>
                <c:pt idx="547">
                  <c:v>3032.4995711250881</c:v>
                </c:pt>
                <c:pt idx="548">
                  <c:v>3049.2617925370237</c:v>
                </c:pt>
                <c:pt idx="549">
                  <c:v>3066.1106380651177</c:v>
                </c:pt>
                <c:pt idx="550">
                  <c:v>3083.0465551053376</c:v>
                </c:pt>
                <c:pt idx="551">
                  <c:v>3100.0699936873839</c:v>
                </c:pt>
                <c:pt idx="552">
                  <c:v>3117.1814064944465</c:v>
                </c:pt>
                <c:pt idx="553">
                  <c:v>3134.3812488831754</c:v>
                </c:pt>
                <c:pt idx="554">
                  <c:v>3151.6699789037302</c:v>
                </c:pt>
                <c:pt idx="555">
                  <c:v>3169.0480573200934</c:v>
                </c:pt>
                <c:pt idx="556">
                  <c:v>3186.5159476306158</c:v>
                </c:pt>
                <c:pt idx="557">
                  <c:v>3204.0741160886269</c:v>
                </c:pt>
                <c:pt idx="558">
                  <c:v>3221.7230317233279</c:v>
                </c:pt>
                <c:pt idx="559">
                  <c:v>3239.4631663609175</c:v>
                </c:pt>
                <c:pt idx="560">
                  <c:v>3257.2949946458125</c:v>
                </c:pt>
                <c:pt idx="561">
                  <c:v>3275.2189940621315</c:v>
                </c:pt>
                <c:pt idx="562">
                  <c:v>3293.2356449553595</c:v>
                </c:pt>
                <c:pt idx="563">
                  <c:v>3311.3454305542523</c:v>
                </c:pt>
                <c:pt idx="564">
                  <c:v>3329.5488369929303</c:v>
                </c:pt>
                <c:pt idx="565">
                  <c:v>3347.8463533331092</c:v>
                </c:pt>
                <c:pt idx="566">
                  <c:v>3366.2384715867615</c:v>
                </c:pt>
                <c:pt idx="567">
                  <c:v>3384.7256867386304</c:v>
                </c:pt>
                <c:pt idx="568">
                  <c:v>3403.3084967693017</c:v>
                </c:pt>
                <c:pt idx="569">
                  <c:v>3421.987402678441</c:v>
                </c:pt>
                <c:pt idx="570">
                  <c:v>3440.7629085079484</c:v>
                </c:pt>
                <c:pt idx="571">
                  <c:v>3459.6355213657762</c:v>
                </c:pt>
                <c:pt idx="572">
                  <c:v>3478.6057514496606</c:v>
                </c:pt>
                <c:pt idx="573">
                  <c:v>3497.6741120711604</c:v>
                </c:pt>
                <c:pt idx="574">
                  <c:v>3516.8411196800771</c:v>
                </c:pt>
                <c:pt idx="575">
                  <c:v>3536.1072938888087</c:v>
                </c:pt>
                <c:pt idx="576">
                  <c:v>3555.4731574972857</c:v>
                </c:pt>
                <c:pt idx="577">
                  <c:v>3574.9392365178223</c:v>
                </c:pt>
                <c:pt idx="578">
                  <c:v>3594.5060602004401</c:v>
                </c:pt>
                <c:pt idx="579">
                  <c:v>3614.174161058414</c:v>
                </c:pt>
                <c:pt idx="580">
                  <c:v>3633.9440748938596</c:v>
                </c:pt>
                <c:pt idx="581">
                  <c:v>3653.8163408239129</c:v>
                </c:pt>
                <c:pt idx="582">
                  <c:v>3673.7915013067609</c:v>
                </c:pt>
                <c:pt idx="583">
                  <c:v>3693.8701021683214</c:v>
                </c:pt>
                <c:pt idx="584">
                  <c:v>3714.0526926289335</c:v>
                </c:pt>
                <c:pt idx="585">
                  <c:v>3734.3398253303048</c:v>
                </c:pt>
                <c:pt idx="586">
                  <c:v>3754.7320563629596</c:v>
                </c:pt>
                <c:pt idx="587">
                  <c:v>3775.2299452936281</c:v>
                </c:pt>
                <c:pt idx="588">
                  <c:v>3795.8340551931497</c:v>
                </c:pt>
                <c:pt idx="589">
                  <c:v>3816.5449526646066</c:v>
                </c:pt>
                <c:pt idx="590">
                  <c:v>3837.3632078715846</c:v>
                </c:pt>
                <c:pt idx="591">
                  <c:v>3858.2893945669707</c:v>
                </c:pt>
                <c:pt idx="592">
                  <c:v>3879.3240901217332</c:v>
                </c:pt>
                <c:pt idx="593">
                  <c:v>3900.4678755543291</c:v>
                </c:pt>
                <c:pt idx="594">
                  <c:v>3921.7213355601016</c:v>
                </c:pt>
                <c:pt idx="595">
                  <c:v>3943.0850585410476</c:v>
                </c:pt>
                <c:pt idx="596">
                  <c:v>3964.5596366361065</c:v>
                </c:pt>
                <c:pt idx="597">
                  <c:v>3986.1456657513681</c:v>
                </c:pt>
                <c:pt idx="598">
                  <c:v>4007.8437455909416</c:v>
                </c:pt>
                <c:pt idx="599">
                  <c:v>4029.6544796878457</c:v>
                </c:pt>
                <c:pt idx="600">
                  <c:v>4051.5784754354418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空気線図!$AC$3</c:f>
              <c:strCache>
                <c:ptCount val="1"/>
                <c:pt idx="0">
                  <c:v>20%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空気線図!$AC$4:$AC$604</c:f>
              <c:numCache>
                <c:formatCode>General</c:formatCode>
                <c:ptCount val="601"/>
                <c:pt idx="0">
                  <c:v>57.434076204994135</c:v>
                </c:pt>
                <c:pt idx="1">
                  <c:v>57.890395125921614</c:v>
                </c:pt>
                <c:pt idx="2">
                  <c:v>58.349956006324504</c:v>
                </c:pt>
                <c:pt idx="3">
                  <c:v>58.812779026700191</c:v>
                </c:pt>
                <c:pt idx="4">
                  <c:v>59.278884474763053</c:v>
                </c:pt>
                <c:pt idx="5">
                  <c:v>59.748292745921574</c:v>
                </c:pt>
                <c:pt idx="6">
                  <c:v>60.221024343752262</c:v>
                </c:pt>
                <c:pt idx="7">
                  <c:v>60.697099880479279</c:v>
                </c:pt>
                <c:pt idx="8">
                  <c:v>61.176540077455329</c:v>
                </c:pt>
                <c:pt idx="9">
                  <c:v>61.659365765640985</c:v>
                </c:pt>
                <c:pt idx="10">
                  <c:v>62.14559788609197</c:v>
                </c:pt>
                <c:pt idx="11">
                  <c:v>62.635257490442115</c:v>
                </c:pt>
                <c:pt idx="12">
                  <c:v>63.128365741392066</c:v>
                </c:pt>
                <c:pt idx="13">
                  <c:v>63.624943913198997</c:v>
                </c:pt>
                <c:pt idx="14">
                  <c:v>64.12501339216729</c:v>
                </c:pt>
                <c:pt idx="15">
                  <c:v>64.62859567714284</c:v>
                </c:pt>
                <c:pt idx="16">
                  <c:v>65.135712380006581</c:v>
                </c:pt>
                <c:pt idx="17">
                  <c:v>65.646385226173464</c:v>
                </c:pt>
                <c:pt idx="18">
                  <c:v>66.160636055090549</c:v>
                </c:pt>
                <c:pt idx="19">
                  <c:v>66.678486820736978</c:v>
                </c:pt>
                <c:pt idx="20">
                  <c:v>67.199959592129446</c:v>
                </c:pt>
                <c:pt idx="21">
                  <c:v>67.725076553825289</c:v>
                </c:pt>
                <c:pt idx="22">
                  <c:v>68.25386000642969</c:v>
                </c:pt>
                <c:pt idx="23">
                  <c:v>68.786332367104421</c:v>
                </c:pt>
                <c:pt idx="24">
                  <c:v>69.322516170078956</c:v>
                </c:pt>
                <c:pt idx="25">
                  <c:v>69.862434067163463</c:v>
                </c:pt>
                <c:pt idx="26">
                  <c:v>70.406108828263314</c:v>
                </c:pt>
                <c:pt idx="27">
                  <c:v>70.953563341896626</c:v>
                </c:pt>
                <c:pt idx="28">
                  <c:v>71.504820615712006</c:v>
                </c:pt>
                <c:pt idx="29">
                  <c:v>72.059903777010035</c:v>
                </c:pt>
                <c:pt idx="30">
                  <c:v>72.618836073267545</c:v>
                </c:pt>
                <c:pt idx="31">
                  <c:v>73.181640872660267</c:v>
                </c:pt>
                <c:pt idx="32">
                  <c:v>73.748341664592374</c:v>
                </c:pt>
                <c:pt idx="33">
                  <c:v>74.318962060223967</c:v>
                </c:pt>
                <c:pt idx="34">
                  <c:v>74.89352579300315</c:v>
                </c:pt>
                <c:pt idx="35">
                  <c:v>75.472056719199969</c:v>
                </c:pt>
                <c:pt idx="36">
                  <c:v>76.05457881844039</c:v>
                </c:pt>
                <c:pt idx="37">
                  <c:v>76.641116194246194</c:v>
                </c:pt>
                <c:pt idx="38">
                  <c:v>77.231693074572775</c:v>
                </c:pt>
                <c:pt idx="39">
                  <c:v>77.826333812351379</c:v>
                </c:pt>
                <c:pt idx="40">
                  <c:v>78.425062886035533</c:v>
                </c:pt>
                <c:pt idx="41">
                  <c:v>79.027904900143255</c:v>
                </c:pt>
                <c:pt idx="42">
                  <c:v>79.634884585810795</c:v>
                </c:pt>
                <c:pt idx="43">
                  <c:v>80.24602680133718</c:v>
                </c:pt>
                <c:pt idx="44">
                  <c:v>80.86135653274259</c:v>
                </c:pt>
                <c:pt idx="45">
                  <c:v>81.480898894320873</c:v>
                </c:pt>
                <c:pt idx="46">
                  <c:v>82.104679129196299</c:v>
                </c:pt>
                <c:pt idx="47">
                  <c:v>82.732722609884931</c:v>
                </c:pt>
                <c:pt idx="48">
                  <c:v>83.365054838855158</c:v>
                </c:pt>
                <c:pt idx="49">
                  <c:v>84.001701449092849</c:v>
                </c:pt>
                <c:pt idx="50">
                  <c:v>84.642688204666939</c:v>
                </c:pt>
                <c:pt idx="51">
                  <c:v>85.288041001296733</c:v>
                </c:pt>
                <c:pt idx="52">
                  <c:v>85.937785866927925</c:v>
                </c:pt>
                <c:pt idx="53">
                  <c:v>86.591948962299028</c:v>
                </c:pt>
                <c:pt idx="54">
                  <c:v>87.250556581522801</c:v>
                </c:pt>
                <c:pt idx="55">
                  <c:v>87.913635152660916</c:v>
                </c:pt>
                <c:pt idx="56">
                  <c:v>88.581211238305073</c:v>
                </c:pt>
                <c:pt idx="57">
                  <c:v>89.253311536160595</c:v>
                </c:pt>
                <c:pt idx="58">
                  <c:v>89.92996287963075</c:v>
                </c:pt>
                <c:pt idx="59">
                  <c:v>90.611192238403618</c:v>
                </c:pt>
                <c:pt idx="60">
                  <c:v>91.297026719044311</c:v>
                </c:pt>
                <c:pt idx="61">
                  <c:v>91.987493565583151</c:v>
                </c:pt>
                <c:pt idx="62">
                  <c:v>92.682620160116272</c:v>
                </c:pt>
                <c:pt idx="63">
                  <c:v>93.38243402339603</c:v>
                </c:pt>
                <c:pt idx="64">
                  <c:v>94.08696281543817</c:v>
                </c:pt>
                <c:pt idx="65">
                  <c:v>94.79623433611647</c:v>
                </c:pt>
                <c:pt idx="66">
                  <c:v>95.510276525771999</c:v>
                </c:pt>
                <c:pt idx="67">
                  <c:v>96.229117465820934</c:v>
                </c:pt>
                <c:pt idx="68">
                  <c:v>96.952785379360279</c:v>
                </c:pt>
                <c:pt idx="69">
                  <c:v>97.681308631783708</c:v>
                </c:pt>
                <c:pt idx="70">
                  <c:v>98.414715731394566</c:v>
                </c:pt>
                <c:pt idx="71">
                  <c:v>99.153035330022831</c:v>
                </c:pt>
                <c:pt idx="72">
                  <c:v>99.896296223647937</c:v>
                </c:pt>
                <c:pt idx="73">
                  <c:v>100.64452735301609</c:v>
                </c:pt>
                <c:pt idx="74">
                  <c:v>101.39775780427209</c:v>
                </c:pt>
                <c:pt idx="75">
                  <c:v>102.15601680957958</c:v>
                </c:pt>
                <c:pt idx="76">
                  <c:v>102.91933374775945</c:v>
                </c:pt>
                <c:pt idx="77">
                  <c:v>103.68773814491445</c:v>
                </c:pt>
                <c:pt idx="78">
                  <c:v>104.46125967507282</c:v>
                </c:pt>
                <c:pt idx="79">
                  <c:v>105.23992816082135</c:v>
                </c:pt>
                <c:pt idx="80">
                  <c:v>106.02377357394812</c:v>
                </c:pt>
                <c:pt idx="81">
                  <c:v>106.81282603608759</c:v>
                </c:pt>
                <c:pt idx="82">
                  <c:v>107.60711581936505</c:v>
                </c:pt>
                <c:pt idx="83">
                  <c:v>108.40667334704709</c:v>
                </c:pt>
                <c:pt idx="84">
                  <c:v>109.21152919419511</c:v>
                </c:pt>
                <c:pt idx="85">
                  <c:v>110.02171408831629</c:v>
                </c:pt>
                <c:pt idx="86">
                  <c:v>110.83725891002595</c:v>
                </c:pt>
                <c:pt idx="87">
                  <c:v>111.65819469370378</c:v>
                </c:pt>
                <c:pt idx="88">
                  <c:v>112.48455262815997</c:v>
                </c:pt>
                <c:pt idx="89">
                  <c:v>113.31636405730288</c:v>
                </c:pt>
                <c:pt idx="90">
                  <c:v>114.15366048080266</c:v>
                </c:pt>
                <c:pt idx="91">
                  <c:v>114.99647355476822</c:v>
                </c:pt>
                <c:pt idx="92">
                  <c:v>115.84483509242042</c:v>
                </c:pt>
                <c:pt idx="93">
                  <c:v>116.69877706476969</c:v>
                </c:pt>
                <c:pt idx="94">
                  <c:v>117.55833160129673</c:v>
                </c:pt>
                <c:pt idx="95">
                  <c:v>118.42353099063672</c:v>
                </c:pt>
                <c:pt idx="96">
                  <c:v>119.2944076812667</c:v>
                </c:pt>
                <c:pt idx="97">
                  <c:v>120.17099428219316</c:v>
                </c:pt>
                <c:pt idx="98">
                  <c:v>121.05332356364593</c:v>
                </c:pt>
                <c:pt idx="99">
                  <c:v>121.94142845777552</c:v>
                </c:pt>
                <c:pt idx="100">
                  <c:v>122.83534205934831</c:v>
                </c:pt>
                <c:pt idx="101">
                  <c:v>123.73509762645469</c:v>
                </c:pt>
                <c:pt idx="102">
                  <c:v>124.64072858120372</c:v>
                </c:pt>
                <c:pt idx="103">
                  <c:v>125.55226851044381</c:v>
                </c:pt>
                <c:pt idx="104">
                  <c:v>126.46975116646266</c:v>
                </c:pt>
                <c:pt idx="105">
                  <c:v>127.39321046771035</c:v>
                </c:pt>
                <c:pt idx="106">
                  <c:v>128.32268049951165</c:v>
                </c:pt>
                <c:pt idx="107">
                  <c:v>129.25819551478753</c:v>
                </c:pt>
                <c:pt idx="108">
                  <c:v>130.19978993478296</c:v>
                </c:pt>
                <c:pt idx="109">
                  <c:v>131.14749834978829</c:v>
                </c:pt>
                <c:pt idx="110">
                  <c:v>132.10135551987398</c:v>
                </c:pt>
                <c:pt idx="111">
                  <c:v>133.06139637562367</c:v>
                </c:pt>
                <c:pt idx="112">
                  <c:v>134.02765601886887</c:v>
                </c:pt>
                <c:pt idx="113">
                  <c:v>135.00016972343269</c:v>
                </c:pt>
                <c:pt idx="114">
                  <c:v>135.97897293587093</c:v>
                </c:pt>
                <c:pt idx="115">
                  <c:v>136.96410127622283</c:v>
                </c:pt>
                <c:pt idx="116">
                  <c:v>137.9555905387555</c:v>
                </c:pt>
                <c:pt idx="117">
                  <c:v>138.95347669272348</c:v>
                </c:pt>
                <c:pt idx="118">
                  <c:v>139.95779588312331</c:v>
                </c:pt>
                <c:pt idx="119">
                  <c:v>140.96858443145609</c:v>
                </c:pt>
                <c:pt idx="120">
                  <c:v>141.98587883648909</c:v>
                </c:pt>
                <c:pt idx="121">
                  <c:v>143.00971577502628</c:v>
                </c:pt>
                <c:pt idx="122">
                  <c:v>144.04013210267632</c:v>
                </c:pt>
                <c:pt idx="123">
                  <c:v>145.07716485463345</c:v>
                </c:pt>
                <c:pt idx="124">
                  <c:v>146.12085124644688</c:v>
                </c:pt>
                <c:pt idx="125">
                  <c:v>147.17122867481277</c:v>
                </c:pt>
                <c:pt idx="126">
                  <c:v>148.22833471835159</c:v>
                </c:pt>
                <c:pt idx="127">
                  <c:v>149.2922071384005</c:v>
                </c:pt>
                <c:pt idx="128">
                  <c:v>150.36288387981043</c:v>
                </c:pt>
                <c:pt idx="129">
                  <c:v>151.44040307173367</c:v>
                </c:pt>
                <c:pt idx="130">
                  <c:v>152.5248030284331</c:v>
                </c:pt>
                <c:pt idx="131">
                  <c:v>153.6161222500821</c:v>
                </c:pt>
                <c:pt idx="132">
                  <c:v>154.7143994235696</c:v>
                </c:pt>
                <c:pt idx="133">
                  <c:v>155.81967342331939</c:v>
                </c:pt>
                <c:pt idx="134">
                  <c:v>156.93198331209786</c:v>
                </c:pt>
                <c:pt idx="135">
                  <c:v>158.05136834183853</c:v>
                </c:pt>
                <c:pt idx="136">
                  <c:v>159.17786795446173</c:v>
                </c:pt>
                <c:pt idx="137">
                  <c:v>160.31152178270497</c:v>
                </c:pt>
                <c:pt idx="138">
                  <c:v>161.45236965094998</c:v>
                </c:pt>
                <c:pt idx="139">
                  <c:v>162.60045157606211</c:v>
                </c:pt>
                <c:pt idx="140">
                  <c:v>163.75580776822648</c:v>
                </c:pt>
                <c:pt idx="141">
                  <c:v>164.91847863178828</c:v>
                </c:pt>
                <c:pt idx="142">
                  <c:v>166.08850476611002</c:v>
                </c:pt>
                <c:pt idx="143">
                  <c:v>167.26592696640972</c:v>
                </c:pt>
                <c:pt idx="144">
                  <c:v>168.4507862246237</c:v>
                </c:pt>
                <c:pt idx="145">
                  <c:v>169.64312373026249</c:v>
                </c:pt>
                <c:pt idx="146">
                  <c:v>170.84298087127684</c:v>
                </c:pt>
                <c:pt idx="147">
                  <c:v>172.05039923492532</c:v>
                </c:pt>
                <c:pt idx="148">
                  <c:v>173.26542060864304</c:v>
                </c:pt>
                <c:pt idx="149">
                  <c:v>174.4880869809208</c:v>
                </c:pt>
                <c:pt idx="150">
                  <c:v>175.71844054218153</c:v>
                </c:pt>
                <c:pt idx="151">
                  <c:v>176.95652368567201</c:v>
                </c:pt>
                <c:pt idx="152">
                  <c:v>178.20237900834206</c:v>
                </c:pt>
                <c:pt idx="153">
                  <c:v>179.45604931174648</c:v>
                </c:pt>
                <c:pt idx="154">
                  <c:v>180.71757760293806</c:v>
                </c:pt>
                <c:pt idx="155">
                  <c:v>181.98700709536891</c:v>
                </c:pt>
                <c:pt idx="156">
                  <c:v>183.26438120980245</c:v>
                </c:pt>
                <c:pt idx="157">
                  <c:v>184.5497435752165</c:v>
                </c:pt>
                <c:pt idx="158">
                  <c:v>185.84313802972559</c:v>
                </c:pt>
                <c:pt idx="159">
                  <c:v>187.14460862149849</c:v>
                </c:pt>
                <c:pt idx="160">
                  <c:v>188.45419960967908</c:v>
                </c:pt>
                <c:pt idx="161">
                  <c:v>189.77195546532514</c:v>
                </c:pt>
                <c:pt idx="162">
                  <c:v>191.09792087232898</c:v>
                </c:pt>
                <c:pt idx="163">
                  <c:v>192.432140728371</c:v>
                </c:pt>
                <c:pt idx="164">
                  <c:v>193.77466014584994</c:v>
                </c:pt>
                <c:pt idx="165">
                  <c:v>195.12552445283529</c:v>
                </c:pt>
                <c:pt idx="166">
                  <c:v>196.48477919402538</c:v>
                </c:pt>
                <c:pt idx="167">
                  <c:v>197.85247013169572</c:v>
                </c:pt>
                <c:pt idx="168">
                  <c:v>199.22864324667134</c:v>
                </c:pt>
                <c:pt idx="169">
                  <c:v>200.61334473928409</c:v>
                </c:pt>
                <c:pt idx="170">
                  <c:v>202.00662103035191</c:v>
                </c:pt>
                <c:pt idx="171">
                  <c:v>203.40851876215402</c:v>
                </c:pt>
                <c:pt idx="172">
                  <c:v>204.81908479941106</c:v>
                </c:pt>
                <c:pt idx="173">
                  <c:v>206.23836623027913</c:v>
                </c:pt>
                <c:pt idx="174">
                  <c:v>207.66641036733006</c:v>
                </c:pt>
                <c:pt idx="175">
                  <c:v>209.10326474855901</c:v>
                </c:pt>
                <c:pt idx="176">
                  <c:v>210.5489771383865</c:v>
                </c:pt>
                <c:pt idx="177">
                  <c:v>212.00359552865814</c:v>
                </c:pt>
                <c:pt idx="178">
                  <c:v>213.46716813966771</c:v>
                </c:pt>
                <c:pt idx="179">
                  <c:v>214.93974342116792</c:v>
                </c:pt>
                <c:pt idx="180">
                  <c:v>216.42137005339413</c:v>
                </c:pt>
                <c:pt idx="181">
                  <c:v>217.91209694809933</c:v>
                </c:pt>
                <c:pt idx="182">
                  <c:v>219.41197324958202</c:v>
                </c:pt>
                <c:pt idx="183">
                  <c:v>220.92104833572964</c:v>
                </c:pt>
                <c:pt idx="184">
                  <c:v>222.43937181905989</c:v>
                </c:pt>
                <c:pt idx="185">
                  <c:v>223.96699354777158</c:v>
                </c:pt>
                <c:pt idx="186">
                  <c:v>225.50396360680907</c:v>
                </c:pt>
                <c:pt idx="187">
                  <c:v>227.05033231891039</c:v>
                </c:pt>
                <c:pt idx="188">
                  <c:v>228.60615024568526</c:v>
                </c:pt>
                <c:pt idx="189">
                  <c:v>230.17146818868056</c:v>
                </c:pt>
                <c:pt idx="190">
                  <c:v>231.74633719046392</c:v>
                </c:pt>
                <c:pt idx="191">
                  <c:v>233.33080853570843</c:v>
                </c:pt>
                <c:pt idx="192">
                  <c:v>234.92493375227806</c:v>
                </c:pt>
                <c:pt idx="193">
                  <c:v>236.52876461232756</c:v>
                </c:pt>
                <c:pt idx="194">
                  <c:v>238.1423531334014</c:v>
                </c:pt>
                <c:pt idx="195">
                  <c:v>239.76575157954332</c:v>
                </c:pt>
                <c:pt idx="196">
                  <c:v>241.39901246241308</c:v>
                </c:pt>
                <c:pt idx="197">
                  <c:v>243.04218854239716</c:v>
                </c:pt>
                <c:pt idx="198">
                  <c:v>244.69533282974558</c:v>
                </c:pt>
                <c:pt idx="199">
                  <c:v>246.35849858569563</c:v>
                </c:pt>
                <c:pt idx="200">
                  <c:v>248.03173932361031</c:v>
                </c:pt>
                <c:pt idx="201">
                  <c:v>249.71510881012995</c:v>
                </c:pt>
                <c:pt idx="202">
                  <c:v>251.4086610663135</c:v>
                </c:pt>
                <c:pt idx="203">
                  <c:v>253.11245036880226</c:v>
                </c:pt>
                <c:pt idx="204">
                  <c:v>254.82653125097721</c:v>
                </c:pt>
                <c:pt idx="205">
                  <c:v>256.55095850413016</c:v>
                </c:pt>
                <c:pt idx="206">
                  <c:v>258.28578717864718</c:v>
                </c:pt>
                <c:pt idx="207">
                  <c:v>260.03107258517525</c:v>
                </c:pt>
                <c:pt idx="208">
                  <c:v>261.78687029582881</c:v>
                </c:pt>
                <c:pt idx="209">
                  <c:v>263.55323614537019</c:v>
                </c:pt>
                <c:pt idx="210">
                  <c:v>265.33022623241982</c:v>
                </c:pt>
                <c:pt idx="211">
                  <c:v>267.11789692066679</c:v>
                </c:pt>
                <c:pt idx="212">
                  <c:v>268.9163048400776</c:v>
                </c:pt>
                <c:pt idx="213">
                  <c:v>270.72550688812407</c:v>
                </c:pt>
                <c:pt idx="214">
                  <c:v>272.54556023100821</c:v>
                </c:pt>
                <c:pt idx="215">
                  <c:v>274.37652230490045</c:v>
                </c:pt>
                <c:pt idx="216">
                  <c:v>276.21845081718607</c:v>
                </c:pt>
                <c:pt idx="217">
                  <c:v>278.07140374770717</c:v>
                </c:pt>
                <c:pt idx="218">
                  <c:v>279.93543935002748</c:v>
                </c:pt>
                <c:pt idx="219">
                  <c:v>281.81061615269192</c:v>
                </c:pt>
                <c:pt idx="220">
                  <c:v>283.69699296049919</c:v>
                </c:pt>
                <c:pt idx="221">
                  <c:v>285.59462885578455</c:v>
                </c:pt>
                <c:pt idx="222">
                  <c:v>287.50358319969331</c:v>
                </c:pt>
                <c:pt idx="223">
                  <c:v>289.42391563349207</c:v>
                </c:pt>
                <c:pt idx="224">
                  <c:v>291.35568607985363</c:v>
                </c:pt>
                <c:pt idx="225">
                  <c:v>293.29895474417026</c:v>
                </c:pt>
                <c:pt idx="226">
                  <c:v>295.25378211587713</c:v>
                </c:pt>
                <c:pt idx="227">
                  <c:v>297.22022896976034</c:v>
                </c:pt>
                <c:pt idx="228">
                  <c:v>299.19835636729903</c:v>
                </c:pt>
                <c:pt idx="229">
                  <c:v>301.18822565800406</c:v>
                </c:pt>
                <c:pt idx="230">
                  <c:v>303.18989848075211</c:v>
                </c:pt>
                <c:pt idx="231">
                  <c:v>305.20343676515762</c:v>
                </c:pt>
                <c:pt idx="232">
                  <c:v>307.22890273291875</c:v>
                </c:pt>
                <c:pt idx="233">
                  <c:v>309.26635889919896</c:v>
                </c:pt>
                <c:pt idx="234">
                  <c:v>311.31586807399452</c:v>
                </c:pt>
                <c:pt idx="235">
                  <c:v>313.37749336352834</c:v>
                </c:pt>
                <c:pt idx="236">
                  <c:v>315.45129817164502</c:v>
                </c:pt>
                <c:pt idx="237">
                  <c:v>317.53734620120196</c:v>
                </c:pt>
                <c:pt idx="238">
                  <c:v>319.63570145549181</c:v>
                </c:pt>
                <c:pt idx="239">
                  <c:v>321.7464282396578</c:v>
                </c:pt>
                <c:pt idx="240">
                  <c:v>323.86959116211432</c:v>
                </c:pt>
                <c:pt idx="241">
                  <c:v>326.00525513599649</c:v>
                </c:pt>
                <c:pt idx="242">
                  <c:v>328.15348538058726</c:v>
                </c:pt>
                <c:pt idx="243">
                  <c:v>330.3143474227881</c:v>
                </c:pt>
                <c:pt idx="244">
                  <c:v>332.48790709856331</c:v>
                </c:pt>
                <c:pt idx="245">
                  <c:v>334.67423055442242</c:v>
                </c:pt>
                <c:pt idx="246">
                  <c:v>336.87338424889828</c:v>
                </c:pt>
                <c:pt idx="247">
                  <c:v>339.08543495402006</c:v>
                </c:pt>
                <c:pt idx="248">
                  <c:v>341.31044975683864</c:v>
                </c:pt>
                <c:pt idx="249">
                  <c:v>343.54849606090363</c:v>
                </c:pt>
                <c:pt idx="250">
                  <c:v>345.79964158779205</c:v>
                </c:pt>
                <c:pt idx="251">
                  <c:v>348.06395437863495</c:v>
                </c:pt>
                <c:pt idx="252">
                  <c:v>350.34150279564017</c:v>
                </c:pt>
                <c:pt idx="253">
                  <c:v>352.63235552365165</c:v>
                </c:pt>
                <c:pt idx="254">
                  <c:v>354.93658157168096</c:v>
                </c:pt>
                <c:pt idx="255">
                  <c:v>357.25425027448313</c:v>
                </c:pt>
                <c:pt idx="256">
                  <c:v>359.58543129412828</c:v>
                </c:pt>
                <c:pt idx="257">
                  <c:v>361.9301946215694</c:v>
                </c:pt>
                <c:pt idx="258">
                  <c:v>364.28861057824832</c:v>
                </c:pt>
                <c:pt idx="259">
                  <c:v>366.66074981768696</c:v>
                </c:pt>
                <c:pt idx="260">
                  <c:v>369.04668332709622</c:v>
                </c:pt>
                <c:pt idx="261">
                  <c:v>371.44648242900439</c:v>
                </c:pt>
                <c:pt idx="262">
                  <c:v>373.86021878287738</c:v>
                </c:pt>
                <c:pt idx="263">
                  <c:v>376.28796438676881</c:v>
                </c:pt>
                <c:pt idx="264">
                  <c:v>378.72979157895918</c:v>
                </c:pt>
                <c:pt idx="265">
                  <c:v>381.18577303962292</c:v>
                </c:pt>
                <c:pt idx="266">
                  <c:v>383.65598179250566</c:v>
                </c:pt>
                <c:pt idx="267">
                  <c:v>386.14049120658916</c:v>
                </c:pt>
                <c:pt idx="268">
                  <c:v>388.63937499779951</c:v>
                </c:pt>
                <c:pt idx="269">
                  <c:v>391.15270723070375</c:v>
                </c:pt>
                <c:pt idx="270">
                  <c:v>393.6805623202149</c:v>
                </c:pt>
                <c:pt idx="271">
                  <c:v>396.22301503333154</c:v>
                </c:pt>
                <c:pt idx="272">
                  <c:v>398.78014049086022</c:v>
                </c:pt>
                <c:pt idx="273">
                  <c:v>401.35201416917204</c:v>
                </c:pt>
                <c:pt idx="274">
                  <c:v>403.93871190194398</c:v>
                </c:pt>
                <c:pt idx="275">
                  <c:v>406.5403098819429</c:v>
                </c:pt>
                <c:pt idx="276">
                  <c:v>409.15688466280011</c:v>
                </c:pt>
                <c:pt idx="277">
                  <c:v>411.78851316079619</c:v>
                </c:pt>
                <c:pt idx="278">
                  <c:v>414.43527265667291</c:v>
                </c:pt>
                <c:pt idx="279">
                  <c:v>417.09724079743671</c:v>
                </c:pt>
                <c:pt idx="280">
                  <c:v>419.77449559819007</c:v>
                </c:pt>
                <c:pt idx="281">
                  <c:v>422.46711544397112</c:v>
                </c:pt>
                <c:pt idx="282">
                  <c:v>425.17517909159614</c:v>
                </c:pt>
                <c:pt idx="283">
                  <c:v>427.89876567152407</c:v>
                </c:pt>
                <c:pt idx="284">
                  <c:v>430.63795468973035</c:v>
                </c:pt>
                <c:pt idx="285">
                  <c:v>433.39282602958446</c:v>
                </c:pt>
                <c:pt idx="286">
                  <c:v>436.16345995375957</c:v>
                </c:pt>
                <c:pt idx="287">
                  <c:v>438.94993710613033</c:v>
                </c:pt>
                <c:pt idx="288">
                  <c:v>441.75233851370496</c:v>
                </c:pt>
                <c:pt idx="289">
                  <c:v>444.57074558854924</c:v>
                </c:pt>
                <c:pt idx="290">
                  <c:v>447.40524012974134</c:v>
                </c:pt>
                <c:pt idx="291">
                  <c:v>450.25590432533028</c:v>
                </c:pt>
                <c:pt idx="292">
                  <c:v>453.12282075430755</c:v>
                </c:pt>
                <c:pt idx="293">
                  <c:v>456.00607238859055</c:v>
                </c:pt>
                <c:pt idx="294">
                  <c:v>458.90574259502978</c:v>
                </c:pt>
                <c:pt idx="295">
                  <c:v>461.82191513740759</c:v>
                </c:pt>
                <c:pt idx="296">
                  <c:v>464.75467417847642</c:v>
                </c:pt>
                <c:pt idx="297">
                  <c:v>467.70410428198824</c:v>
                </c:pt>
                <c:pt idx="298">
                  <c:v>470.67029041475541</c:v>
                </c:pt>
                <c:pt idx="299">
                  <c:v>473.65331794870701</c:v>
                </c:pt>
                <c:pt idx="300">
                  <c:v>476.65327266297248</c:v>
                </c:pt>
                <c:pt idx="301">
                  <c:v>479.67024074598066</c:v>
                </c:pt>
                <c:pt idx="302">
                  <c:v>482.70430879756049</c:v>
                </c:pt>
                <c:pt idx="303">
                  <c:v>485.75556383106408</c:v>
                </c:pt>
                <c:pt idx="304">
                  <c:v>488.82409327549954</c:v>
                </c:pt>
                <c:pt idx="305">
                  <c:v>491.90998497768953</c:v>
                </c:pt>
                <c:pt idx="306">
                  <c:v>495.01332720443082</c:v>
                </c:pt>
                <c:pt idx="307">
                  <c:v>498.13420864466946</c:v>
                </c:pt>
                <c:pt idx="308">
                  <c:v>501.27271841170608</c:v>
                </c:pt>
                <c:pt idx="309">
                  <c:v>504.42894604539146</c:v>
                </c:pt>
                <c:pt idx="310">
                  <c:v>507.60298151435768</c:v>
                </c:pt>
                <c:pt idx="311">
                  <c:v>510.79491521826253</c:v>
                </c:pt>
                <c:pt idx="312">
                  <c:v>514.00483799002745</c:v>
                </c:pt>
                <c:pt idx="313">
                  <c:v>517.23284109812755</c:v>
                </c:pt>
                <c:pt idx="314">
                  <c:v>520.47901624885367</c:v>
                </c:pt>
                <c:pt idx="315">
                  <c:v>523.74345558863752</c:v>
                </c:pt>
                <c:pt idx="316">
                  <c:v>527.02625170635008</c:v>
                </c:pt>
                <c:pt idx="317">
                  <c:v>530.32749763563868</c:v>
                </c:pt>
                <c:pt idx="318">
                  <c:v>533.64728685728539</c:v>
                </c:pt>
                <c:pt idx="319">
                  <c:v>536.98571330155335</c:v>
                </c:pt>
                <c:pt idx="320">
                  <c:v>540.34287135058025</c:v>
                </c:pt>
                <c:pt idx="321">
                  <c:v>543.71885584078018</c:v>
                </c:pt>
                <c:pt idx="322">
                  <c:v>547.11376206523823</c:v>
                </c:pt>
                <c:pt idx="323">
                  <c:v>550.52768577616609</c:v>
                </c:pt>
                <c:pt idx="324">
                  <c:v>553.96072318732968</c:v>
                </c:pt>
                <c:pt idx="325">
                  <c:v>557.41297097652023</c:v>
                </c:pt>
                <c:pt idx="326">
                  <c:v>560.88452628804691</c:v>
                </c:pt>
                <c:pt idx="327">
                  <c:v>564.37548673521724</c:v>
                </c:pt>
                <c:pt idx="328">
                  <c:v>567.88595040287009</c:v>
                </c:pt>
                <c:pt idx="329">
                  <c:v>571.41601584990133</c:v>
                </c:pt>
                <c:pt idx="330">
                  <c:v>574.96578211181372</c:v>
                </c:pt>
                <c:pt idx="331">
                  <c:v>578.53534870330213</c:v>
                </c:pt>
                <c:pt idx="332">
                  <c:v>582.12481562082223</c:v>
                </c:pt>
                <c:pt idx="333">
                  <c:v>585.73428334521464</c:v>
                </c:pt>
                <c:pt idx="334">
                  <c:v>589.36385284431378</c:v>
                </c:pt>
                <c:pt idx="335">
                  <c:v>593.01362557560458</c:v>
                </c:pt>
                <c:pt idx="336">
                  <c:v>596.68370348888322</c:v>
                </c:pt>
                <c:pt idx="337">
                  <c:v>600.37418902892921</c:v>
                </c:pt>
                <c:pt idx="338">
                  <c:v>604.08518513821502</c:v>
                </c:pt>
                <c:pt idx="339">
                  <c:v>607.81679525962522</c:v>
                </c:pt>
                <c:pt idx="340">
                  <c:v>611.5691233391907</c:v>
                </c:pt>
                <c:pt idx="341">
                  <c:v>615.34227382885535</c:v>
                </c:pt>
                <c:pt idx="342">
                  <c:v>619.13635168924361</c:v>
                </c:pt>
                <c:pt idx="343">
                  <c:v>622.95146239246901</c:v>
                </c:pt>
                <c:pt idx="344">
                  <c:v>626.78771192494901</c:v>
                </c:pt>
                <c:pt idx="345">
                  <c:v>630.64520679024486</c:v>
                </c:pt>
                <c:pt idx="346">
                  <c:v>634.52405401192163</c:v>
                </c:pt>
                <c:pt idx="347">
                  <c:v>638.42436113642077</c:v>
                </c:pt>
                <c:pt idx="348">
                  <c:v>642.3462362359827</c:v>
                </c:pt>
                <c:pt idx="349">
                  <c:v>646.28978791154248</c:v>
                </c:pt>
                <c:pt idx="350">
                  <c:v>650.25512529568493</c:v>
                </c:pt>
                <c:pt idx="351">
                  <c:v>654.24235805562148</c:v>
                </c:pt>
                <c:pt idx="352">
                  <c:v>658.2515963961506</c:v>
                </c:pt>
                <c:pt idx="353">
                  <c:v>662.28295106268956</c:v>
                </c:pt>
                <c:pt idx="354">
                  <c:v>666.33653334429721</c:v>
                </c:pt>
                <c:pt idx="355">
                  <c:v>670.41245507671499</c:v>
                </c:pt>
                <c:pt idx="356">
                  <c:v>674.51082864546231</c:v>
                </c:pt>
                <c:pt idx="357">
                  <c:v>678.63176698892596</c:v>
                </c:pt>
                <c:pt idx="358">
                  <c:v>682.77538360146798</c:v>
                </c:pt>
                <c:pt idx="359">
                  <c:v>686.94179253658774</c:v>
                </c:pt>
                <c:pt idx="360">
                  <c:v>691.13110841007267</c:v>
                </c:pt>
                <c:pt idx="361">
                  <c:v>695.34344640321376</c:v>
                </c:pt>
                <c:pt idx="362">
                  <c:v>699.57892226597721</c:v>
                </c:pt>
                <c:pt idx="363">
                  <c:v>703.83765232028577</c:v>
                </c:pt>
                <c:pt idx="364">
                  <c:v>708.11975346325869</c:v>
                </c:pt>
                <c:pt idx="365">
                  <c:v>712.42534317048467</c:v>
                </c:pt>
                <c:pt idx="366">
                  <c:v>716.75453949937571</c:v>
                </c:pt>
                <c:pt idx="367">
                  <c:v>721.10746109245338</c:v>
                </c:pt>
                <c:pt idx="368">
                  <c:v>725.48422718073846</c:v>
                </c:pt>
                <c:pt idx="369">
                  <c:v>729.88495758712429</c:v>
                </c:pt>
                <c:pt idx="370">
                  <c:v>734.30977272979737</c:v>
                </c:pt>
                <c:pt idx="371">
                  <c:v>738.75879362566832</c:v>
                </c:pt>
                <c:pt idx="372">
                  <c:v>743.23214189382804</c:v>
                </c:pt>
                <c:pt idx="373">
                  <c:v>747.72993975905626</c:v>
                </c:pt>
                <c:pt idx="374">
                  <c:v>752.25231005530975</c:v>
                </c:pt>
                <c:pt idx="375">
                  <c:v>756.79937622927923</c:v>
                </c:pt>
                <c:pt idx="376">
                  <c:v>761.37126234396339</c:v>
                </c:pt>
                <c:pt idx="377">
                  <c:v>765.96809308224681</c:v>
                </c:pt>
                <c:pt idx="378">
                  <c:v>770.58999375054486</c:v>
                </c:pt>
                <c:pt idx="379">
                  <c:v>775.23709028243366</c:v>
                </c:pt>
                <c:pt idx="380">
                  <c:v>779.90950924233277</c:v>
                </c:pt>
                <c:pt idx="381">
                  <c:v>784.60737782923309</c:v>
                </c:pt>
                <c:pt idx="382">
                  <c:v>789.33082388039304</c:v>
                </c:pt>
                <c:pt idx="383">
                  <c:v>794.07997587514262</c:v>
                </c:pt>
                <c:pt idx="384">
                  <c:v>798.8549629386431</c:v>
                </c:pt>
                <c:pt idx="385">
                  <c:v>803.65591484572337</c:v>
                </c:pt>
                <c:pt idx="386">
                  <c:v>808.48296202474319</c:v>
                </c:pt>
                <c:pt idx="387">
                  <c:v>813.33623556144221</c:v>
                </c:pt>
                <c:pt idx="388">
                  <c:v>818.21586720288178</c:v>
                </c:pt>
                <c:pt idx="389">
                  <c:v>823.1219893613677</c:v>
                </c:pt>
                <c:pt idx="390">
                  <c:v>828.05473511842001</c:v>
                </c:pt>
                <c:pt idx="391">
                  <c:v>833.01423822880304</c:v>
                </c:pt>
                <c:pt idx="392">
                  <c:v>838.00063312451334</c:v>
                </c:pt>
                <c:pt idx="393">
                  <c:v>843.01405491888647</c:v>
                </c:pt>
                <c:pt idx="394">
                  <c:v>848.05463941066705</c:v>
                </c:pt>
                <c:pt idx="395">
                  <c:v>853.12252308815084</c:v>
                </c:pt>
                <c:pt idx="396">
                  <c:v>858.21784313334649</c:v>
                </c:pt>
                <c:pt idx="397">
                  <c:v>863.34073742614601</c:v>
                </c:pt>
                <c:pt idx="398">
                  <c:v>868.49134454859279</c:v>
                </c:pt>
                <c:pt idx="399">
                  <c:v>873.66980378909852</c:v>
                </c:pt>
                <c:pt idx="400">
                  <c:v>878.8762551467604</c:v>
                </c:pt>
                <c:pt idx="401">
                  <c:v>884.11083933569148</c:v>
                </c:pt>
                <c:pt idx="402">
                  <c:v>889.37369778936147</c:v>
                </c:pt>
                <c:pt idx="403">
                  <c:v>894.66497266501131</c:v>
                </c:pt>
                <c:pt idx="404">
                  <c:v>899.98480684807748</c:v>
                </c:pt>
                <c:pt idx="405">
                  <c:v>905.33334395664576</c:v>
                </c:pt>
                <c:pt idx="406">
                  <c:v>910.71072834597487</c:v>
                </c:pt>
                <c:pt idx="407">
                  <c:v>916.11710511301101</c:v>
                </c:pt>
                <c:pt idx="408">
                  <c:v>921.55262010098966</c:v>
                </c:pt>
                <c:pt idx="409">
                  <c:v>927.01741990400456</c:v>
                </c:pt>
                <c:pt idx="410">
                  <c:v>932.51165187168851</c:v>
                </c:pt>
                <c:pt idx="411">
                  <c:v>938.03546411387811</c:v>
                </c:pt>
                <c:pt idx="412">
                  <c:v>943.58900550535327</c:v>
                </c:pt>
                <c:pt idx="413">
                  <c:v>949.17242569057225</c:v>
                </c:pt>
                <c:pt idx="414">
                  <c:v>954.78587508847863</c:v>
                </c:pt>
                <c:pt idx="415">
                  <c:v>960.42950489736347</c:v>
                </c:pt>
                <c:pt idx="416">
                  <c:v>966.10346709968405</c:v>
                </c:pt>
                <c:pt idx="417">
                  <c:v>971.80791446702938</c:v>
                </c:pt>
                <c:pt idx="418">
                  <c:v>977.5430005650453</c:v>
                </c:pt>
                <c:pt idx="419">
                  <c:v>983.30887975844587</c:v>
                </c:pt>
                <c:pt idx="420">
                  <c:v>989.10570721604893</c:v>
                </c:pt>
                <c:pt idx="421">
                  <c:v>994.93363891582214</c:v>
                </c:pt>
                <c:pt idx="422">
                  <c:v>1000.7928316500286</c:v>
                </c:pt>
                <c:pt idx="423">
                  <c:v>1006.6834430303869</c:v>
                </c:pt>
                <c:pt idx="424">
                  <c:v>1012.6056314932623</c:v>
                </c:pt>
                <c:pt idx="425">
                  <c:v>1018.5595563048963</c:v>
                </c:pt>
                <c:pt idx="426">
                  <c:v>1024.5453775667206</c:v>
                </c:pt>
                <c:pt idx="427">
                  <c:v>1030.5632562206579</c:v>
                </c:pt>
                <c:pt idx="428">
                  <c:v>1036.6133540545293</c:v>
                </c:pt>
                <c:pt idx="429">
                  <c:v>1042.6958337074416</c:v>
                </c:pt>
                <c:pt idx="430">
                  <c:v>1048.8108586752608</c:v>
                </c:pt>
                <c:pt idx="431">
                  <c:v>1054.9585933161206</c:v>
                </c:pt>
                <c:pt idx="432">
                  <c:v>1061.1392028559681</c:v>
                </c:pt>
                <c:pt idx="433">
                  <c:v>1067.3528533941712</c:v>
                </c:pt>
                <c:pt idx="434">
                  <c:v>1073.5997119091637</c:v>
                </c:pt>
                <c:pt idx="435">
                  <c:v>1079.8799462641211</c:v>
                </c:pt>
                <c:pt idx="436">
                  <c:v>1086.1937252127234</c:v>
                </c:pt>
                <c:pt idx="437">
                  <c:v>1092.5412184049185</c:v>
                </c:pt>
                <c:pt idx="438">
                  <c:v>1098.9225963927718</c:v>
                </c:pt>
                <c:pt idx="439">
                  <c:v>1105.338030636351</c:v>
                </c:pt>
                <c:pt idx="440">
                  <c:v>1111.7876935096576</c:v>
                </c:pt>
                <c:pt idx="441">
                  <c:v>1118.2717583065962</c:v>
                </c:pt>
                <c:pt idx="442">
                  <c:v>1124.7903992470181</c:v>
                </c:pt>
                <c:pt idx="443">
                  <c:v>1131.3437914827989</c:v>
                </c:pt>
                <c:pt idx="444">
                  <c:v>1137.9321111040074</c:v>
                </c:pt>
                <c:pt idx="445">
                  <c:v>1144.5555351450234</c:v>
                </c:pt>
                <c:pt idx="446">
                  <c:v>1151.2142415908347</c:v>
                </c:pt>
                <c:pt idx="447">
                  <c:v>1157.9084093833008</c:v>
                </c:pt>
                <c:pt idx="448">
                  <c:v>1164.6382184275169</c:v>
                </c:pt>
                <c:pt idx="449">
                  <c:v>1171.4038495981849</c:v>
                </c:pt>
                <c:pt idx="450">
                  <c:v>1178.2054847460847</c:v>
                </c:pt>
                <c:pt idx="451">
                  <c:v>1185.0433067045865</c:v>
                </c:pt>
                <c:pt idx="452">
                  <c:v>1191.917499296186</c:v>
                </c:pt>
                <c:pt idx="453">
                  <c:v>1198.8282473391521</c:v>
                </c:pt>
                <c:pt idx="454">
                  <c:v>1205.7757366541766</c:v>
                </c:pt>
                <c:pt idx="455">
                  <c:v>1212.7601540711396</c:v>
                </c:pt>
                <c:pt idx="456">
                  <c:v>1219.781687435865</c:v>
                </c:pt>
                <c:pt idx="457">
                  <c:v>1226.8405256169754</c:v>
                </c:pt>
                <c:pt idx="458">
                  <c:v>1233.9368585128161</c:v>
                </c:pt>
                <c:pt idx="459">
                  <c:v>1241.0708770584051</c:v>
                </c:pt>
                <c:pt idx="460">
                  <c:v>1248.2427732324572</c:v>
                </c:pt>
                <c:pt idx="461">
                  <c:v>1255.4527400644981</c:v>
                </c:pt>
                <c:pt idx="462">
                  <c:v>1262.7009716419589</c:v>
                </c:pt>
                <c:pt idx="463">
                  <c:v>1269.9876631174252</c:v>
                </c:pt>
                <c:pt idx="464">
                  <c:v>1277.3130107159245</c:v>
                </c:pt>
                <c:pt idx="465">
                  <c:v>1284.6772117422049</c:v>
                </c:pt>
                <c:pt idx="466">
                  <c:v>1292.0804645881844</c:v>
                </c:pt>
                <c:pt idx="467">
                  <c:v>1299.522968740381</c:v>
                </c:pt>
                <c:pt idx="468">
                  <c:v>1307.0049247874651</c:v>
                </c:pt>
                <c:pt idx="469">
                  <c:v>1314.5265344278391</c:v>
                </c:pt>
                <c:pt idx="470">
                  <c:v>1322.0880004772912</c:v>
                </c:pt>
                <c:pt idx="471">
                  <c:v>1329.6895268767478</c:v>
                </c:pt>
                <c:pt idx="472">
                  <c:v>1337.3313187000444</c:v>
                </c:pt>
                <c:pt idx="473">
                  <c:v>1345.0135821617869</c:v>
                </c:pt>
                <c:pt idx="474">
                  <c:v>1352.7365246252994</c:v>
                </c:pt>
                <c:pt idx="475">
                  <c:v>1360.500354610625</c:v>
                </c:pt>
                <c:pt idx="476">
                  <c:v>1368.3052818025885</c:v>
                </c:pt>
                <c:pt idx="477">
                  <c:v>1376.1515170589387</c:v>
                </c:pt>
                <c:pt idx="478">
                  <c:v>1384.0392724185813</c:v>
                </c:pt>
                <c:pt idx="479">
                  <c:v>1391.9687611098402</c:v>
                </c:pt>
                <c:pt idx="480">
                  <c:v>1399.9401975588485</c:v>
                </c:pt>
                <c:pt idx="481">
                  <c:v>1407.9537973979659</c:v>
                </c:pt>
                <c:pt idx="482">
                  <c:v>1416.0097774742994</c:v>
                </c:pt>
                <c:pt idx="483">
                  <c:v>1424.108355858267</c:v>
                </c:pt>
                <c:pt idx="484">
                  <c:v>1432.2497518523164</c:v>
                </c:pt>
                <c:pt idx="485">
                  <c:v>1440.4341859995848</c:v>
                </c:pt>
                <c:pt idx="486">
                  <c:v>1448.6618800928129</c:v>
                </c:pt>
                <c:pt idx="487">
                  <c:v>1456.9330571831613</c:v>
                </c:pt>
                <c:pt idx="488">
                  <c:v>1465.247941589216</c:v>
                </c:pt>
                <c:pt idx="489">
                  <c:v>1473.6067589060758</c:v>
                </c:pt>
                <c:pt idx="490">
                  <c:v>1482.0097360144512</c:v>
                </c:pt>
                <c:pt idx="491">
                  <c:v>1490.4571010899117</c:v>
                </c:pt>
                <c:pt idx="492">
                  <c:v>1498.9490836121965</c:v>
                </c:pt>
                <c:pt idx="493">
                  <c:v>1507.485914374558</c:v>
                </c:pt>
                <c:pt idx="494">
                  <c:v>1516.0678254933009</c:v>
                </c:pt>
                <c:pt idx="495">
                  <c:v>1524.6950504173046</c:v>
                </c:pt>
                <c:pt idx="496">
                  <c:v>1533.3678239376932</c:v>
                </c:pt>
                <c:pt idx="497">
                  <c:v>1542.0863821975324</c:v>
                </c:pt>
                <c:pt idx="498">
                  <c:v>1550.8509627016938</c:v>
                </c:pt>
                <c:pt idx="499">
                  <c:v>1559.6618043267579</c:v>
                </c:pt>
                <c:pt idx="500">
                  <c:v>1568.5191473309983</c:v>
                </c:pt>
                <c:pt idx="501">
                  <c:v>1577.4232333645152</c:v>
                </c:pt>
                <c:pt idx="502">
                  <c:v>1586.3743054793929</c:v>
                </c:pt>
                <c:pt idx="503">
                  <c:v>1595.3726081399705</c:v>
                </c:pt>
                <c:pt idx="504">
                  <c:v>1604.4183872332694</c:v>
                </c:pt>
                <c:pt idx="505">
                  <c:v>1613.5118900794228</c:v>
                </c:pt>
                <c:pt idx="506">
                  <c:v>1622.6533654422508</c:v>
                </c:pt>
                <c:pt idx="507">
                  <c:v>1631.843063539932</c:v>
                </c:pt>
                <c:pt idx="508">
                  <c:v>1641.0812360557679</c:v>
                </c:pt>
                <c:pt idx="509">
                  <c:v>1650.368136149054</c:v>
                </c:pt>
                <c:pt idx="510">
                  <c:v>1659.70401846602</c:v>
                </c:pt>
                <c:pt idx="511">
                  <c:v>1669.0891391509313</c:v>
                </c:pt>
                <c:pt idx="512">
                  <c:v>1678.5237558572239</c:v>
                </c:pt>
                <c:pt idx="513">
                  <c:v>1688.0081277588033</c:v>
                </c:pt>
                <c:pt idx="514">
                  <c:v>1697.542515561423</c:v>
                </c:pt>
                <c:pt idx="515">
                  <c:v>1707.1271815141292</c:v>
                </c:pt>
                <c:pt idx="516">
                  <c:v>1716.7623894209412</c:v>
                </c:pt>
                <c:pt idx="517">
                  <c:v>1726.4484046524374</c:v>
                </c:pt>
                <c:pt idx="518">
                  <c:v>1736.1854941576569</c:v>
                </c:pt>
                <c:pt idx="519">
                  <c:v>1745.9739264760124</c:v>
                </c:pt>
                <c:pt idx="520">
                  <c:v>1755.8139717492434</c:v>
                </c:pt>
                <c:pt idx="521">
                  <c:v>1765.7059017336767</c:v>
                </c:pt>
                <c:pt idx="522">
                  <c:v>1775.6499898124205</c:v>
                </c:pt>
                <c:pt idx="523">
                  <c:v>1785.646511007742</c:v>
                </c:pt>
                <c:pt idx="524">
                  <c:v>1795.6957419936136</c:v>
                </c:pt>
                <c:pt idx="525">
                  <c:v>1805.797961108253</c:v>
                </c:pt>
                <c:pt idx="526">
                  <c:v>1815.9534483669283</c:v>
                </c:pt>
                <c:pt idx="527">
                  <c:v>1826.1624854747752</c:v>
                </c:pt>
                <c:pt idx="528">
                  <c:v>1836.4253558397727</c:v>
                </c:pt>
                <c:pt idx="529">
                  <c:v>1846.7423445858774</c:v>
                </c:pt>
                <c:pt idx="530">
                  <c:v>1857.1137385661996</c:v>
                </c:pt>
                <c:pt idx="531">
                  <c:v>1867.5398263764164</c:v>
                </c:pt>
                <c:pt idx="532">
                  <c:v>1878.02089836819</c:v>
                </c:pt>
                <c:pt idx="533">
                  <c:v>1888.5572466628405</c:v>
                </c:pt>
                <c:pt idx="534">
                  <c:v>1899.1491651650276</c:v>
                </c:pt>
                <c:pt idx="535">
                  <c:v>1909.7969495766902</c:v>
                </c:pt>
                <c:pt idx="536">
                  <c:v>1920.5008974110226</c:v>
                </c:pt>
                <c:pt idx="537">
                  <c:v>1931.2613080065685</c:v>
                </c:pt>
                <c:pt idx="538">
                  <c:v>1942.0784825416083</c:v>
                </c:pt>
                <c:pt idx="539">
                  <c:v>1952.9527240484892</c:v>
                </c:pt>
                <c:pt idx="540">
                  <c:v>1963.8843374282258</c:v>
                </c:pt>
                <c:pt idx="541">
                  <c:v>1974.8736294651885</c:v>
                </c:pt>
                <c:pt idx="542">
                  <c:v>1985.9209088419441</c:v>
                </c:pt>
                <c:pt idx="543">
                  <c:v>1997.0264861542698</c:v>
                </c:pt>
                <c:pt idx="544">
                  <c:v>2008.1906739262402</c:v>
                </c:pt>
                <c:pt idx="545">
                  <c:v>2019.4137866255642</c:v>
                </c:pt>
                <c:pt idx="546">
                  <c:v>2030.696140678991</c:v>
                </c:pt>
                <c:pt idx="547">
                  <c:v>2042.0380544878847</c:v>
                </c:pt>
                <c:pt idx="548">
                  <c:v>2053.439848443988</c:v>
                </c:pt>
                <c:pt idx="549">
                  <c:v>2064.9018449452851</c:v>
                </c:pt>
                <c:pt idx="550">
                  <c:v>2076.4243684120943</c:v>
                </c:pt>
                <c:pt idx="551">
                  <c:v>2088.0077453032313</c:v>
                </c:pt>
                <c:pt idx="552">
                  <c:v>2099.652304132394</c:v>
                </c:pt>
                <c:pt idx="553">
                  <c:v>2111.3583754847191</c:v>
                </c:pt>
                <c:pt idx="554">
                  <c:v>2123.126292033437</c:v>
                </c:pt>
                <c:pt idx="555">
                  <c:v>2134.9563885567431</c:v>
                </c:pt>
                <c:pt idx="556">
                  <c:v>2146.8490019548594</c:v>
                </c:pt>
                <c:pt idx="557">
                  <c:v>2158.8044712671899</c:v>
                </c:pt>
                <c:pt idx="558">
                  <c:v>2170.8231376896956</c:v>
                </c:pt>
                <c:pt idx="559">
                  <c:v>2182.9053445924819</c:v>
                </c:pt>
                <c:pt idx="560">
                  <c:v>2195.0514375374773</c:v>
                </c:pt>
                <c:pt idx="561">
                  <c:v>2207.2617642963446</c:v>
                </c:pt>
                <c:pt idx="562">
                  <c:v>2219.5366748685469</c:v>
                </c:pt>
                <c:pt idx="563">
                  <c:v>2231.8765214996247</c:v>
                </c:pt>
                <c:pt idx="564">
                  <c:v>2244.2816586996473</c:v>
                </c:pt>
                <c:pt idx="565">
                  <c:v>2256.7524432617956</c:v>
                </c:pt>
                <c:pt idx="566">
                  <c:v>2269.2892342812816</c:v>
                </c:pt>
                <c:pt idx="567">
                  <c:v>2281.8923931742211</c:v>
                </c:pt>
                <c:pt idx="568">
                  <c:v>2294.5622836969196</c:v>
                </c:pt>
                <c:pt idx="569">
                  <c:v>2307.2992719653284</c:v>
                </c:pt>
                <c:pt idx="570">
                  <c:v>2320.1037264744805</c:v>
                </c:pt>
                <c:pt idx="571">
                  <c:v>2332.9760181184365</c:v>
                </c:pt>
                <c:pt idx="572">
                  <c:v>2345.9165202102067</c:v>
                </c:pt>
                <c:pt idx="573">
                  <c:v>2358.9256085019483</c:v>
                </c:pt>
                <c:pt idx="574">
                  <c:v>2372.00366120545</c:v>
                </c:pt>
                <c:pt idx="575">
                  <c:v>2385.1510590126436</c:v>
                </c:pt>
                <c:pt idx="576">
                  <c:v>2398.3681851165466</c:v>
                </c:pt>
                <c:pt idx="577">
                  <c:v>2411.6554252322076</c:v>
                </c:pt>
                <c:pt idx="578">
                  <c:v>2425.0131676180213</c:v>
                </c:pt>
                <c:pt idx="579">
                  <c:v>2438.4418030972492</c:v>
                </c:pt>
                <c:pt idx="580">
                  <c:v>2451.9417250796241</c:v>
                </c:pt>
                <c:pt idx="581">
                  <c:v>2465.5133295834098</c:v>
                </c:pt>
                <c:pt idx="582">
                  <c:v>2479.1570152574159</c:v>
                </c:pt>
                <c:pt idx="583">
                  <c:v>2492.8731834035098</c:v>
                </c:pt>
                <c:pt idx="584">
                  <c:v>2506.6622379991963</c:v>
                </c:pt>
                <c:pt idx="585">
                  <c:v>2520.5245857204259</c:v>
                </c:pt>
                <c:pt idx="586">
                  <c:v>2534.4606359648033</c:v>
                </c:pt>
                <c:pt idx="587">
                  <c:v>2548.4708008748185</c:v>
                </c:pt>
                <c:pt idx="588">
                  <c:v>2562.5554953614851</c:v>
                </c:pt>
                <c:pt idx="589">
                  <c:v>2576.7151371281971</c:v>
                </c:pt>
                <c:pt idx="590">
                  <c:v>2590.9501466947363</c:v>
                </c:pt>
                <c:pt idx="591">
                  <c:v>2605.2609474217065</c:v>
                </c:pt>
                <c:pt idx="592">
                  <c:v>2619.6479655350195</c:v>
                </c:pt>
                <c:pt idx="593">
                  <c:v>2634.1116301508755</c:v>
                </c:pt>
                <c:pt idx="594">
                  <c:v>2648.6523733007994</c:v>
                </c:pt>
                <c:pt idx="595">
                  <c:v>2663.2706299569963</c:v>
                </c:pt>
                <c:pt idx="596">
                  <c:v>2677.966838058137</c:v>
                </c:pt>
                <c:pt idx="597">
                  <c:v>2692.7414385351449</c:v>
                </c:pt>
                <c:pt idx="598">
                  <c:v>2707.5948753375114</c:v>
                </c:pt>
                <c:pt idx="599">
                  <c:v>2722.5275954596918</c:v>
                </c:pt>
                <c:pt idx="600">
                  <c:v>2737.5400489679528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空気線図!$AD$3</c:f>
              <c:strCache>
                <c:ptCount val="1"/>
                <c:pt idx="0">
                  <c:v>10%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空気線図!$AD$4:$AD$604</c:f>
              <c:numCache>
                <c:formatCode>General</c:formatCode>
                <c:ptCount val="601"/>
                <c:pt idx="0">
                  <c:v>28.725179252924971</c:v>
                </c:pt>
                <c:pt idx="1">
                  <c:v>28.953468610274474</c:v>
                </c:pt>
                <c:pt idx="2">
                  <c:v>29.183380909612744</c:v>
                </c:pt>
                <c:pt idx="3">
                  <c:v>29.414926269129779</c:v>
                </c:pt>
                <c:pt idx="4">
                  <c:v>29.648114860997314</c:v>
                </c:pt>
                <c:pt idx="5">
                  <c:v>29.882956911612002</c:v>
                </c:pt>
                <c:pt idx="6">
                  <c:v>30.119462701837087</c:v>
                </c:pt>
                <c:pt idx="7">
                  <c:v>30.357642567246987</c:v>
                </c:pt>
                <c:pt idx="8">
                  <c:v>30.597506898372565</c:v>
                </c:pt>
                <c:pt idx="9">
                  <c:v>30.839066140945611</c:v>
                </c:pt>
                <c:pt idx="10">
                  <c:v>31.082330796147492</c:v>
                </c:pt>
                <c:pt idx="11">
                  <c:v>31.327311420855544</c:v>
                </c:pt>
                <c:pt idx="12">
                  <c:v>31.57401862789251</c:v>
                </c:pt>
                <c:pt idx="13">
                  <c:v>31.822463086276503</c:v>
                </c:pt>
                <c:pt idx="14">
                  <c:v>32.072655521471439</c:v>
                </c:pt>
                <c:pt idx="15">
                  <c:v>32.324606715639511</c:v>
                </c:pt>
                <c:pt idx="16">
                  <c:v>32.578327507893128</c:v>
                </c:pt>
                <c:pt idx="17">
                  <c:v>32.833828794549824</c:v>
                </c:pt>
                <c:pt idx="18">
                  <c:v>33.091121529386683</c:v>
                </c:pt>
                <c:pt idx="19">
                  <c:v>33.35021672389572</c:v>
                </c:pt>
                <c:pt idx="20">
                  <c:v>33.61112544754225</c:v>
                </c:pt>
                <c:pt idx="21">
                  <c:v>33.873858828021952</c:v>
                </c:pt>
                <c:pt idx="22">
                  <c:v>34.138428051520137</c:v>
                </c:pt>
                <c:pt idx="23">
                  <c:v>34.404844362971851</c:v>
                </c:pt>
                <c:pt idx="24">
                  <c:v>34.673119066323181</c:v>
                </c:pt>
                <c:pt idx="25">
                  <c:v>34.943263524793629</c:v>
                </c:pt>
                <c:pt idx="26">
                  <c:v>35.215289161139289</c:v>
                </c:pt>
                <c:pt idx="27">
                  <c:v>35.489207457917566</c:v>
                </c:pt>
                <c:pt idx="28">
                  <c:v>35.765029957752098</c:v>
                </c:pt>
                <c:pt idx="29">
                  <c:v>36.042768263599676</c:v>
                </c:pt>
                <c:pt idx="30">
                  <c:v>36.322434039018482</c:v>
                </c:pt>
                <c:pt idx="31">
                  <c:v>36.604039008435755</c:v>
                </c:pt>
                <c:pt idx="32">
                  <c:v>36.887594957418834</c:v>
                </c:pt>
                <c:pt idx="33">
                  <c:v>37.173113732945339</c:v>
                </c:pt>
                <c:pt idx="34">
                  <c:v>37.460607243675653</c:v>
                </c:pt>
                <c:pt idx="35">
                  <c:v>37.750087460226453</c:v>
                </c:pt>
                <c:pt idx="36">
                  <c:v>38.041566415444329</c:v>
                </c:pt>
                <c:pt idx="37">
                  <c:v>38.335056204682417</c:v>
                </c:pt>
                <c:pt idx="38">
                  <c:v>38.630568986076071</c:v>
                </c:pt>
                <c:pt idx="39">
                  <c:v>38.928116980820825</c:v>
                </c:pt>
                <c:pt idx="40">
                  <c:v>39.227712473452542</c:v>
                </c:pt>
                <c:pt idx="41">
                  <c:v>39.529367812125514</c:v>
                </c:pt>
                <c:pt idx="42">
                  <c:v>39.833095408896433</c:v>
                </c:pt>
                <c:pt idx="43">
                  <c:v>40.138907740003809</c:v>
                </c:pt>
                <c:pt idx="44">
                  <c:v>40.446817346154376</c:v>
                </c:pt>
                <c:pt idx="45">
                  <c:v>40.756836832806755</c:v>
                </c:pt>
                <c:pt idx="46">
                  <c:v>41.068978870457137</c:v>
                </c:pt>
                <c:pt idx="47">
                  <c:v>41.383256194927512</c:v>
                </c:pt>
                <c:pt idx="48">
                  <c:v>41.699681607653517</c:v>
                </c:pt>
                <c:pt idx="49">
                  <c:v>42.018267975974624</c:v>
                </c:pt>
                <c:pt idx="50">
                  <c:v>42.339028233424756</c:v>
                </c:pt>
                <c:pt idx="51">
                  <c:v>42.661975380023684</c:v>
                </c:pt>
                <c:pt idx="52">
                  <c:v>42.987122482572985</c:v>
                </c:pt>
                <c:pt idx="53">
                  <c:v>43.314482674947278</c:v>
                </c:pt>
                <c:pt idx="54">
                  <c:v>43.644069158393044</c:v>
                </c:pt>
                <c:pt idx="55">
                  <c:v>43.975895201824088</c:v>
                </c:pt>
                <c:pt idx="56">
                  <c:v>44.309974142120453</c:v>
                </c:pt>
                <c:pt idx="57">
                  <c:v>44.646319384428487</c:v>
                </c:pt>
                <c:pt idx="58">
                  <c:v>44.984944402461586</c:v>
                </c:pt>
                <c:pt idx="59">
                  <c:v>45.325862738802087</c:v>
                </c:pt>
                <c:pt idx="60">
                  <c:v>45.669088005206071</c:v>
                </c:pt>
                <c:pt idx="61">
                  <c:v>46.014633882906189</c:v>
                </c:pt>
                <c:pt idx="62">
                  <c:v>46.362514122920821</c:v>
                </c:pt>
                <c:pt idx="63">
                  <c:v>46.712742546358214</c:v>
                </c:pt>
                <c:pt idx="64">
                  <c:v>47.06533304472908</c:v>
                </c:pt>
                <c:pt idx="65">
                  <c:v>47.42029958025315</c:v>
                </c:pt>
                <c:pt idx="66">
                  <c:v>47.777656186172919</c:v>
                </c:pt>
                <c:pt idx="67">
                  <c:v>48.137416967067011</c:v>
                </c:pt>
                <c:pt idx="68">
                  <c:v>48.499596099162446</c:v>
                </c:pt>
                <c:pt idx="69">
                  <c:v>48.864207830652042</c:v>
                </c:pt>
                <c:pt idx="70">
                  <c:v>49.231266482010753</c:v>
                </c:pt>
                <c:pt idx="71">
                  <c:v>49.600786446313698</c:v>
                </c:pt>
                <c:pt idx="72">
                  <c:v>49.972782189557641</c:v>
                </c:pt>
                <c:pt idx="73">
                  <c:v>50.347268250979475</c:v>
                </c:pt>
                <c:pt idx="74">
                  <c:v>50.724259243382349</c:v>
                </c:pt>
                <c:pt idx="75">
                  <c:v>51.10376985345588</c:v>
                </c:pt>
                <c:pt idx="76">
                  <c:v>51.485814842105789</c:v>
                </c:pt>
                <c:pt idx="77">
                  <c:v>51.870409044776515</c:v>
                </c:pt>
                <c:pt idx="78">
                  <c:v>52.257567371783686</c:v>
                </c:pt>
                <c:pt idx="79">
                  <c:v>52.647304808641238</c:v>
                </c:pt>
                <c:pt idx="80">
                  <c:v>53.039636416393527</c:v>
                </c:pt>
                <c:pt idx="81">
                  <c:v>53.434577331948894</c:v>
                </c:pt>
                <c:pt idx="82">
                  <c:v>53.83214276841278</c:v>
                </c:pt>
                <c:pt idx="83">
                  <c:v>54.23234801542413</c:v>
                </c:pt>
                <c:pt idx="84">
                  <c:v>54.635208439493411</c:v>
                </c:pt>
                <c:pt idx="85">
                  <c:v>55.040739484339511</c:v>
                </c:pt>
                <c:pt idx="86">
                  <c:v>55.448956671232366</c:v>
                </c:pt>
                <c:pt idx="87">
                  <c:v>55.859875599332689</c:v>
                </c:pt>
                <c:pt idx="88">
                  <c:v>56.273511946036884</c:v>
                </c:pt>
                <c:pt idx="89">
                  <c:v>56.689881467322621</c:v>
                </c:pt>
                <c:pt idx="90">
                  <c:v>57.108999998092827</c:v>
                </c:pt>
                <c:pt idx="91">
                  <c:v>57.530883452526126</c:v>
                </c:pt>
                <c:pt idx="92">
                  <c:v>57.955547824425906</c:v>
                </c:pt>
                <c:pt idx="93">
                  <c:v>58.383009187571382</c:v>
                </c:pt>
                <c:pt idx="94">
                  <c:v>58.813283696070535</c:v>
                </c:pt>
                <c:pt idx="95">
                  <c:v>59.246387584714959</c:v>
                </c:pt>
                <c:pt idx="96">
                  <c:v>59.682337169336286</c:v>
                </c:pt>
                <c:pt idx="97">
                  <c:v>60.121148847162956</c:v>
                </c:pt>
                <c:pt idx="98">
                  <c:v>60.562839097180309</c:v>
                </c:pt>
                <c:pt idx="99">
                  <c:v>61.007424480492389</c:v>
                </c:pt>
                <c:pt idx="100">
                  <c:v>61.454921640683089</c:v>
                </c:pt>
                <c:pt idx="101">
                  <c:v>61.9053473041836</c:v>
                </c:pt>
                <c:pt idx="102">
                  <c:v>62.358718280633376</c:v>
                </c:pt>
                <c:pt idx="103">
                  <c:v>62.815051463254534</c:v>
                </c:pt>
                <c:pt idx="104">
                  <c:v>63.274363829215517</c:v>
                </c:pt>
                <c:pt idx="105">
                  <c:v>63.73667244000697</c:v>
                </c:pt>
                <c:pt idx="106">
                  <c:v>64.201994441812019</c:v>
                </c:pt>
                <c:pt idx="107">
                  <c:v>64.670347065881572</c:v>
                </c:pt>
                <c:pt idx="108">
                  <c:v>65.141747628912668</c:v>
                </c:pt>
                <c:pt idx="109">
                  <c:v>65.616213533424116</c:v>
                </c:pt>
                <c:pt idx="110">
                  <c:v>66.093762268138477</c:v>
                </c:pt>
                <c:pt idx="111">
                  <c:v>66.574411408363929</c:v>
                </c:pt>
                <c:pt idx="112">
                  <c:v>67.058178616376679</c:v>
                </c:pt>
                <c:pt idx="113">
                  <c:v>67.545081641808267</c:v>
                </c:pt>
                <c:pt idx="114">
                  <c:v>68.0351383220316</c:v>
                </c:pt>
                <c:pt idx="115">
                  <c:v>68.52836658255211</c:v>
                </c:pt>
                <c:pt idx="116">
                  <c:v>69.024784437395866</c:v>
                </c:pt>
                <c:pt idx="117">
                  <c:v>69.524409989505344</c:v>
                </c:pt>
                <c:pt idx="118">
                  <c:v>70.027261431132999</c:v>
                </c:pt>
                <c:pt idx="119">
                  <c:v>70.533357044238912</c:v>
                </c:pt>
                <c:pt idx="120">
                  <c:v>71.042715200888168</c:v>
                </c:pt>
                <c:pt idx="121">
                  <c:v>71.555354363652924</c:v>
                </c:pt>
                <c:pt idx="122">
                  <c:v>72.071293086013327</c:v>
                </c:pt>
                <c:pt idx="123">
                  <c:v>72.590550012764993</c:v>
                </c:pt>
                <c:pt idx="124">
                  <c:v>73.113143880421134</c:v>
                </c:pt>
                <c:pt idx="125">
                  <c:v>73.639093517625909</c:v>
                </c:pt>
                <c:pt idx="126">
                  <c:v>74.168417845560896</c:v>
                </c:pt>
                <c:pt idx="127">
                  <c:v>74.701135878359025</c:v>
                </c:pt>
                <c:pt idx="128">
                  <c:v>75.237266723521202</c:v>
                </c:pt>
                <c:pt idx="129">
                  <c:v>75.776829582328432</c:v>
                </c:pt>
                <c:pt idx="130">
                  <c:v>76.319843750264752</c:v>
                </c:pt>
                <c:pt idx="131">
                  <c:v>76.866328617435883</c:v>
                </c:pt>
                <c:pt idx="132">
                  <c:v>77.416303668990508</c:v>
                </c:pt>
                <c:pt idx="133">
                  <c:v>77.969788485549174</c:v>
                </c:pt>
                <c:pt idx="134">
                  <c:v>78.526802743627101</c:v>
                </c:pt>
                <c:pt idx="135">
                  <c:v>79.087366216066073</c:v>
                </c:pt>
                <c:pt idx="136">
                  <c:v>79.65149877246391</c:v>
                </c:pt>
                <c:pt idx="137">
                  <c:v>80.219220379609467</c:v>
                </c:pt>
                <c:pt idx="138">
                  <c:v>80.790551101916208</c:v>
                </c:pt>
                <c:pt idx="139">
                  <c:v>81.365511101862211</c:v>
                </c:pt>
                <c:pt idx="140">
                  <c:v>81.944120640428693</c:v>
                </c:pt>
                <c:pt idx="141">
                  <c:v>82.526400077541041</c:v>
                </c:pt>
                <c:pt idx="142">
                  <c:v>83.112369872518101</c:v>
                </c:pt>
                <c:pt idx="143">
                  <c:v>83.702050584512577</c:v>
                </c:pt>
                <c:pt idx="144">
                  <c:v>84.29546287296381</c:v>
                </c:pt>
                <c:pt idx="145">
                  <c:v>84.892627498047318</c:v>
                </c:pt>
                <c:pt idx="146">
                  <c:v>85.493565321129537</c:v>
                </c:pt>
                <c:pt idx="147">
                  <c:v>86.098297305223895</c:v>
                </c:pt>
                <c:pt idx="148">
                  <c:v>86.706844515447202</c:v>
                </c:pt>
                <c:pt idx="149">
                  <c:v>87.319228119481963</c:v>
                </c:pt>
                <c:pt idx="150">
                  <c:v>87.935469388037291</c:v>
                </c:pt>
                <c:pt idx="151">
                  <c:v>88.555589695317693</c:v>
                </c:pt>
                <c:pt idx="152">
                  <c:v>89.179610519486133</c:v>
                </c:pt>
                <c:pt idx="153">
                  <c:v>89.807553443138275</c:v>
                </c:pt>
                <c:pt idx="154">
                  <c:v>90.439440153772779</c:v>
                </c:pt>
                <c:pt idx="155">
                  <c:v>91.075292444266083</c:v>
                </c:pt>
                <c:pt idx="156">
                  <c:v>91.715132213352518</c:v>
                </c:pt>
                <c:pt idx="157">
                  <c:v>92.358981466100417</c:v>
                </c:pt>
                <c:pt idx="158">
                  <c:v>93.006862314398006</c:v>
                </c:pt>
                <c:pt idx="159">
                  <c:v>93.658796977437163</c:v>
                </c:pt>
                <c:pt idx="160">
                  <c:v>94.31480778219921</c:v>
                </c:pt>
                <c:pt idx="161">
                  <c:v>94.974917163949812</c:v>
                </c:pt>
                <c:pt idx="162">
                  <c:v>95.639147666725108</c:v>
                </c:pt>
                <c:pt idx="163">
                  <c:v>96.307521943834615</c:v>
                </c:pt>
                <c:pt idx="164">
                  <c:v>96.980062758352673</c:v>
                </c:pt>
                <c:pt idx="165">
                  <c:v>97.656792983621258</c:v>
                </c:pt>
                <c:pt idx="166">
                  <c:v>98.337735603756073</c:v>
                </c:pt>
                <c:pt idx="167">
                  <c:v>99.022913714147819</c:v>
                </c:pt>
                <c:pt idx="168">
                  <c:v>99.712350521975836</c:v>
                </c:pt>
                <c:pt idx="169">
                  <c:v>100.40606934671469</c:v>
                </c:pt>
                <c:pt idx="170">
                  <c:v>101.10409362065161</c:v>
                </c:pt>
                <c:pt idx="171">
                  <c:v>101.80644688940276</c:v>
                </c:pt>
                <c:pt idx="172">
                  <c:v>102.51315281243161</c:v>
                </c:pt>
                <c:pt idx="173">
                  <c:v>103.22423516357532</c:v>
                </c:pt>
                <c:pt idx="174">
                  <c:v>103.93971783156374</c:v>
                </c:pt>
                <c:pt idx="175">
                  <c:v>104.65962482055308</c:v>
                </c:pt>
                <c:pt idx="176">
                  <c:v>105.38398025065661</c:v>
                </c:pt>
                <c:pt idx="177">
                  <c:v>106.11280835847484</c:v>
                </c:pt>
                <c:pt idx="178">
                  <c:v>106.84613349763752</c:v>
                </c:pt>
                <c:pt idx="179">
                  <c:v>107.58398013933983</c:v>
                </c:pt>
                <c:pt idx="180">
                  <c:v>108.3263728728854</c:v>
                </c:pt>
                <c:pt idx="181">
                  <c:v>109.07333640623527</c:v>
                </c:pt>
                <c:pt idx="182">
                  <c:v>109.82489556655359</c:v>
                </c:pt>
                <c:pt idx="183">
                  <c:v>110.58107530076163</c:v>
                </c:pt>
                <c:pt idx="184">
                  <c:v>111.34190067609066</c:v>
                </c:pt>
                <c:pt idx="185">
                  <c:v>112.10739688064041</c:v>
                </c:pt>
                <c:pt idx="186">
                  <c:v>112.87758922394427</c:v>
                </c:pt>
                <c:pt idx="187">
                  <c:v>113.65250313752702</c:v>
                </c:pt>
                <c:pt idx="188">
                  <c:v>114.43216417547741</c:v>
                </c:pt>
                <c:pt idx="189">
                  <c:v>115.21659801501544</c:v>
                </c:pt>
                <c:pt idx="190">
                  <c:v>116.00583045706846</c:v>
                </c:pt>
                <c:pt idx="191">
                  <c:v>116.79988742684849</c:v>
                </c:pt>
                <c:pt idx="192">
                  <c:v>117.59879497443023</c:v>
                </c:pt>
                <c:pt idx="193">
                  <c:v>118.40257927533679</c:v>
                </c:pt>
                <c:pt idx="194">
                  <c:v>119.21126663112481</c:v>
                </c:pt>
                <c:pt idx="195">
                  <c:v>120.02488346997607</c:v>
                </c:pt>
                <c:pt idx="196">
                  <c:v>120.8434563472923</c:v>
                </c:pt>
                <c:pt idx="197">
                  <c:v>121.66701194628784</c:v>
                </c:pt>
                <c:pt idx="198">
                  <c:v>122.49557707859555</c:v>
                </c:pt>
                <c:pt idx="199">
                  <c:v>123.32917868486663</c:v>
                </c:pt>
                <c:pt idx="200">
                  <c:v>124.16784383537806</c:v>
                </c:pt>
                <c:pt idx="201">
                  <c:v>125.01159973064735</c:v>
                </c:pt>
                <c:pt idx="202">
                  <c:v>125.86047370204204</c:v>
                </c:pt>
                <c:pt idx="203">
                  <c:v>126.71449321240129</c:v>
                </c:pt>
                <c:pt idx="204">
                  <c:v>127.57368585665442</c:v>
                </c:pt>
                <c:pt idx="205">
                  <c:v>128.43807936244687</c:v>
                </c:pt>
                <c:pt idx="206">
                  <c:v>129.30770159077255</c:v>
                </c:pt>
                <c:pt idx="207">
                  <c:v>130.18258053659869</c:v>
                </c:pt>
                <c:pt idx="208">
                  <c:v>131.06274432951028</c:v>
                </c:pt>
                <c:pt idx="209">
                  <c:v>131.94822123434278</c:v>
                </c:pt>
                <c:pt idx="210">
                  <c:v>132.83903965182955</c:v>
                </c:pt>
                <c:pt idx="211">
                  <c:v>133.73522811924985</c:v>
                </c:pt>
                <c:pt idx="212">
                  <c:v>134.63681531107699</c:v>
                </c:pt>
                <c:pt idx="213">
                  <c:v>135.54383003963588</c:v>
                </c:pt>
                <c:pt idx="214">
                  <c:v>136.45630125575971</c:v>
                </c:pt>
                <c:pt idx="215">
                  <c:v>137.37425804945406</c:v>
                </c:pt>
                <c:pt idx="216">
                  <c:v>138.29772965056495</c:v>
                </c:pt>
                <c:pt idx="217">
                  <c:v>139.22674542944594</c:v>
                </c:pt>
                <c:pt idx="218">
                  <c:v>140.16133489763627</c:v>
                </c:pt>
                <c:pt idx="219">
                  <c:v>141.10152770853756</c:v>
                </c:pt>
                <c:pt idx="220">
                  <c:v>142.04735365809711</c:v>
                </c:pt>
                <c:pt idx="221">
                  <c:v>142.9988426854969</c:v>
                </c:pt>
                <c:pt idx="222">
                  <c:v>143.95602487383832</c:v>
                </c:pt>
                <c:pt idx="223">
                  <c:v>144.91893045084669</c:v>
                </c:pt>
                <c:pt idx="224">
                  <c:v>145.8875897895625</c:v>
                </c:pt>
                <c:pt idx="225">
                  <c:v>146.86203340904777</c:v>
                </c:pt>
                <c:pt idx="226">
                  <c:v>147.84229197509782</c:v>
                </c:pt>
                <c:pt idx="227">
                  <c:v>148.82839630094617</c:v>
                </c:pt>
                <c:pt idx="228">
                  <c:v>149.82037734798629</c:v>
                </c:pt>
                <c:pt idx="229">
                  <c:v>150.81826622649317</c:v>
                </c:pt>
                <c:pt idx="230">
                  <c:v>151.82209419634214</c:v>
                </c:pt>
                <c:pt idx="231">
                  <c:v>152.83189266774789</c:v>
                </c:pt>
                <c:pt idx="232">
                  <c:v>153.84769320199075</c:v>
                </c:pt>
                <c:pt idx="233">
                  <c:v>154.86952751216117</c:v>
                </c:pt>
                <c:pt idx="234">
                  <c:v>155.89742746389794</c:v>
                </c:pt>
                <c:pt idx="235">
                  <c:v>156.93142507614033</c:v>
                </c:pt>
                <c:pt idx="236">
                  <c:v>157.97155252188082</c:v>
                </c:pt>
                <c:pt idx="237">
                  <c:v>159.0178421289171</c:v>
                </c:pt>
                <c:pt idx="238">
                  <c:v>160.07032638061975</c:v>
                </c:pt>
                <c:pt idx="239">
                  <c:v>161.12903791669731</c:v>
                </c:pt>
                <c:pt idx="240">
                  <c:v>162.19400953396467</c:v>
                </c:pt>
                <c:pt idx="241">
                  <c:v>163.26527418712593</c:v>
                </c:pt>
                <c:pt idx="242">
                  <c:v>164.34286498954728</c:v>
                </c:pt>
                <c:pt idx="243">
                  <c:v>165.42681521405211</c:v>
                </c:pt>
                <c:pt idx="244">
                  <c:v>166.51715829370343</c:v>
                </c:pt>
                <c:pt idx="245">
                  <c:v>167.61392782260589</c:v>
                </c:pt>
                <c:pt idx="246">
                  <c:v>168.71715755670667</c:v>
                </c:pt>
                <c:pt idx="247">
                  <c:v>169.82688141459377</c:v>
                </c:pt>
                <c:pt idx="248">
                  <c:v>170.94313347832224</c:v>
                </c:pt>
                <c:pt idx="249">
                  <c:v>172.06594799421546</c:v>
                </c:pt>
                <c:pt idx="250">
                  <c:v>173.19535937369415</c:v>
                </c:pt>
                <c:pt idx="251">
                  <c:v>174.3314021941043</c:v>
                </c:pt>
                <c:pt idx="252">
                  <c:v>175.47411119954415</c:v>
                </c:pt>
                <c:pt idx="253">
                  <c:v>176.6235213017099</c:v>
                </c:pt>
                <c:pt idx="254">
                  <c:v>177.7796675807285</c:v>
                </c:pt>
                <c:pt idx="255">
                  <c:v>178.94258528601304</c:v>
                </c:pt>
                <c:pt idx="256">
                  <c:v>180.11230983711675</c:v>
                </c:pt>
                <c:pt idx="257">
                  <c:v>181.28887682458603</c:v>
                </c:pt>
                <c:pt idx="258">
                  <c:v>182.4723220108331</c:v>
                </c:pt>
                <c:pt idx="259">
                  <c:v>183.66268133100164</c:v>
                </c:pt>
                <c:pt idx="260">
                  <c:v>184.85999089384296</c:v>
                </c:pt>
                <c:pt idx="261">
                  <c:v>186.06428698260157</c:v>
                </c:pt>
                <c:pt idx="262">
                  <c:v>187.27560605589838</c:v>
                </c:pt>
                <c:pt idx="263">
                  <c:v>188.49398474862846</c:v>
                </c:pt>
                <c:pt idx="264">
                  <c:v>189.71945987285545</c:v>
                </c:pt>
                <c:pt idx="265">
                  <c:v>190.95206841871948</c:v>
                </c:pt>
                <c:pt idx="266">
                  <c:v>192.19184755535159</c:v>
                </c:pt>
                <c:pt idx="267">
                  <c:v>193.43883463178287</c:v>
                </c:pt>
                <c:pt idx="268">
                  <c:v>194.69306717787541</c:v>
                </c:pt>
                <c:pt idx="269">
                  <c:v>195.95458290524903</c:v>
                </c:pt>
                <c:pt idx="270">
                  <c:v>197.2234197082123</c:v>
                </c:pt>
                <c:pt idx="271">
                  <c:v>198.49961566471228</c:v>
                </c:pt>
                <c:pt idx="272">
                  <c:v>199.78320903727618</c:v>
                </c:pt>
                <c:pt idx="273">
                  <c:v>201.07423827397059</c:v>
                </c:pt>
                <c:pt idx="274">
                  <c:v>202.37274200935502</c:v>
                </c:pt>
                <c:pt idx="275">
                  <c:v>203.67875906545623</c:v>
                </c:pt>
                <c:pt idx="276">
                  <c:v>204.99232845273977</c:v>
                </c:pt>
                <c:pt idx="277">
                  <c:v>206.31348937108717</c:v>
                </c:pt>
                <c:pt idx="278">
                  <c:v>207.64228121078719</c:v>
                </c:pt>
                <c:pt idx="279">
                  <c:v>208.97874355352462</c:v>
                </c:pt>
                <c:pt idx="280">
                  <c:v>210.32291617338282</c:v>
                </c:pt>
                <c:pt idx="281">
                  <c:v>211.67483903785228</c:v>
                </c:pt>
                <c:pt idx="282">
                  <c:v>213.03455230884083</c:v>
                </c:pt>
                <c:pt idx="283">
                  <c:v>214.4020963436962</c:v>
                </c:pt>
                <c:pt idx="284">
                  <c:v>215.77751169623409</c:v>
                </c:pt>
                <c:pt idx="285">
                  <c:v>217.16083911776886</c:v>
                </c:pt>
                <c:pt idx="286">
                  <c:v>218.55211955816139</c:v>
                </c:pt>
                <c:pt idx="287">
                  <c:v>219.95139416686214</c:v>
                </c:pt>
                <c:pt idx="288">
                  <c:v>221.35870429397178</c:v>
                </c:pt>
                <c:pt idx="289">
                  <c:v>222.77409149129952</c:v>
                </c:pt>
                <c:pt idx="290">
                  <c:v>224.19759751343724</c:v>
                </c:pt>
                <c:pt idx="291">
                  <c:v>225.62926431883656</c:v>
                </c:pt>
                <c:pt idx="292">
                  <c:v>227.06913407089394</c:v>
                </c:pt>
                <c:pt idx="293">
                  <c:v>228.51724913904209</c:v>
                </c:pt>
                <c:pt idx="294">
                  <c:v>229.97365209985475</c:v>
                </c:pt>
                <c:pt idx="295">
                  <c:v>231.43838573814818</c:v>
                </c:pt>
                <c:pt idx="296">
                  <c:v>232.91149304810318</c:v>
                </c:pt>
                <c:pt idx="297">
                  <c:v>234.3930172343845</c:v>
                </c:pt>
                <c:pt idx="298">
                  <c:v>235.883001713276</c:v>
                </c:pt>
                <c:pt idx="299">
                  <c:v>237.38149011381574</c:v>
                </c:pt>
                <c:pt idx="300">
                  <c:v>238.88852627894488</c:v>
                </c:pt>
                <c:pt idx="301">
                  <c:v>240.40415426666627</c:v>
                </c:pt>
                <c:pt idx="302">
                  <c:v>241.92841835120413</c:v>
                </c:pt>
                <c:pt idx="303">
                  <c:v>243.46136302417699</c:v>
                </c:pt>
                <c:pt idx="304">
                  <c:v>245.00303299577544</c:v>
                </c:pt>
                <c:pt idx="305">
                  <c:v>246.55347319595563</c:v>
                </c:pt>
                <c:pt idx="306">
                  <c:v>248.1127287756326</c:v>
                </c:pt>
                <c:pt idx="307">
                  <c:v>249.68084510788395</c:v>
                </c:pt>
                <c:pt idx="308">
                  <c:v>251.25786778916915</c:v>
                </c:pt>
                <c:pt idx="309">
                  <c:v>252.8438426405454</c:v>
                </c:pt>
                <c:pt idx="310">
                  <c:v>254.43881570890261</c:v>
                </c:pt>
                <c:pt idx="311">
                  <c:v>256.04283326820592</c:v>
                </c:pt>
                <c:pt idx="312">
                  <c:v>257.65594182073653</c:v>
                </c:pt>
                <c:pt idx="313">
                  <c:v>259.27818809835998</c:v>
                </c:pt>
                <c:pt idx="314">
                  <c:v>260.90961906378124</c:v>
                </c:pt>
                <c:pt idx="315">
                  <c:v>262.55028191183305</c:v>
                </c:pt>
                <c:pt idx="316">
                  <c:v>264.20022407075203</c:v>
                </c:pt>
                <c:pt idx="317">
                  <c:v>265.85949320347578</c:v>
                </c:pt>
                <c:pt idx="318">
                  <c:v>267.52813720895136</c:v>
                </c:pt>
                <c:pt idx="319">
                  <c:v>269.2062042234395</c:v>
                </c:pt>
                <c:pt idx="320">
                  <c:v>270.89374262184424</c:v>
                </c:pt>
                <c:pt idx="321">
                  <c:v>272.59080101904686</c:v>
                </c:pt>
                <c:pt idx="322">
                  <c:v>274.29742827123886</c:v>
                </c:pt>
                <c:pt idx="323">
                  <c:v>276.01367347728626</c:v>
                </c:pt>
                <c:pt idx="324">
                  <c:v>277.73958598008124</c:v>
                </c:pt>
                <c:pt idx="325">
                  <c:v>279.47521536791731</c:v>
                </c:pt>
                <c:pt idx="326">
                  <c:v>281.22061147587675</c:v>
                </c:pt>
                <c:pt idx="327">
                  <c:v>282.97582438721309</c:v>
                </c:pt>
                <c:pt idx="328">
                  <c:v>284.74090443476109</c:v>
                </c:pt>
                <c:pt idx="329">
                  <c:v>286.51590220234573</c:v>
                </c:pt>
                <c:pt idx="330">
                  <c:v>288.30086852620389</c:v>
                </c:pt>
                <c:pt idx="331">
                  <c:v>290.0958544964252</c:v>
                </c:pt>
                <c:pt idx="332">
                  <c:v>291.9009114583867</c:v>
                </c:pt>
                <c:pt idx="333">
                  <c:v>293.71609101421683</c:v>
                </c:pt>
                <c:pt idx="334">
                  <c:v>295.54144502425248</c:v>
                </c:pt>
                <c:pt idx="335">
                  <c:v>297.37702560852267</c:v>
                </c:pt>
                <c:pt idx="336">
                  <c:v>299.22288514823572</c:v>
                </c:pt>
                <c:pt idx="337">
                  <c:v>301.07907628727264</c:v>
                </c:pt>
                <c:pt idx="338">
                  <c:v>302.94565193370255</c:v>
                </c:pt>
                <c:pt idx="339">
                  <c:v>304.82266526130343</c:v>
                </c:pt>
                <c:pt idx="340">
                  <c:v>306.71016971109265</c:v>
                </c:pt>
                <c:pt idx="341">
                  <c:v>308.60821899287504</c:v>
                </c:pt>
                <c:pt idx="342">
                  <c:v>310.51686708679347</c:v>
                </c:pt>
                <c:pt idx="343">
                  <c:v>312.43616824490203</c:v>
                </c:pt>
                <c:pt idx="344">
                  <c:v>314.36617699274279</c:v>
                </c:pt>
                <c:pt idx="345">
                  <c:v>316.30694813093902</c:v>
                </c:pt>
                <c:pt idx="346">
                  <c:v>318.25853673679796</c:v>
                </c:pt>
                <c:pt idx="347">
                  <c:v>320.22099816592339</c:v>
                </c:pt>
                <c:pt idx="348">
                  <c:v>322.19438805385488</c:v>
                </c:pt>
                <c:pt idx="349">
                  <c:v>324.17876231769435</c:v>
                </c:pt>
                <c:pt idx="350">
                  <c:v>326.17417715776571</c:v>
                </c:pt>
                <c:pt idx="351">
                  <c:v>328.18068905928601</c:v>
                </c:pt>
                <c:pt idx="352">
                  <c:v>330.19835479403167</c:v>
                </c:pt>
                <c:pt idx="353">
                  <c:v>332.22723142204092</c:v>
                </c:pt>
                <c:pt idx="354">
                  <c:v>334.26737629331507</c:v>
                </c:pt>
                <c:pt idx="355">
                  <c:v>336.31884704952967</c:v>
                </c:pt>
                <c:pt idx="356">
                  <c:v>338.38170162577615</c:v>
                </c:pt>
                <c:pt idx="357">
                  <c:v>340.45599825230136</c:v>
                </c:pt>
                <c:pt idx="358">
                  <c:v>342.54179545625925</c:v>
                </c:pt>
                <c:pt idx="359">
                  <c:v>344.63915206349145</c:v>
                </c:pt>
                <c:pt idx="360">
                  <c:v>346.7481272003044</c:v>
                </c:pt>
                <c:pt idx="361">
                  <c:v>348.86878029528077</c:v>
                </c:pt>
                <c:pt idx="362">
                  <c:v>351.00117108107139</c:v>
                </c:pt>
                <c:pt idx="363">
                  <c:v>353.1453595962447</c:v>
                </c:pt>
                <c:pt idx="364">
                  <c:v>355.30140618711602</c:v>
                </c:pt>
                <c:pt idx="365">
                  <c:v>357.46937150959798</c:v>
                </c:pt>
                <c:pt idx="366">
                  <c:v>359.64931653109181</c:v>
                </c:pt>
                <c:pt idx="367">
                  <c:v>361.84130253234804</c:v>
                </c:pt>
                <c:pt idx="368">
                  <c:v>364.04539110938077</c:v>
                </c:pt>
                <c:pt idx="369">
                  <c:v>366.26164417537677</c:v>
                </c:pt>
                <c:pt idx="370">
                  <c:v>368.49012396262958</c:v>
                </c:pt>
                <c:pt idx="371">
                  <c:v>370.7308930244825</c:v>
                </c:pt>
                <c:pt idx="372">
                  <c:v>372.98401423728529</c:v>
                </c:pt>
                <c:pt idx="373">
                  <c:v>375.24955080238072</c:v>
                </c:pt>
                <c:pt idx="374">
                  <c:v>377.52756624808262</c:v>
                </c:pt>
                <c:pt idx="375">
                  <c:v>379.81812443169105</c:v>
                </c:pt>
                <c:pt idx="376">
                  <c:v>382.12128954151905</c:v>
                </c:pt>
                <c:pt idx="377">
                  <c:v>384.43712609892265</c:v>
                </c:pt>
                <c:pt idx="378">
                  <c:v>386.76569896036887</c:v>
                </c:pt>
                <c:pt idx="379">
                  <c:v>389.1070733194972</c:v>
                </c:pt>
                <c:pt idx="380">
                  <c:v>391.46131470921097</c:v>
                </c:pt>
                <c:pt idx="381">
                  <c:v>393.82848900379355</c:v>
                </c:pt>
                <c:pt idx="382">
                  <c:v>396.20866242101226</c:v>
                </c:pt>
                <c:pt idx="383">
                  <c:v>398.60190152427833</c:v>
                </c:pt>
                <c:pt idx="384">
                  <c:v>401.00827322478705</c:v>
                </c:pt>
                <c:pt idx="385">
                  <c:v>403.42784478370004</c:v>
                </c:pt>
                <c:pt idx="386">
                  <c:v>405.86068381434347</c:v>
                </c:pt>
                <c:pt idx="387">
                  <c:v>408.3068582844021</c:v>
                </c:pt>
                <c:pt idx="388">
                  <c:v>410.76643651816198</c:v>
                </c:pt>
                <c:pt idx="389">
                  <c:v>413.23948719874801</c:v>
                </c:pt>
                <c:pt idx="390">
                  <c:v>415.72607937038623</c:v>
                </c:pt>
                <c:pt idx="391">
                  <c:v>418.22628244070108</c:v>
                </c:pt>
                <c:pt idx="392">
                  <c:v>420.74016618299328</c:v>
                </c:pt>
                <c:pt idx="393">
                  <c:v>423.26780073858077</c:v>
                </c:pt>
                <c:pt idx="394">
                  <c:v>425.80925661912505</c:v>
                </c:pt>
                <c:pt idx="395">
                  <c:v>428.36460470899522</c:v>
                </c:pt>
                <c:pt idx="396">
                  <c:v>430.9339162676464</c:v>
                </c:pt>
                <c:pt idx="397">
                  <c:v>433.51726293200556</c:v>
                </c:pt>
                <c:pt idx="398">
                  <c:v>436.11471671890843</c:v>
                </c:pt>
                <c:pt idx="399">
                  <c:v>438.72635002751576</c:v>
                </c:pt>
                <c:pt idx="400">
                  <c:v>441.35223564178136</c:v>
                </c:pt>
                <c:pt idx="401">
                  <c:v>443.99244673293214</c:v>
                </c:pt>
                <c:pt idx="402">
                  <c:v>446.6470568619547</c:v>
                </c:pt>
                <c:pt idx="403">
                  <c:v>449.3161399821235</c:v>
                </c:pt>
                <c:pt idx="404">
                  <c:v>451.99977044153786</c:v>
                </c:pt>
                <c:pt idx="405">
                  <c:v>454.69802298567595</c:v>
                </c:pt>
                <c:pt idx="406">
                  <c:v>457.41097275998811</c:v>
                </c:pt>
                <c:pt idx="407">
                  <c:v>460.13869531248952</c:v>
                </c:pt>
                <c:pt idx="408">
                  <c:v>462.88126659639954</c:v>
                </c:pt>
                <c:pt idx="409">
                  <c:v>465.63876297276869</c:v>
                </c:pt>
                <c:pt idx="410">
                  <c:v>468.41126121316563</c:v>
                </c:pt>
                <c:pt idx="411">
                  <c:v>471.19883850235965</c:v>
                </c:pt>
                <c:pt idx="412">
                  <c:v>474.00157244104383</c:v>
                </c:pt>
                <c:pt idx="413">
                  <c:v>476.8195410485614</c:v>
                </c:pt>
                <c:pt idx="414">
                  <c:v>479.65282276567024</c:v>
                </c:pt>
                <c:pt idx="415">
                  <c:v>482.50149645734075</c:v>
                </c:pt>
                <c:pt idx="416">
                  <c:v>485.3656414155347</c:v>
                </c:pt>
                <c:pt idx="417">
                  <c:v>488.24533736206189</c:v>
                </c:pt>
                <c:pt idx="418">
                  <c:v>491.14066445142146</c:v>
                </c:pt>
                <c:pt idx="419">
                  <c:v>494.05170327369029</c:v>
                </c:pt>
                <c:pt idx="420">
                  <c:v>496.97853485742667</c:v>
                </c:pt>
                <c:pt idx="421">
                  <c:v>499.92124067258504</c:v>
                </c:pt>
                <c:pt idx="422">
                  <c:v>502.87990263348433</c:v>
                </c:pt>
                <c:pt idx="423">
                  <c:v>505.85460310178752</c:v>
                </c:pt>
                <c:pt idx="424">
                  <c:v>508.8454248895016</c:v>
                </c:pt>
                <c:pt idx="425">
                  <c:v>511.85245126200152</c:v>
                </c:pt>
                <c:pt idx="426">
                  <c:v>514.87576594110067</c:v>
                </c:pt>
                <c:pt idx="427">
                  <c:v>517.91545310811875</c:v>
                </c:pt>
                <c:pt idx="428">
                  <c:v>520.97159740700909</c:v>
                </c:pt>
                <c:pt idx="429">
                  <c:v>524.0442839474797</c:v>
                </c:pt>
                <c:pt idx="430">
                  <c:v>527.1335983081616</c:v>
                </c:pt>
                <c:pt idx="431">
                  <c:v>530.23962653980175</c:v>
                </c:pt>
                <c:pt idx="432">
                  <c:v>533.36245516847634</c:v>
                </c:pt>
                <c:pt idx="433">
                  <c:v>536.50217119884348</c:v>
                </c:pt>
                <c:pt idx="434">
                  <c:v>539.65886211741667</c:v>
                </c:pt>
                <c:pt idx="435">
                  <c:v>542.83261589586039</c:v>
                </c:pt>
                <c:pt idx="436">
                  <c:v>546.02352099433415</c:v>
                </c:pt>
                <c:pt idx="437">
                  <c:v>549.23166636484177</c:v>
                </c:pt>
                <c:pt idx="438">
                  <c:v>552.45714145462944</c:v>
                </c:pt>
                <c:pt idx="439">
                  <c:v>555.70003620960654</c:v>
                </c:pt>
                <c:pt idx="440">
                  <c:v>558.9604410777946</c:v>
                </c:pt>
                <c:pt idx="441">
                  <c:v>562.23844701280257</c:v>
                </c:pt>
                <c:pt idx="442">
                  <c:v>565.53414547734212</c:v>
                </c:pt>
                <c:pt idx="443">
                  <c:v>568.84762844676823</c:v>
                </c:pt>
                <c:pt idx="444">
                  <c:v>572.1789884126689</c:v>
                </c:pt>
                <c:pt idx="445">
                  <c:v>575.52831838643669</c:v>
                </c:pt>
                <c:pt idx="446">
                  <c:v>578.89571190293532</c:v>
                </c:pt>
                <c:pt idx="447">
                  <c:v>582.28126302415478</c:v>
                </c:pt>
                <c:pt idx="448">
                  <c:v>585.68506634292305</c:v>
                </c:pt>
                <c:pt idx="449">
                  <c:v>589.10721698662871</c:v>
                </c:pt>
                <c:pt idx="450">
                  <c:v>592.54781062099664</c:v>
                </c:pt>
                <c:pt idx="451">
                  <c:v>596.00694345389445</c:v>
                </c:pt>
                <c:pt idx="452">
                  <c:v>599.48471223915328</c:v>
                </c:pt>
                <c:pt idx="453">
                  <c:v>602.98121428045329</c:v>
                </c:pt>
                <c:pt idx="454">
                  <c:v>606.49654743521523</c:v>
                </c:pt>
                <c:pt idx="455">
                  <c:v>610.03081011855784</c:v>
                </c:pt>
                <c:pt idx="456">
                  <c:v>613.58410130725588</c:v>
                </c:pt>
                <c:pt idx="457">
                  <c:v>617.15652054375448</c:v>
                </c:pt>
                <c:pt idx="458">
                  <c:v>620.74816794022615</c:v>
                </c:pt>
                <c:pt idx="459">
                  <c:v>624.35914418264542</c:v>
                </c:pt>
                <c:pt idx="460">
                  <c:v>627.98955053490965</c:v>
                </c:pt>
                <c:pt idx="461">
                  <c:v>631.63948884301101</c:v>
                </c:pt>
                <c:pt idx="462">
                  <c:v>635.30906153920546</c:v>
                </c:pt>
                <c:pt idx="463">
                  <c:v>638.99837164626706</c:v>
                </c:pt>
                <c:pt idx="464">
                  <c:v>642.70752278176758</c:v>
                </c:pt>
                <c:pt idx="465">
                  <c:v>646.43661916236113</c:v>
                </c:pt>
                <c:pt idx="466">
                  <c:v>650.18576560815882</c:v>
                </c:pt>
                <c:pt idx="467">
                  <c:v>653.95506754710459</c:v>
                </c:pt>
                <c:pt idx="468">
                  <c:v>657.74463101941683</c:v>
                </c:pt>
                <c:pt idx="469">
                  <c:v>661.55456268205364</c:v>
                </c:pt>
                <c:pt idx="470">
                  <c:v>665.38496981322248</c:v>
                </c:pt>
                <c:pt idx="471">
                  <c:v>669.23596031694649</c:v>
                </c:pt>
                <c:pt idx="472">
                  <c:v>673.10764272764902</c:v>
                </c:pt>
                <c:pt idx="473">
                  <c:v>677.00012621479004</c:v>
                </c:pt>
                <c:pt idx="474">
                  <c:v>680.91352058755706</c:v>
                </c:pt>
                <c:pt idx="475">
                  <c:v>684.84793629958801</c:v>
                </c:pt>
                <c:pt idx="476">
                  <c:v>688.80348445373465</c:v>
                </c:pt>
                <c:pt idx="477">
                  <c:v>692.78027680687512</c:v>
                </c:pt>
                <c:pt idx="478">
                  <c:v>696.77842577477929</c:v>
                </c:pt>
                <c:pt idx="479">
                  <c:v>700.79804443699834</c:v>
                </c:pt>
                <c:pt idx="480">
                  <c:v>704.83924654182726</c:v>
                </c:pt>
                <c:pt idx="481">
                  <c:v>708.90214651129065</c:v>
                </c:pt>
                <c:pt idx="482">
                  <c:v>712.9868594461874</c:v>
                </c:pt>
                <c:pt idx="483">
                  <c:v>717.09350113116932</c:v>
                </c:pt>
                <c:pt idx="484">
                  <c:v>721.2221880399037</c:v>
                </c:pt>
                <c:pt idx="485">
                  <c:v>725.37303734021771</c:v>
                </c:pt>
                <c:pt idx="486">
                  <c:v>729.54616689937939</c:v>
                </c:pt>
                <c:pt idx="487">
                  <c:v>733.74169528933862</c:v>
                </c:pt>
                <c:pt idx="488">
                  <c:v>737.95974179207428</c:v>
                </c:pt>
                <c:pt idx="489">
                  <c:v>742.20042640499128</c:v>
                </c:pt>
                <c:pt idx="490">
                  <c:v>746.46386984633398</c:v>
                </c:pt>
                <c:pt idx="491">
                  <c:v>750.75019356068321</c:v>
                </c:pt>
                <c:pt idx="492">
                  <c:v>755.05951972449805</c:v>
                </c:pt>
                <c:pt idx="493">
                  <c:v>759.39197125168073</c:v>
                </c:pt>
                <c:pt idx="494">
                  <c:v>763.7476717992547</c:v>
                </c:pt>
                <c:pt idx="495">
                  <c:v>768.12674577304074</c:v>
                </c:pt>
                <c:pt idx="496">
                  <c:v>772.52931833342075</c:v>
                </c:pt>
                <c:pt idx="497">
                  <c:v>776.95551540112672</c:v>
                </c:pt>
                <c:pt idx="498">
                  <c:v>781.40546366312071</c:v>
                </c:pt>
                <c:pt idx="499">
                  <c:v>785.87929057851193</c:v>
                </c:pt>
                <c:pt idx="500">
                  <c:v>790.37712438451979</c:v>
                </c:pt>
                <c:pt idx="501">
                  <c:v>794.89909410252778</c:v>
                </c:pt>
                <c:pt idx="502">
                  <c:v>799.44532954415911</c:v>
                </c:pt>
                <c:pt idx="503">
                  <c:v>804.01596131742235</c:v>
                </c:pt>
                <c:pt idx="504">
                  <c:v>808.61112083294688</c:v>
                </c:pt>
                <c:pt idx="505">
                  <c:v>813.23094031023209</c:v>
                </c:pt>
                <c:pt idx="506">
                  <c:v>817.87555278398179</c:v>
                </c:pt>
                <c:pt idx="507">
                  <c:v>822.5450921105006</c:v>
                </c:pt>
                <c:pt idx="508">
                  <c:v>827.23969297414817</c:v>
                </c:pt>
                <c:pt idx="509">
                  <c:v>831.9594908938609</c:v>
                </c:pt>
                <c:pt idx="510">
                  <c:v>836.70462222972242</c:v>
                </c:pt>
                <c:pt idx="511">
                  <c:v>841.47522418962558</c:v>
                </c:pt>
                <c:pt idx="512">
                  <c:v>846.27143483596717</c:v>
                </c:pt>
                <c:pt idx="513">
                  <c:v>851.09339309243808</c:v>
                </c:pt>
                <c:pt idx="514">
                  <c:v>855.94123875086655</c:v>
                </c:pt>
                <c:pt idx="515">
                  <c:v>860.81511247810829</c:v>
                </c:pt>
                <c:pt idx="516">
                  <c:v>865.71515582307245</c:v>
                </c:pt>
                <c:pt idx="517">
                  <c:v>870.64151122370868</c:v>
                </c:pt>
                <c:pt idx="518">
                  <c:v>875.59432201417417</c:v>
                </c:pt>
                <c:pt idx="519">
                  <c:v>880.57373243201528</c:v>
                </c:pt>
                <c:pt idx="520">
                  <c:v>885.5798876253881</c:v>
                </c:pt>
                <c:pt idx="521">
                  <c:v>890.61293366044617</c:v>
                </c:pt>
                <c:pt idx="522">
                  <c:v>895.67301752871253</c:v>
                </c:pt>
                <c:pt idx="523">
                  <c:v>900.7602871545588</c:v>
                </c:pt>
                <c:pt idx="524">
                  <c:v>905.87489140278205</c:v>
                </c:pt>
                <c:pt idx="525">
                  <c:v>911.01698008619985</c:v>
                </c:pt>
                <c:pt idx="526">
                  <c:v>916.18670397338974</c:v>
                </c:pt>
                <c:pt idx="527">
                  <c:v>921.38421479645467</c:v>
                </c:pt>
                <c:pt idx="528">
                  <c:v>926.60966525888284</c:v>
                </c:pt>
                <c:pt idx="529">
                  <c:v>931.86320904350532</c:v>
                </c:pt>
                <c:pt idx="530">
                  <c:v>937.14500082049108</c:v>
                </c:pt>
                <c:pt idx="531">
                  <c:v>942.45519625547934</c:v>
                </c:pt>
                <c:pt idx="532">
                  <c:v>947.79395201773059</c:v>
                </c:pt>
                <c:pt idx="533">
                  <c:v>953.16142578842607</c:v>
                </c:pt>
                <c:pt idx="534">
                  <c:v>958.55777626898634</c:v>
                </c:pt>
                <c:pt idx="535">
                  <c:v>963.98316318954267</c:v>
                </c:pt>
                <c:pt idx="536">
                  <c:v>969.43774731743963</c:v>
                </c:pt>
                <c:pt idx="537">
                  <c:v>974.92169046582057</c:v>
                </c:pt>
                <c:pt idx="538">
                  <c:v>980.43515550237828</c:v>
                </c:pt>
                <c:pt idx="539">
                  <c:v>985.97830635809487</c:v>
                </c:pt>
                <c:pt idx="540">
                  <c:v>991.5513080361394</c:v>
                </c:pt>
                <c:pt idx="541">
                  <c:v>997.1543266208281</c:v>
                </c:pt>
                <c:pt idx="542">
                  <c:v>1002.7875292866833</c:v>
                </c:pt>
                <c:pt idx="543">
                  <c:v>1008.4510843075975</c:v>
                </c:pt>
                <c:pt idx="544">
                  <c:v>1014.1451610660574</c:v>
                </c:pt>
                <c:pt idx="545">
                  <c:v>1019.8699300625136</c:v>
                </c:pt>
                <c:pt idx="546">
                  <c:v>1025.6255629248058</c:v>
                </c:pt>
                <c:pt idx="547">
                  <c:v>1031.4122324176963</c:v>
                </c:pt>
                <c:pt idx="548">
                  <c:v>1037.2301124525197</c:v>
                </c:pt>
                <c:pt idx="549">
                  <c:v>1043.0793780969047</c:v>
                </c:pt>
                <c:pt idx="550">
                  <c:v>1048.9602055846335</c:v>
                </c:pt>
                <c:pt idx="551">
                  <c:v>1054.8727723255622</c:v>
                </c:pt>
                <c:pt idx="552">
                  <c:v>1060.8172569156734</c:v>
                </c:pt>
                <c:pt idx="553">
                  <c:v>1066.7938391472399</c:v>
                </c:pt>
                <c:pt idx="554">
                  <c:v>1072.8027000190621</c:v>
                </c:pt>
                <c:pt idx="555">
                  <c:v>1078.8440217468376</c:v>
                </c:pt>
                <c:pt idx="556">
                  <c:v>1084.9179877736535</c:v>
                </c:pt>
                <c:pt idx="557">
                  <c:v>1091.0247827805474</c:v>
                </c:pt>
                <c:pt idx="558">
                  <c:v>1097.1645926972089</c:v>
                </c:pt>
                <c:pt idx="559">
                  <c:v>1103.3376047128088</c:v>
                </c:pt>
                <c:pt idx="560">
                  <c:v>1109.5440072869042</c:v>
                </c:pt>
                <c:pt idx="561">
                  <c:v>1115.7839901604855</c:v>
                </c:pt>
                <c:pt idx="562">
                  <c:v>1122.0577443671284</c:v>
                </c:pt>
                <c:pt idx="563">
                  <c:v>1128.3654622442812</c:v>
                </c:pt>
                <c:pt idx="564">
                  <c:v>1134.7073374446618</c:v>
                </c:pt>
                <c:pt idx="565">
                  <c:v>1141.0835649477581</c:v>
                </c:pt>
                <c:pt idx="566">
                  <c:v>1147.4943410715182</c:v>
                </c:pt>
                <c:pt idx="567">
                  <c:v>1153.9398634840497</c:v>
                </c:pt>
                <c:pt idx="568">
                  <c:v>1160.4203312155573</c:v>
                </c:pt>
                <c:pt idx="569">
                  <c:v>1166.9359446703925</c:v>
                </c:pt>
                <c:pt idx="570">
                  <c:v>1173.4869056391269</c:v>
                </c:pt>
                <c:pt idx="571">
                  <c:v>1180.0734173109104</c:v>
                </c:pt>
                <c:pt idx="572">
                  <c:v>1186.6956842858503</c:v>
                </c:pt>
                <c:pt idx="573">
                  <c:v>1193.3539125875584</c:v>
                </c:pt>
                <c:pt idx="574">
                  <c:v>1200.048309675879</c:v>
                </c:pt>
                <c:pt idx="575">
                  <c:v>1206.7790844596564</c:v>
                </c:pt>
                <c:pt idx="576">
                  <c:v>1213.5464473097609</c:v>
                </c:pt>
                <c:pt idx="577">
                  <c:v>1220.3506100721411</c:v>
                </c:pt>
                <c:pt idx="578">
                  <c:v>1227.1917860811022</c:v>
                </c:pt>
                <c:pt idx="579">
                  <c:v>1234.0701901727221</c:v>
                </c:pt>
                <c:pt idx="580">
                  <c:v>1240.9860386983401</c:v>
                </c:pt>
                <c:pt idx="581">
                  <c:v>1247.9395495383176</c:v>
                </c:pt>
                <c:pt idx="582">
                  <c:v>1254.9309421158039</c:v>
                </c:pt>
                <c:pt idx="583">
                  <c:v>1261.9604374107978</c:v>
                </c:pt>
                <c:pt idx="584">
                  <c:v>1269.0282579742739</c:v>
                </c:pt>
                <c:pt idx="585">
                  <c:v>1276.134627942464</c:v>
                </c:pt>
                <c:pt idx="586">
                  <c:v>1283.2797730513803</c:v>
                </c:pt>
                <c:pt idx="587">
                  <c:v>1290.4639206513866</c:v>
                </c:pt>
                <c:pt idx="588">
                  <c:v>1297.6872997220128</c:v>
                </c:pt>
                <c:pt idx="589">
                  <c:v>1304.9501408869255</c:v>
                </c:pt>
                <c:pt idx="590">
                  <c:v>1312.2526764290078</c:v>
                </c:pt>
                <c:pt idx="591">
                  <c:v>1319.5951403057011</c:v>
                </c:pt>
                <c:pt idx="592">
                  <c:v>1326.9777681644114</c:v>
                </c:pt>
                <c:pt idx="593">
                  <c:v>1334.4007973582104</c:v>
                </c:pt>
                <c:pt idx="594">
                  <c:v>1341.8644669616056</c:v>
                </c:pt>
                <c:pt idx="595">
                  <c:v>1349.3690177865158</c:v>
                </c:pt>
                <c:pt idx="596">
                  <c:v>1356.9146923985088</c:v>
                </c:pt>
                <c:pt idx="597">
                  <c:v>1364.5017351330844</c:v>
                </c:pt>
                <c:pt idx="598">
                  <c:v>1372.1303921122694</c:v>
                </c:pt>
                <c:pt idx="599">
                  <c:v>1379.8009112613006</c:v>
                </c:pt>
                <c:pt idx="600">
                  <c:v>1387.5135423255836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空気線図!$AE$3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xVal>
            <c:numRef>
              <c:f>空気線図!$T$4:$T$604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空気線図!$AE$4:$AE$604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3904"/>
        <c:axId val="1529313152"/>
      </c:scatterChart>
      <c:valAx>
        <c:axId val="1529303904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13152"/>
        <c:crosses val="autoZero"/>
        <c:crossBetween val="midCat"/>
        <c:majorUnit val="1"/>
      </c:valAx>
      <c:valAx>
        <c:axId val="1529313152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水蒸気圧</a:t>
                </a:r>
                <a:r>
                  <a:rPr lang="en-US" altLang="ja-JP"/>
                  <a:t>(Pa)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7136797454931068"/>
              <c:y val="0.367789486699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390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849792765803"/>
          <c:y val="5.2921288064798351E-2"/>
          <c:w val="0.80136164797582121"/>
          <c:h val="0.62812970959275249"/>
        </c:manualLayout>
      </c:layout>
      <c:scatterChart>
        <c:scatterStyle val="lineMarker"/>
        <c:varyColors val="0"/>
        <c:ser>
          <c:idx val="0"/>
          <c:order val="0"/>
          <c:tx>
            <c:v>単板ガラス（金属サッシ）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表面温度の計算!$G$3:$G$6</c:f>
              <c:numCache>
                <c:formatCode>General</c:formatCode>
                <c:ptCount val="4"/>
                <c:pt idx="0">
                  <c:v>0.15360983102918588</c:v>
                </c:pt>
                <c:pt idx="1">
                  <c:v>0.11360983102918587</c:v>
                </c:pt>
                <c:pt idx="2">
                  <c:v>0.11</c:v>
                </c:pt>
                <c:pt idx="3">
                  <c:v>0</c:v>
                </c:pt>
              </c:numCache>
            </c:numRef>
          </c:xVal>
          <c:yVal>
            <c:numRef>
              <c:f>表面温度の計算!$H$3:$H$6</c:f>
              <c:numCache>
                <c:formatCode>General</c:formatCode>
                <c:ptCount val="4"/>
                <c:pt idx="0">
                  <c:v>0</c:v>
                </c:pt>
                <c:pt idx="1">
                  <c:v>5.2079999999999993</c:v>
                </c:pt>
                <c:pt idx="2">
                  <c:v>5.6780000000000008</c:v>
                </c:pt>
                <c:pt idx="3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単板（二重）金属＋木製サッシ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表面温度の計算!$J$3:$J$6</c:f>
              <c:numCache>
                <c:formatCode>General</c:formatCode>
                <c:ptCount val="4"/>
                <c:pt idx="0">
                  <c:v>0.3436426116838488</c:v>
                </c:pt>
                <c:pt idx="1">
                  <c:v>0.30364261168384882</c:v>
                </c:pt>
                <c:pt idx="2">
                  <c:v>0.11</c:v>
                </c:pt>
                <c:pt idx="3">
                  <c:v>0</c:v>
                </c:pt>
              </c:numCache>
            </c:numRef>
          </c:xVal>
          <c:yVal>
            <c:numRef>
              <c:f>表面温度の計算!$K$3:$K$6</c:f>
              <c:numCache>
                <c:formatCode>General</c:formatCode>
                <c:ptCount val="4"/>
                <c:pt idx="0">
                  <c:v>0</c:v>
                </c:pt>
                <c:pt idx="1">
                  <c:v>2.3280000000000003</c:v>
                </c:pt>
                <c:pt idx="2">
                  <c:v>13.597999999999999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4448"/>
        <c:axId val="1529310432"/>
      </c:scatterChart>
      <c:valAx>
        <c:axId val="1529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熱抵抗（</a:t>
                </a:r>
                <a:r>
                  <a:rPr lang="en-US" altLang="ja-JP"/>
                  <a:t>R</a:t>
                </a:r>
                <a:r>
                  <a:rPr lang="ja-JP" altLang="en-US"/>
                  <a:t>値）（</a:t>
                </a:r>
                <a:r>
                  <a:rPr lang="en-US" altLang="ja-JP"/>
                  <a:t>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K/W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7500375584365075"/>
              <c:y val="0.91469534050179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10432"/>
        <c:crosses val="autoZero"/>
        <c:crossBetween val="midCat"/>
      </c:valAx>
      <c:valAx>
        <c:axId val="15293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444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849792765803"/>
          <c:y val="5.2921288064798351E-2"/>
          <c:w val="0.80136164797582121"/>
          <c:h val="0.62812970959275249"/>
        </c:manualLayout>
      </c:layout>
      <c:scatterChart>
        <c:scatterStyle val="lineMarker"/>
        <c:varyColors val="0"/>
        <c:ser>
          <c:idx val="0"/>
          <c:order val="0"/>
          <c:tx>
            <c:v>単板ガラス（金属サッシ）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表面温度の計算!$G$3:$G$6</c:f>
              <c:numCache>
                <c:formatCode>General</c:formatCode>
                <c:ptCount val="4"/>
                <c:pt idx="0">
                  <c:v>0.15360983102918588</c:v>
                </c:pt>
                <c:pt idx="1">
                  <c:v>0.11360983102918587</c:v>
                </c:pt>
                <c:pt idx="2">
                  <c:v>0.11</c:v>
                </c:pt>
                <c:pt idx="3">
                  <c:v>0</c:v>
                </c:pt>
              </c:numCache>
            </c:numRef>
          </c:xVal>
          <c:yVal>
            <c:numRef>
              <c:f>表面温度の計算!$H$3:$H$6</c:f>
              <c:numCache>
                <c:formatCode>General</c:formatCode>
                <c:ptCount val="4"/>
                <c:pt idx="0">
                  <c:v>0</c:v>
                </c:pt>
                <c:pt idx="1">
                  <c:v>5.2079999999999993</c:v>
                </c:pt>
                <c:pt idx="2">
                  <c:v>5.6780000000000008</c:v>
                </c:pt>
                <c:pt idx="3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単板ガラス＋障子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表面温度の計算!$M$3:$M$7</c:f>
              <c:numCache>
                <c:formatCode>General</c:formatCode>
                <c:ptCount val="5"/>
                <c:pt idx="0">
                  <c:v>0.23360983102918587</c:v>
                </c:pt>
                <c:pt idx="1">
                  <c:v>0.19360983102918589</c:v>
                </c:pt>
                <c:pt idx="2">
                  <c:v>0.19</c:v>
                </c:pt>
                <c:pt idx="3">
                  <c:v>0.11</c:v>
                </c:pt>
                <c:pt idx="4">
                  <c:v>0</c:v>
                </c:pt>
              </c:numCache>
            </c:numRef>
          </c:xVal>
          <c:yVal>
            <c:numRef>
              <c:f>表面温度の計算!$N$3:$N$7</c:f>
              <c:numCache>
                <c:formatCode>General</c:formatCode>
                <c:ptCount val="5"/>
                <c:pt idx="0">
                  <c:v>0</c:v>
                </c:pt>
                <c:pt idx="1">
                  <c:v>3.4245134139926336</c:v>
                </c:pt>
                <c:pt idx="2">
                  <c:v>3.7335612835349812</c:v>
                </c:pt>
                <c:pt idx="3">
                  <c:v>10.582588111520252</c:v>
                </c:pt>
                <c:pt idx="4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8256"/>
        <c:axId val="1529301184"/>
      </c:scatterChart>
      <c:valAx>
        <c:axId val="152930825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熱抵抗（</a:t>
                </a:r>
                <a:r>
                  <a:rPr lang="en-US" altLang="ja-JP"/>
                  <a:t>R</a:t>
                </a:r>
                <a:r>
                  <a:rPr lang="ja-JP" altLang="en-US"/>
                  <a:t>値）（</a:t>
                </a:r>
                <a:r>
                  <a:rPr lang="en-US" altLang="ja-JP"/>
                  <a:t>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K/W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7500375584365075"/>
              <c:y val="0.91469534050179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1184"/>
        <c:crosses val="autoZero"/>
        <c:crossBetween val="midCat"/>
      </c:valAx>
      <c:valAx>
        <c:axId val="1529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082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5</xdr:row>
      <xdr:rowOff>9524</xdr:rowOff>
    </xdr:from>
    <xdr:to>
      <xdr:col>18</xdr:col>
      <xdr:colOff>171449</xdr:colOff>
      <xdr:row>27</xdr:row>
      <xdr:rowOff>57149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266699</xdr:colOff>
      <xdr:row>4</xdr:row>
      <xdr:rowOff>200024</xdr:rowOff>
    </xdr:from>
    <xdr:to>
      <xdr:col>31</xdr:col>
      <xdr:colOff>333374</xdr:colOff>
      <xdr:row>27</xdr:row>
      <xdr:rowOff>47624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0.62496</cdr:x>
      <cdr:y>0.06067</cdr:y>
    </cdr:from>
    <cdr:to>
      <cdr:x>0.68116</cdr:x>
      <cdr:y>0.10992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613400" y="2698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100%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0.70025</cdr:x>
      <cdr:y>0.02641</cdr:y>
    </cdr:from>
    <cdr:to>
      <cdr:x>0.75645</cdr:x>
      <cdr:y>0.07566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289675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90%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0.73418</cdr:x>
      <cdr:y>0.02641</cdr:y>
    </cdr:from>
    <cdr:to>
      <cdr:x>0.79039</cdr:x>
      <cdr:y>0.07566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6594475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80%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0.77766</cdr:x>
      <cdr:y>0.02641</cdr:y>
    </cdr:from>
    <cdr:to>
      <cdr:x>0.83386</cdr:x>
      <cdr:y>0.07566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698500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70%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0.81372</cdr:x>
      <cdr:y>0.02641</cdr:y>
    </cdr:from>
    <cdr:to>
      <cdr:x>0.86992</cdr:x>
      <cdr:y>0.07566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30885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60%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0.86886</cdr:x>
      <cdr:y>0.02641</cdr:y>
    </cdr:from>
    <cdr:to>
      <cdr:x>0.92506</cdr:x>
      <cdr:y>0.07566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7804150" y="11747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50%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0.16131</cdr:y>
    </cdr:from>
    <cdr:to>
      <cdr:x>0.93673</cdr:x>
      <cdr:y>0.21056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7908925" y="71755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40%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0.35617</cdr:y>
    </cdr:from>
    <cdr:to>
      <cdr:x>0.93673</cdr:x>
      <cdr:y>0.40542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908925" y="1584325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30%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0.51249</cdr:y>
    </cdr:from>
    <cdr:to>
      <cdr:x>0.93673</cdr:x>
      <cdr:y>0.56174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7908925" y="227965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20%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0.88052</cdr:x>
      <cdr:y>0.69665</cdr:y>
    </cdr:from>
    <cdr:to>
      <cdr:x>0.93673</cdr:x>
      <cdr:y>0.7459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7908925" y="3098800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10%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0.64687</cdr:x>
      <cdr:y>0.04283</cdr:y>
    </cdr:from>
    <cdr:to>
      <cdr:x>0.70308</cdr:x>
      <cdr:y>0.09208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810251" y="1905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0.71156</cdr:x>
      <cdr:y>0.0257</cdr:y>
    </cdr:from>
    <cdr:to>
      <cdr:x>0.76776</cdr:x>
      <cdr:y>0.07495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3912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90%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0.74973</cdr:x>
      <cdr:y>0.0257</cdr:y>
    </cdr:from>
    <cdr:to>
      <cdr:x>0.80594</cdr:x>
      <cdr:y>0.07495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67341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80%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0.78155</cdr:x>
      <cdr:y>0.0257</cdr:y>
    </cdr:from>
    <cdr:to>
      <cdr:x>0.83775</cdr:x>
      <cdr:y>0.07495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0199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70%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0.83245</cdr:x>
      <cdr:y>0.0257</cdr:y>
    </cdr:from>
    <cdr:to>
      <cdr:x>0.88865</cdr:x>
      <cdr:y>0.07495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4771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60%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0.0257</cdr:y>
    </cdr:from>
    <cdr:to>
      <cdr:x>0.93425</cdr:x>
      <cdr:y>0.07495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7886701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50%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0.19914</cdr:y>
    </cdr:from>
    <cdr:to>
      <cdr:x>0.93425</cdr:x>
      <cdr:y>0.24839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7886701" y="8858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40%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0.36403</cdr:y>
    </cdr:from>
    <cdr:to>
      <cdr:x>0.93425</cdr:x>
      <cdr:y>0.41328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886701" y="16192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30%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0.5182</cdr:y>
    </cdr:from>
    <cdr:to>
      <cdr:x>0.93425</cdr:x>
      <cdr:y>0.56745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7886701" y="23050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20%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0.69593</cdr:y>
    </cdr:from>
    <cdr:to>
      <cdr:x>0.93425</cdr:x>
      <cdr:y>0.74518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7886701" y="30956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10%</a:t>
          </a:r>
          <a:endParaRPr lang="ja-JP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152400</xdr:rowOff>
    </xdr:from>
    <xdr:to>
      <xdr:col>12</xdr:col>
      <xdr:colOff>76200</xdr:colOff>
      <xdr:row>28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21</xdr:col>
      <xdr:colOff>171450</xdr:colOff>
      <xdr:row>28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0.4596</cdr:x>
      <cdr:y>0.05645</cdr:y>
    </cdr:from>
    <cdr:to>
      <cdr:x>0.4596</cdr:x>
      <cdr:y>0.87366</cdr:y>
    </cdr:to>
    <cdr:cxnSp macro="">
      <cdr:nvCxnSpPr>
        <cdr:cNvPr id="6" name="直線コネクタ 5"/>
        <cdr:cNvCxnSpPr/>
      </cdr:nvCxnSpPr>
      <cdr:spPr>
        <a:xfrm xmlns:a="http://schemas.openxmlformats.org/drawingml/2006/main">
          <a:off x="2600325" y="200025"/>
          <a:ext cx="0" cy="2895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0.8367</cdr:x>
      <cdr:y>0.05645</cdr:y>
    </cdr:from>
    <cdr:to>
      <cdr:x>0.8367</cdr:x>
      <cdr:y>0.8629</cdr:y>
    </cdr:to>
    <cdr:cxnSp macro="">
      <cdr:nvCxnSpPr>
        <cdr:cNvPr id="8" name="直線コネクタ 7"/>
        <cdr:cNvCxnSpPr/>
      </cdr:nvCxnSpPr>
      <cdr:spPr>
        <a:xfrm xmlns:a="http://schemas.openxmlformats.org/drawingml/2006/main">
          <a:off x="4733925" y="200025"/>
          <a:ext cx="0" cy="28575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0.14983</cdr:x>
      <cdr:y>0.83065</cdr:y>
    </cdr:from>
    <cdr:to>
      <cdr:x>0.45286</cdr:x>
      <cdr:y>0.83065</cdr:y>
    </cdr:to>
    <cdr:cxnSp macro="">
      <cdr:nvCxnSpPr>
        <cdr:cNvPr id="12" name="直線矢印コネクタ 11"/>
        <cdr:cNvCxnSpPr/>
      </cdr:nvCxnSpPr>
      <cdr:spPr>
        <a:xfrm xmlns:a="http://schemas.openxmlformats.org/drawingml/2006/main">
          <a:off x="847725" y="2943225"/>
          <a:ext cx="17145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0.20034</cdr:x>
      <cdr:y>0.83065</cdr:y>
    </cdr:from>
    <cdr:to>
      <cdr:x>0.39226</cdr:x>
      <cdr:y>0.9086</cdr:y>
    </cdr:to>
    <cdr:sp macro="" textlink="">
      <cdr:nvSpPr>
        <cdr:cNvPr id="13" name="テキスト ボックス 12"/>
        <cdr:cNvSpPr txBox="1"/>
      </cdr:nvSpPr>
      <cdr:spPr>
        <a:xfrm xmlns:a="http://schemas.openxmlformats.org/drawingml/2006/main">
          <a:off x="1133475" y="2943225"/>
          <a:ext cx="1085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600">
              <a:latin typeface="+mj-ea"/>
              <a:ea typeface="+mj-ea"/>
            </a:rPr>
            <a:t>R</a:t>
          </a:r>
          <a:r>
            <a:rPr lang="ja-JP" altLang="en-US" sz="1600">
              <a:latin typeface="+mj-ea"/>
              <a:ea typeface="+mj-ea"/>
            </a:rPr>
            <a:t>＝１</a:t>
          </a:r>
          <a:r>
            <a:rPr lang="en-US" altLang="ja-JP" sz="1600">
              <a:latin typeface="+mn-ea"/>
              <a:ea typeface="+mn-ea"/>
            </a:rPr>
            <a:t>÷U</a:t>
          </a:r>
          <a:endParaRPr lang="ja-JP" altLang="en-US" sz="1100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0.46128</cdr:x>
      <cdr:y>0.68817</cdr:y>
    </cdr:from>
    <cdr:to>
      <cdr:x>0.51684</cdr:x>
      <cdr:y>0.76613</cdr:y>
    </cdr:to>
    <cdr:sp macro="" textlink="">
      <cdr:nvSpPr>
        <cdr:cNvPr id="14" name="テキスト ボックス 13"/>
        <cdr:cNvSpPr txBox="1"/>
      </cdr:nvSpPr>
      <cdr:spPr>
        <a:xfrm xmlns:a="http://schemas.openxmlformats.org/drawingml/2006/main">
          <a:off x="2609850" y="2438400"/>
          <a:ext cx="3143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400">
              <a:latin typeface="+mn-ea"/>
              <a:ea typeface="+mn-ea"/>
            </a:rPr>
            <a:t>①</a:t>
          </a:r>
        </a:p>
      </cdr:txBody>
    </cdr:sp>
  </cdr:relSizeAnchor>
  <cdr:relSizeAnchor xmlns:cdr="http://schemas.openxmlformats.org/drawingml/2006/chartDrawing">
    <cdr:from>
      <cdr:x>0.24411</cdr:x>
      <cdr:y>0.45699</cdr:y>
    </cdr:from>
    <cdr:to>
      <cdr:x>0.29966</cdr:x>
      <cdr:y>0.53495</cdr:y>
    </cdr:to>
    <cdr:sp macro="" textlink="">
      <cdr:nvSpPr>
        <cdr:cNvPr id="15" name="テキスト ボックス 14"/>
        <cdr:cNvSpPr txBox="1"/>
      </cdr:nvSpPr>
      <cdr:spPr>
        <a:xfrm xmlns:a="http://schemas.openxmlformats.org/drawingml/2006/main">
          <a:off x="1381125" y="1619250"/>
          <a:ext cx="3143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400">
              <a:latin typeface="+mn-ea"/>
              <a:ea typeface="+mn-ea"/>
            </a:rPr>
            <a:t>②</a:t>
          </a:r>
        </a:p>
      </cdr:txBody>
    </cdr:sp>
  </cdr:relSizeAnchor>
  <cdr:relSizeAnchor xmlns:cdr="http://schemas.openxmlformats.org/drawingml/2006/chartDrawing">
    <cdr:from>
      <cdr:x>0.14983</cdr:x>
      <cdr:y>0.53763</cdr:y>
    </cdr:from>
    <cdr:to>
      <cdr:x>0.36364</cdr:x>
      <cdr:y>0.53763</cdr:y>
    </cdr:to>
    <cdr:cxnSp macro="">
      <cdr:nvCxnSpPr>
        <cdr:cNvPr id="16" name="直線矢印コネクタ 15"/>
        <cdr:cNvCxnSpPr/>
      </cdr:nvCxnSpPr>
      <cdr:spPr>
        <a:xfrm xmlns:a="http://schemas.openxmlformats.org/drawingml/2006/main">
          <a:off x="847725" y="1905000"/>
          <a:ext cx="120967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0.21044</cdr:x>
      <cdr:y>0.54839</cdr:y>
    </cdr:from>
    <cdr:to>
      <cdr:x>0.32492</cdr:x>
      <cdr:y>0.62634</cdr:y>
    </cdr:to>
    <cdr:sp macro="" textlink="">
      <cdr:nvSpPr>
        <cdr:cNvPr id="18" name="テキスト ボックス 17"/>
        <cdr:cNvSpPr txBox="1"/>
      </cdr:nvSpPr>
      <cdr:spPr>
        <a:xfrm xmlns:a="http://schemas.openxmlformats.org/drawingml/2006/main">
          <a:off x="1190625" y="1943100"/>
          <a:ext cx="647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０．１１</a:t>
          </a:r>
        </a:p>
      </cdr:txBody>
    </cdr:sp>
  </cdr:relSizeAnchor>
  <cdr:relSizeAnchor xmlns:cdr="http://schemas.openxmlformats.org/drawingml/2006/chartDrawing">
    <cdr:from>
      <cdr:x>0.37626</cdr:x>
      <cdr:y>0.24597</cdr:y>
    </cdr:from>
    <cdr:to>
      <cdr:x>0.43013</cdr:x>
      <cdr:y>0.31317</cdr:y>
    </cdr:to>
    <cdr:sp macro="" textlink="">
      <cdr:nvSpPr>
        <cdr:cNvPr id="19" name="下矢印 18"/>
        <cdr:cNvSpPr/>
      </cdr:nvSpPr>
      <cdr:spPr>
        <a:xfrm xmlns:a="http://schemas.openxmlformats.org/drawingml/2006/main" rot="2852196">
          <a:off x="2162175" y="838199"/>
          <a:ext cx="238125" cy="3048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0.37626</cdr:x>
      <cdr:y>0.45564</cdr:y>
    </cdr:from>
    <cdr:to>
      <cdr:x>0.43013</cdr:x>
      <cdr:y>0.52285</cdr:y>
    </cdr:to>
    <cdr:sp macro="" textlink="">
      <cdr:nvSpPr>
        <cdr:cNvPr id="20" name="下矢印 19"/>
        <cdr:cNvSpPr/>
      </cdr:nvSpPr>
      <cdr:spPr>
        <a:xfrm xmlns:a="http://schemas.openxmlformats.org/drawingml/2006/main" rot="2852196">
          <a:off x="2162175" y="1581149"/>
          <a:ext cx="238125" cy="3048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0.24074</cdr:x>
      <cdr:y>0.16129</cdr:y>
    </cdr:from>
    <cdr:to>
      <cdr:x>0.50505</cdr:x>
      <cdr:y>0.23925</cdr:y>
    </cdr:to>
    <cdr:sp macro="" textlink="">
      <cdr:nvSpPr>
        <cdr:cNvPr id="21" name="テキスト ボックス 20"/>
        <cdr:cNvSpPr txBox="1"/>
      </cdr:nvSpPr>
      <cdr:spPr>
        <a:xfrm xmlns:a="http://schemas.openxmlformats.org/drawingml/2006/main">
          <a:off x="1362074" y="571500"/>
          <a:ext cx="14954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窓ガラス表面温度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0.4596</cdr:x>
      <cdr:y>0.05645</cdr:y>
    </cdr:from>
    <cdr:to>
      <cdr:x>0.4596</cdr:x>
      <cdr:y>0.87366</cdr:y>
    </cdr:to>
    <cdr:cxnSp macro="">
      <cdr:nvCxnSpPr>
        <cdr:cNvPr id="6" name="直線コネクタ 5"/>
        <cdr:cNvCxnSpPr/>
      </cdr:nvCxnSpPr>
      <cdr:spPr>
        <a:xfrm xmlns:a="http://schemas.openxmlformats.org/drawingml/2006/main">
          <a:off x="2600325" y="200025"/>
          <a:ext cx="0" cy="2895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0.5303</cdr:x>
      <cdr:y>0.05645</cdr:y>
    </cdr:from>
    <cdr:to>
      <cdr:x>0.5303</cdr:x>
      <cdr:y>0.8629</cdr:y>
    </cdr:to>
    <cdr:cxnSp macro="">
      <cdr:nvCxnSpPr>
        <cdr:cNvPr id="8" name="直線コネクタ 7"/>
        <cdr:cNvCxnSpPr/>
      </cdr:nvCxnSpPr>
      <cdr:spPr>
        <a:xfrm xmlns:a="http://schemas.openxmlformats.org/drawingml/2006/main">
          <a:off x="3000373" y="200019"/>
          <a:ext cx="0" cy="28574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0.14983</cdr:x>
      <cdr:y>0.83065</cdr:y>
    </cdr:from>
    <cdr:to>
      <cdr:x>0.45286</cdr:x>
      <cdr:y>0.83065</cdr:y>
    </cdr:to>
    <cdr:cxnSp macro="">
      <cdr:nvCxnSpPr>
        <cdr:cNvPr id="12" name="直線矢印コネクタ 11"/>
        <cdr:cNvCxnSpPr/>
      </cdr:nvCxnSpPr>
      <cdr:spPr>
        <a:xfrm xmlns:a="http://schemas.openxmlformats.org/drawingml/2006/main">
          <a:off x="847725" y="2943225"/>
          <a:ext cx="17145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0.20034</cdr:x>
      <cdr:y>0.83065</cdr:y>
    </cdr:from>
    <cdr:to>
      <cdr:x>0.39226</cdr:x>
      <cdr:y>0.9086</cdr:y>
    </cdr:to>
    <cdr:sp macro="" textlink="">
      <cdr:nvSpPr>
        <cdr:cNvPr id="13" name="テキスト ボックス 12"/>
        <cdr:cNvSpPr txBox="1"/>
      </cdr:nvSpPr>
      <cdr:spPr>
        <a:xfrm xmlns:a="http://schemas.openxmlformats.org/drawingml/2006/main">
          <a:off x="1133475" y="2943225"/>
          <a:ext cx="1085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600">
              <a:latin typeface="+mj-ea"/>
              <a:ea typeface="+mj-ea"/>
            </a:rPr>
            <a:t>R</a:t>
          </a:r>
          <a:r>
            <a:rPr lang="ja-JP" altLang="en-US" sz="1600">
              <a:latin typeface="+mj-ea"/>
              <a:ea typeface="+mj-ea"/>
            </a:rPr>
            <a:t>＝１</a:t>
          </a:r>
          <a:r>
            <a:rPr lang="en-US" altLang="ja-JP" sz="1600">
              <a:latin typeface="+mn-ea"/>
              <a:ea typeface="+mn-ea"/>
            </a:rPr>
            <a:t>÷U</a:t>
          </a:r>
          <a:endParaRPr lang="ja-JP" altLang="en-US" sz="1100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0.46128</cdr:x>
      <cdr:y>0.68817</cdr:y>
    </cdr:from>
    <cdr:to>
      <cdr:x>0.51684</cdr:x>
      <cdr:y>0.76613</cdr:y>
    </cdr:to>
    <cdr:sp macro="" textlink="">
      <cdr:nvSpPr>
        <cdr:cNvPr id="14" name="テキスト ボックス 13"/>
        <cdr:cNvSpPr txBox="1"/>
      </cdr:nvSpPr>
      <cdr:spPr>
        <a:xfrm xmlns:a="http://schemas.openxmlformats.org/drawingml/2006/main">
          <a:off x="2609850" y="2438400"/>
          <a:ext cx="3143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400">
              <a:latin typeface="+mn-ea"/>
              <a:ea typeface="+mn-ea"/>
            </a:rPr>
            <a:t>①</a:t>
          </a:r>
        </a:p>
      </cdr:txBody>
    </cdr:sp>
  </cdr:relSizeAnchor>
  <cdr:relSizeAnchor xmlns:cdr="http://schemas.openxmlformats.org/drawingml/2006/chartDrawing">
    <cdr:from>
      <cdr:x>0.24411</cdr:x>
      <cdr:y>0.45699</cdr:y>
    </cdr:from>
    <cdr:to>
      <cdr:x>0.29966</cdr:x>
      <cdr:y>0.53495</cdr:y>
    </cdr:to>
    <cdr:sp macro="" textlink="">
      <cdr:nvSpPr>
        <cdr:cNvPr id="15" name="テキスト ボックス 14"/>
        <cdr:cNvSpPr txBox="1"/>
      </cdr:nvSpPr>
      <cdr:spPr>
        <a:xfrm xmlns:a="http://schemas.openxmlformats.org/drawingml/2006/main">
          <a:off x="1381125" y="1619250"/>
          <a:ext cx="3143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400">
              <a:latin typeface="+mn-ea"/>
              <a:ea typeface="+mn-ea"/>
            </a:rPr>
            <a:t>②</a:t>
          </a:r>
        </a:p>
      </cdr:txBody>
    </cdr:sp>
  </cdr:relSizeAnchor>
  <cdr:relSizeAnchor xmlns:cdr="http://schemas.openxmlformats.org/drawingml/2006/chartDrawing">
    <cdr:from>
      <cdr:x>0.14983</cdr:x>
      <cdr:y>0.53763</cdr:y>
    </cdr:from>
    <cdr:to>
      <cdr:x>0.36364</cdr:x>
      <cdr:y>0.53763</cdr:y>
    </cdr:to>
    <cdr:cxnSp macro="">
      <cdr:nvCxnSpPr>
        <cdr:cNvPr id="16" name="直線矢印コネクタ 15"/>
        <cdr:cNvCxnSpPr/>
      </cdr:nvCxnSpPr>
      <cdr:spPr>
        <a:xfrm xmlns:a="http://schemas.openxmlformats.org/drawingml/2006/main">
          <a:off x="847725" y="1905000"/>
          <a:ext cx="120967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0.1532</cdr:x>
      <cdr:y>0.54839</cdr:y>
    </cdr:from>
    <cdr:to>
      <cdr:x>0.35859</cdr:x>
      <cdr:y>0.62634</cdr:y>
    </cdr:to>
    <cdr:sp macro="" textlink="">
      <cdr:nvSpPr>
        <cdr:cNvPr id="18" name="テキスト ボックス 17"/>
        <cdr:cNvSpPr txBox="1"/>
      </cdr:nvSpPr>
      <cdr:spPr>
        <a:xfrm xmlns:a="http://schemas.openxmlformats.org/drawingml/2006/main">
          <a:off x="866775" y="1943110"/>
          <a:ext cx="1162049" cy="27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０．１１（表面）</a:t>
          </a:r>
        </a:p>
      </cdr:txBody>
    </cdr:sp>
  </cdr:relSizeAnchor>
  <cdr:relSizeAnchor xmlns:cdr="http://schemas.openxmlformats.org/drawingml/2006/chartDrawing">
    <cdr:from>
      <cdr:x>0.52946</cdr:x>
      <cdr:y>0.49866</cdr:y>
    </cdr:from>
    <cdr:to>
      <cdr:x>0.58333</cdr:x>
      <cdr:y>0.56586</cdr:y>
    </cdr:to>
    <cdr:sp macro="" textlink="">
      <cdr:nvSpPr>
        <cdr:cNvPr id="19" name="下矢印 18"/>
        <cdr:cNvSpPr/>
      </cdr:nvSpPr>
      <cdr:spPr>
        <a:xfrm xmlns:a="http://schemas.openxmlformats.org/drawingml/2006/main" rot="2852196">
          <a:off x="3028937" y="1733557"/>
          <a:ext cx="238109" cy="30478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0.37626</cdr:x>
      <cdr:y>0.45564</cdr:y>
    </cdr:from>
    <cdr:to>
      <cdr:x>0.43013</cdr:x>
      <cdr:y>0.52285</cdr:y>
    </cdr:to>
    <cdr:sp macro="" textlink="">
      <cdr:nvSpPr>
        <cdr:cNvPr id="20" name="下矢印 19"/>
        <cdr:cNvSpPr/>
      </cdr:nvSpPr>
      <cdr:spPr>
        <a:xfrm xmlns:a="http://schemas.openxmlformats.org/drawingml/2006/main" rot="2852196">
          <a:off x="2162175" y="1581149"/>
          <a:ext cx="238125" cy="3048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0.56734</cdr:x>
      <cdr:y>0.4328</cdr:y>
    </cdr:from>
    <cdr:to>
      <cdr:x>0.83165</cdr:x>
      <cdr:y>0.51076</cdr:y>
    </cdr:to>
    <cdr:sp macro="" textlink="">
      <cdr:nvSpPr>
        <cdr:cNvPr id="21" name="テキスト ボックス 20"/>
        <cdr:cNvSpPr txBox="1"/>
      </cdr:nvSpPr>
      <cdr:spPr>
        <a:xfrm xmlns:a="http://schemas.openxmlformats.org/drawingml/2006/main">
          <a:off x="3209921" y="1533524"/>
          <a:ext cx="1495426" cy="27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窓ガラス表面温度</a:t>
          </a:r>
        </a:p>
      </cdr:txBody>
    </cdr:sp>
  </cdr:relSizeAnchor>
  <cdr:relSizeAnchor xmlns:cdr="http://schemas.openxmlformats.org/drawingml/2006/chartDrawing">
    <cdr:from>
      <cdr:x>0.14983</cdr:x>
      <cdr:y>0.41666</cdr:y>
    </cdr:from>
    <cdr:to>
      <cdr:x>0.36364</cdr:x>
      <cdr:y>0.41666</cdr:y>
    </cdr:to>
    <cdr:cxnSp macro="">
      <cdr:nvCxnSpPr>
        <cdr:cNvPr id="17" name="直線矢印コネクタ 16"/>
        <cdr:cNvCxnSpPr/>
      </cdr:nvCxnSpPr>
      <cdr:spPr>
        <a:xfrm xmlns:a="http://schemas.openxmlformats.org/drawingml/2006/main">
          <a:off x="847716" y="1476359"/>
          <a:ext cx="120970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0.14647</cdr:x>
      <cdr:y>0.41398</cdr:y>
    </cdr:from>
    <cdr:to>
      <cdr:x>0.33838</cdr:x>
      <cdr:y>0.49193</cdr:y>
    </cdr:to>
    <cdr:sp macro="" textlink="">
      <cdr:nvSpPr>
        <cdr:cNvPr id="22" name="テキスト ボックス 21"/>
        <cdr:cNvSpPr txBox="1"/>
      </cdr:nvSpPr>
      <cdr:spPr>
        <a:xfrm xmlns:a="http://schemas.openxmlformats.org/drawingml/2006/main">
          <a:off x="828688" y="1466860"/>
          <a:ext cx="1085837" cy="27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０．１１（表面）</a:t>
          </a:r>
        </a:p>
      </cdr:txBody>
    </cdr:sp>
  </cdr:relSizeAnchor>
  <cdr:relSizeAnchor xmlns:cdr="http://schemas.openxmlformats.org/drawingml/2006/chartDrawing">
    <cdr:from>
      <cdr:x>0.37879</cdr:x>
      <cdr:y>0.41666</cdr:y>
    </cdr:from>
    <cdr:to>
      <cdr:x>0.5303</cdr:x>
      <cdr:y>0.41666</cdr:y>
    </cdr:to>
    <cdr:cxnSp macro="">
      <cdr:nvCxnSpPr>
        <cdr:cNvPr id="23" name="直線矢印コネクタ 22"/>
        <cdr:cNvCxnSpPr/>
      </cdr:nvCxnSpPr>
      <cdr:spPr>
        <a:xfrm xmlns:a="http://schemas.openxmlformats.org/drawingml/2006/main">
          <a:off x="2143116" y="1476359"/>
          <a:ext cx="85725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0.36196</cdr:x>
      <cdr:y>0.34678</cdr:y>
    </cdr:from>
    <cdr:to>
      <cdr:x>0.55724</cdr:x>
      <cdr:y>0.42473</cdr:y>
    </cdr:to>
    <cdr:sp macro="" textlink="">
      <cdr:nvSpPr>
        <cdr:cNvPr id="24" name="テキスト ボックス 23"/>
        <cdr:cNvSpPr txBox="1"/>
      </cdr:nvSpPr>
      <cdr:spPr>
        <a:xfrm xmlns:a="http://schemas.openxmlformats.org/drawingml/2006/main">
          <a:off x="2047888" y="1228735"/>
          <a:ext cx="1104887" cy="27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０．０８（障子）</a:t>
          </a:r>
        </a:p>
      </cdr:txBody>
    </cdr:sp>
  </cdr:relSizeAnchor>
  <cdr:relSizeAnchor xmlns:cdr="http://schemas.openxmlformats.org/drawingml/2006/chartDrawing">
    <cdr:from>
      <cdr:x>0.36616</cdr:x>
      <cdr:y>0.28898</cdr:y>
    </cdr:from>
    <cdr:to>
      <cdr:x>0.42003</cdr:x>
      <cdr:y>0.35618</cdr:y>
    </cdr:to>
    <cdr:sp macro="" textlink="">
      <cdr:nvSpPr>
        <cdr:cNvPr id="25" name="下矢印 24"/>
        <cdr:cNvSpPr/>
      </cdr:nvSpPr>
      <cdr:spPr>
        <a:xfrm xmlns:a="http://schemas.openxmlformats.org/drawingml/2006/main" rot="2852196">
          <a:off x="2105012" y="990607"/>
          <a:ext cx="238109" cy="30478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0.25084</cdr:x>
      <cdr:y>0.20699</cdr:y>
    </cdr:from>
    <cdr:to>
      <cdr:x>0.51515</cdr:x>
      <cdr:y>0.28495</cdr:y>
    </cdr:to>
    <cdr:sp macro="" textlink="">
      <cdr:nvSpPr>
        <cdr:cNvPr id="26" name="テキスト ボックス 25"/>
        <cdr:cNvSpPr txBox="1"/>
      </cdr:nvSpPr>
      <cdr:spPr>
        <a:xfrm xmlns:a="http://schemas.openxmlformats.org/drawingml/2006/main">
          <a:off x="1419221" y="733424"/>
          <a:ext cx="1495426" cy="27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+mn-ea"/>
              <a:ea typeface="+mn-ea"/>
            </a:rPr>
            <a:t>障子の表面温度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A30" sqref="A30"/>
    </sheetView>
  </sheetViews>
  <sheetFormatPr defaultRowHeight="15.75" x14ac:dyDescent="0.15"/>
  <cols>
    <col min="1" max="1" width="37.125" style="5" bestFit="1" customWidth="1"/>
    <col min="2" max="2" width="9.25" style="5" bestFit="1" customWidth="1"/>
    <col min="3" max="3" width="11.25" style="5" bestFit="1" customWidth="1"/>
    <col min="4" max="4" width="5.5" style="5" bestFit="1" customWidth="1"/>
    <col min="5" max="5" width="9.25" style="5" bestFit="1" customWidth="1"/>
    <col min="6" max="6" width="15.375" style="5" bestFit="1" customWidth="1"/>
    <col min="7" max="7" width="17.5" style="5" bestFit="1" customWidth="1"/>
    <col min="8" max="16384" width="9" style="5"/>
  </cols>
  <sheetData>
    <row r="1" spans="1:8" x14ac:dyDescent="0.15">
      <c r="A1" s="6" t="s">
        <v>38</v>
      </c>
      <c r="B1" s="6" t="s">
        <v>6</v>
      </c>
      <c r="C1" s="6" t="s">
        <v>7</v>
      </c>
      <c r="D1" s="5" t="s">
        <v>0</v>
      </c>
      <c r="E1" s="5" t="s">
        <v>2</v>
      </c>
      <c r="F1" s="5" t="s">
        <v>47</v>
      </c>
      <c r="G1" s="5" t="s">
        <v>4</v>
      </c>
      <c r="H1" s="5" t="s">
        <v>11</v>
      </c>
    </row>
    <row r="2" spans="1:8" x14ac:dyDescent="0.15">
      <c r="A2" s="6"/>
      <c r="B2" s="6"/>
      <c r="C2" s="6"/>
      <c r="D2" s="5" t="s">
        <v>1</v>
      </c>
      <c r="E2" s="5" t="s">
        <v>3</v>
      </c>
      <c r="F2" s="5" t="s">
        <v>3</v>
      </c>
      <c r="G2" s="5" t="s">
        <v>5</v>
      </c>
      <c r="H2" s="5" t="s">
        <v>12</v>
      </c>
    </row>
    <row r="3" spans="1:8" x14ac:dyDescent="0.15">
      <c r="A3" s="8" t="s">
        <v>51</v>
      </c>
      <c r="B3" s="8" t="s">
        <v>43</v>
      </c>
      <c r="C3" s="5" t="s">
        <v>44</v>
      </c>
      <c r="D3" s="5">
        <v>20</v>
      </c>
      <c r="E3" s="5">
        <v>-3.1</v>
      </c>
      <c r="F3" s="5">
        <v>16.7</v>
      </c>
      <c r="G3" s="5">
        <v>0.11</v>
      </c>
      <c r="H3" s="5">
        <f t="shared" ref="H3:H11" si="0">(D3-F3)/G3/(D3-E3)</f>
        <v>1.2987012987012989</v>
      </c>
    </row>
    <row r="4" spans="1:8" x14ac:dyDescent="0.15">
      <c r="A4" s="7"/>
      <c r="B4" s="7"/>
      <c r="C4" s="5" t="s">
        <v>45</v>
      </c>
      <c r="D4" s="5">
        <v>20</v>
      </c>
      <c r="E4" s="5">
        <v>-3.1</v>
      </c>
      <c r="F4" s="5">
        <v>16.7</v>
      </c>
      <c r="G4" s="5">
        <v>0.11</v>
      </c>
      <c r="H4" s="5">
        <f t="shared" si="0"/>
        <v>1.2987012987012989</v>
      </c>
    </row>
    <row r="5" spans="1:8" x14ac:dyDescent="0.15">
      <c r="A5" s="7"/>
      <c r="B5" s="7"/>
      <c r="C5" s="5" t="s">
        <v>46</v>
      </c>
      <c r="D5" s="5">
        <v>20</v>
      </c>
      <c r="E5" s="5">
        <v>-3.1</v>
      </c>
      <c r="F5" s="5">
        <v>19.2</v>
      </c>
      <c r="G5" s="5">
        <v>0.15</v>
      </c>
      <c r="H5" s="5">
        <f t="shared" si="0"/>
        <v>0.23088023088023107</v>
      </c>
    </row>
    <row r="6" spans="1:8" x14ac:dyDescent="0.15">
      <c r="A6" s="7"/>
      <c r="B6" s="8" t="s">
        <v>48</v>
      </c>
      <c r="C6" s="5" t="s">
        <v>44</v>
      </c>
      <c r="D6" s="5">
        <v>20</v>
      </c>
      <c r="E6" s="5">
        <v>-1.1000000000000001</v>
      </c>
      <c r="F6" s="5">
        <v>16.7</v>
      </c>
      <c r="G6" s="5">
        <v>0.11</v>
      </c>
      <c r="H6" s="5">
        <f t="shared" si="0"/>
        <v>1.4218009478672988</v>
      </c>
    </row>
    <row r="7" spans="1:8" x14ac:dyDescent="0.15">
      <c r="A7" s="7"/>
      <c r="B7" s="7"/>
      <c r="C7" s="5" t="s">
        <v>45</v>
      </c>
      <c r="D7" s="5">
        <v>20</v>
      </c>
      <c r="E7" s="5">
        <v>-1.1000000000000001</v>
      </c>
      <c r="F7" s="5">
        <v>16.7</v>
      </c>
      <c r="G7" s="5">
        <v>0.11</v>
      </c>
      <c r="H7" s="5">
        <f t="shared" si="0"/>
        <v>1.4218009478672988</v>
      </c>
    </row>
    <row r="8" spans="1:8" x14ac:dyDescent="0.15">
      <c r="A8" s="7"/>
      <c r="B8" s="7"/>
      <c r="C8" s="5" t="s">
        <v>46</v>
      </c>
      <c r="D8" s="5">
        <v>20</v>
      </c>
      <c r="E8" s="5">
        <v>-1.1000000000000001</v>
      </c>
      <c r="F8" s="5">
        <v>19.2</v>
      </c>
      <c r="G8" s="5">
        <v>0.15</v>
      </c>
      <c r="H8" s="5">
        <f t="shared" si="0"/>
        <v>0.25276461295418662</v>
      </c>
    </row>
    <row r="9" spans="1:8" x14ac:dyDescent="0.15">
      <c r="A9" s="7"/>
      <c r="B9" s="8" t="s">
        <v>41</v>
      </c>
      <c r="C9" s="5" t="s">
        <v>44</v>
      </c>
      <c r="D9" s="5">
        <v>20</v>
      </c>
      <c r="E9" s="5">
        <v>2.9</v>
      </c>
      <c r="F9" s="5">
        <v>16.7</v>
      </c>
      <c r="G9" s="5">
        <v>0.11</v>
      </c>
      <c r="H9" s="5">
        <f t="shared" si="0"/>
        <v>1.754385964912281</v>
      </c>
    </row>
    <row r="10" spans="1:8" x14ac:dyDescent="0.15">
      <c r="A10" s="7"/>
      <c r="B10" s="6"/>
      <c r="C10" s="5" t="s">
        <v>45</v>
      </c>
      <c r="D10" s="5">
        <v>20</v>
      </c>
      <c r="E10" s="5">
        <v>2.9</v>
      </c>
      <c r="F10" s="5">
        <v>16.7</v>
      </c>
      <c r="G10" s="5">
        <v>0.11</v>
      </c>
      <c r="H10" s="5">
        <f t="shared" si="0"/>
        <v>1.754385964912281</v>
      </c>
    </row>
    <row r="11" spans="1:8" x14ac:dyDescent="0.15">
      <c r="A11" s="7"/>
      <c r="B11" s="6"/>
      <c r="C11" s="5" t="s">
        <v>46</v>
      </c>
      <c r="D11" s="5">
        <v>20</v>
      </c>
      <c r="E11" s="5">
        <v>2.9</v>
      </c>
      <c r="F11" s="5">
        <v>19.2</v>
      </c>
      <c r="G11" s="5">
        <v>0.15</v>
      </c>
      <c r="H11" s="5">
        <f t="shared" si="0"/>
        <v>0.31189083820662794</v>
      </c>
    </row>
    <row r="12" spans="1:8" x14ac:dyDescent="0.15">
      <c r="A12" s="8" t="s">
        <v>52</v>
      </c>
      <c r="B12" s="8" t="s">
        <v>43</v>
      </c>
      <c r="C12" s="5" t="s">
        <v>44</v>
      </c>
      <c r="D12" s="5">
        <v>20</v>
      </c>
      <c r="E12" s="5">
        <v>-3.1</v>
      </c>
      <c r="F12" s="5">
        <v>9.4</v>
      </c>
      <c r="G12" s="5">
        <v>0.11</v>
      </c>
      <c r="H12" s="5">
        <f t="shared" ref="H12:H23" si="1">(D12-F12)/G12/(D12-E12)</f>
        <v>4.1715859897678076</v>
      </c>
    </row>
    <row r="13" spans="1:8" x14ac:dyDescent="0.15">
      <c r="A13" s="7"/>
      <c r="B13" s="7"/>
      <c r="C13" s="5" t="s">
        <v>45</v>
      </c>
      <c r="D13" s="5">
        <v>20</v>
      </c>
      <c r="E13" s="5">
        <v>-3.1</v>
      </c>
      <c r="F13" s="5">
        <v>9.4</v>
      </c>
      <c r="G13" s="5">
        <v>0.11</v>
      </c>
      <c r="H13" s="5">
        <f t="shared" si="1"/>
        <v>4.1715859897678076</v>
      </c>
    </row>
    <row r="14" spans="1:8" x14ac:dyDescent="0.15">
      <c r="A14" s="7"/>
      <c r="B14" s="8" t="s">
        <v>48</v>
      </c>
      <c r="C14" s="5" t="s">
        <v>44</v>
      </c>
      <c r="D14" s="5">
        <v>20</v>
      </c>
      <c r="E14" s="5">
        <v>-1.1000000000000001</v>
      </c>
      <c r="F14" s="5">
        <v>9.4</v>
      </c>
      <c r="G14" s="5">
        <v>0.11</v>
      </c>
      <c r="H14" s="5">
        <f t="shared" si="1"/>
        <v>4.5669969840585951</v>
      </c>
    </row>
    <row r="15" spans="1:8" x14ac:dyDescent="0.15">
      <c r="A15" s="7"/>
      <c r="B15" s="7"/>
      <c r="C15" s="5" t="s">
        <v>45</v>
      </c>
      <c r="D15" s="5">
        <v>20</v>
      </c>
      <c r="E15" s="5">
        <v>-1.1000000000000001</v>
      </c>
      <c r="F15" s="5">
        <v>9.4</v>
      </c>
      <c r="G15" s="5">
        <v>0.11</v>
      </c>
      <c r="H15" s="5">
        <f t="shared" si="1"/>
        <v>4.5669969840585951</v>
      </c>
    </row>
    <row r="16" spans="1:8" x14ac:dyDescent="0.15">
      <c r="A16" s="7"/>
      <c r="B16" s="8" t="s">
        <v>49</v>
      </c>
      <c r="C16" s="5" t="s">
        <v>44</v>
      </c>
      <c r="D16" s="5">
        <v>20</v>
      </c>
      <c r="E16" s="5">
        <v>2.9</v>
      </c>
      <c r="F16" s="5">
        <v>9.4</v>
      </c>
      <c r="G16" s="5">
        <v>0.11</v>
      </c>
      <c r="H16" s="5">
        <f t="shared" si="1"/>
        <v>5.6353003721424768</v>
      </c>
    </row>
    <row r="17" spans="1:8" x14ac:dyDescent="0.15">
      <c r="A17" s="7"/>
      <c r="B17" s="7"/>
      <c r="C17" s="5" t="s">
        <v>45</v>
      </c>
      <c r="D17" s="5">
        <v>20</v>
      </c>
      <c r="E17" s="5">
        <v>2.9</v>
      </c>
      <c r="F17" s="5">
        <v>9.4</v>
      </c>
      <c r="G17" s="5">
        <v>0.11</v>
      </c>
      <c r="H17" s="5">
        <f t="shared" si="1"/>
        <v>5.6353003721424768</v>
      </c>
    </row>
    <row r="18" spans="1:8" x14ac:dyDescent="0.15">
      <c r="A18" s="8" t="s">
        <v>53</v>
      </c>
      <c r="B18" s="8" t="s">
        <v>43</v>
      </c>
      <c r="C18" s="5" t="s">
        <v>50</v>
      </c>
      <c r="D18" s="5">
        <v>27</v>
      </c>
      <c r="E18" s="5">
        <v>51.7</v>
      </c>
      <c r="F18" s="5">
        <v>32</v>
      </c>
      <c r="G18" s="5">
        <v>0.15</v>
      </c>
      <c r="H18" s="5">
        <f t="shared" si="1"/>
        <v>1.3495276653171389</v>
      </c>
    </row>
    <row r="19" spans="1:8" x14ac:dyDescent="0.15">
      <c r="A19" s="7"/>
      <c r="B19" s="7"/>
      <c r="C19" s="5" t="s">
        <v>44</v>
      </c>
      <c r="D19" s="5">
        <v>27</v>
      </c>
      <c r="E19" s="5">
        <v>38.5</v>
      </c>
      <c r="F19" s="5">
        <v>32</v>
      </c>
      <c r="G19" s="5">
        <v>0.11</v>
      </c>
      <c r="H19" s="5">
        <f t="shared" si="1"/>
        <v>3.9525691699604741</v>
      </c>
    </row>
    <row r="20" spans="1:8" x14ac:dyDescent="0.15">
      <c r="A20" s="7"/>
      <c r="B20" s="8" t="s">
        <v>48</v>
      </c>
      <c r="C20" s="5" t="s">
        <v>50</v>
      </c>
      <c r="D20" s="5">
        <v>27</v>
      </c>
      <c r="E20" s="5">
        <v>50.5</v>
      </c>
      <c r="F20" s="5">
        <v>32</v>
      </c>
      <c r="G20" s="5">
        <v>0.15</v>
      </c>
      <c r="H20" s="5">
        <f t="shared" si="1"/>
        <v>1.4184397163120568</v>
      </c>
    </row>
    <row r="21" spans="1:8" x14ac:dyDescent="0.15">
      <c r="A21" s="7"/>
      <c r="B21" s="7"/>
      <c r="C21" s="5" t="s">
        <v>44</v>
      </c>
      <c r="D21" s="5">
        <v>27</v>
      </c>
      <c r="E21" s="5">
        <v>38.4</v>
      </c>
      <c r="F21" s="5">
        <v>32</v>
      </c>
      <c r="G21" s="5">
        <v>0.11</v>
      </c>
      <c r="H21" s="5">
        <f t="shared" si="1"/>
        <v>3.987240829346093</v>
      </c>
    </row>
    <row r="22" spans="1:8" x14ac:dyDescent="0.15">
      <c r="A22" s="7"/>
      <c r="B22" s="8" t="s">
        <v>49</v>
      </c>
      <c r="C22" s="5" t="s">
        <v>50</v>
      </c>
      <c r="D22" s="5">
        <v>27</v>
      </c>
      <c r="E22" s="5">
        <v>53</v>
      </c>
      <c r="F22" s="5">
        <v>32</v>
      </c>
      <c r="G22" s="5">
        <v>0.15</v>
      </c>
      <c r="H22" s="5">
        <f t="shared" si="1"/>
        <v>1.2820512820512822</v>
      </c>
    </row>
    <row r="23" spans="1:8" x14ac:dyDescent="0.15">
      <c r="A23" s="7"/>
      <c r="B23" s="7"/>
      <c r="C23" s="5" t="s">
        <v>44</v>
      </c>
      <c r="D23" s="5">
        <v>27</v>
      </c>
      <c r="E23" s="5">
        <v>39.1</v>
      </c>
      <c r="F23" s="5">
        <v>32</v>
      </c>
      <c r="G23" s="5">
        <v>0.11</v>
      </c>
      <c r="H23" s="5">
        <f t="shared" si="1"/>
        <v>3.7565740045078884</v>
      </c>
    </row>
    <row r="24" spans="1:8" x14ac:dyDescent="0.15">
      <c r="A24" s="9" t="s">
        <v>54</v>
      </c>
    </row>
    <row r="25" spans="1:8" x14ac:dyDescent="0.15">
      <c r="A25" s="9" t="s">
        <v>55</v>
      </c>
    </row>
    <row r="26" spans="1:8" x14ac:dyDescent="0.15">
      <c r="A26" s="9" t="s">
        <v>56</v>
      </c>
    </row>
    <row r="27" spans="1:8" x14ac:dyDescent="0.15">
      <c r="A27" s="9" t="s">
        <v>57</v>
      </c>
    </row>
    <row r="28" spans="1:8" x14ac:dyDescent="0.15">
      <c r="A28" s="9" t="s">
        <v>58</v>
      </c>
    </row>
    <row r="29" spans="1:8" x14ac:dyDescent="0.15">
      <c r="A29" s="9" t="s">
        <v>59</v>
      </c>
    </row>
    <row r="31" spans="1:8" x14ac:dyDescent="0.15">
      <c r="A31" s="8" t="s">
        <v>42</v>
      </c>
      <c r="B31" s="8" t="s">
        <v>39</v>
      </c>
      <c r="C31" s="5" t="s">
        <v>8</v>
      </c>
      <c r="D31" s="5">
        <v>15</v>
      </c>
      <c r="E31" s="5">
        <v>-5.88</v>
      </c>
      <c r="F31" s="5">
        <v>7.4</v>
      </c>
      <c r="G31" s="5">
        <v>0.09</v>
      </c>
      <c r="H31" s="5">
        <f>(D31-F31)/G31/(D31-E31)</f>
        <v>4.0442741592166884</v>
      </c>
    </row>
    <row r="32" spans="1:8" x14ac:dyDescent="0.15">
      <c r="A32" s="6"/>
      <c r="B32" s="6"/>
      <c r="C32" s="5" t="s">
        <v>9</v>
      </c>
      <c r="D32" s="5">
        <v>15</v>
      </c>
      <c r="E32" s="5">
        <v>-5.88</v>
      </c>
      <c r="F32" s="5">
        <v>7.4</v>
      </c>
      <c r="G32" s="5">
        <v>0.11</v>
      </c>
      <c r="H32" s="5">
        <f t="shared" ref="H32:H39" si="2">(D32-F32)/G32/(D32-E32)</f>
        <v>3.3089515848136539</v>
      </c>
    </row>
    <row r="33" spans="1:8" x14ac:dyDescent="0.15">
      <c r="A33" s="6"/>
      <c r="B33" s="6"/>
      <c r="C33" s="5" t="s">
        <v>10</v>
      </c>
      <c r="D33" s="5">
        <v>15</v>
      </c>
      <c r="E33" s="5">
        <v>-5.88</v>
      </c>
      <c r="F33" s="5">
        <v>7.4</v>
      </c>
      <c r="G33" s="5">
        <v>0.15</v>
      </c>
      <c r="H33" s="5">
        <f t="shared" si="2"/>
        <v>2.426564495530013</v>
      </c>
    </row>
    <row r="34" spans="1:8" x14ac:dyDescent="0.15">
      <c r="A34" s="6"/>
      <c r="B34" s="8" t="s">
        <v>40</v>
      </c>
      <c r="C34" s="5" t="s">
        <v>8</v>
      </c>
      <c r="D34" s="5">
        <v>15</v>
      </c>
      <c r="E34" s="5">
        <v>-3.08</v>
      </c>
      <c r="F34" s="5">
        <v>7.4</v>
      </c>
      <c r="G34" s="5">
        <v>0.09</v>
      </c>
      <c r="H34" s="5">
        <f t="shared" si="2"/>
        <v>4.6705998033431664</v>
      </c>
    </row>
    <row r="35" spans="1:8" x14ac:dyDescent="0.15">
      <c r="A35" s="6"/>
      <c r="B35" s="6"/>
      <c r="C35" s="5" t="s">
        <v>9</v>
      </c>
      <c r="D35" s="5">
        <v>15</v>
      </c>
      <c r="E35" s="5">
        <v>-3.08</v>
      </c>
      <c r="F35" s="5">
        <v>7.4</v>
      </c>
      <c r="G35" s="5">
        <v>0.11</v>
      </c>
      <c r="H35" s="5">
        <f t="shared" si="2"/>
        <v>3.8213998390989548</v>
      </c>
    </row>
    <row r="36" spans="1:8" x14ac:dyDescent="0.15">
      <c r="A36" s="6"/>
      <c r="B36" s="6"/>
      <c r="C36" s="5" t="s">
        <v>10</v>
      </c>
      <c r="D36" s="5">
        <v>15</v>
      </c>
      <c r="E36" s="5">
        <v>-3.08</v>
      </c>
      <c r="F36" s="5">
        <v>7.4</v>
      </c>
      <c r="G36" s="5">
        <v>0.15</v>
      </c>
      <c r="H36" s="5">
        <f t="shared" si="2"/>
        <v>2.8023598820058999</v>
      </c>
    </row>
    <row r="37" spans="1:8" x14ac:dyDescent="0.15">
      <c r="A37" s="6"/>
      <c r="B37" s="8" t="s">
        <v>41</v>
      </c>
      <c r="C37" s="5" t="s">
        <v>8</v>
      </c>
      <c r="D37" s="5">
        <v>15</v>
      </c>
      <c r="E37" s="5">
        <v>2.74</v>
      </c>
      <c r="F37" s="5">
        <v>7.4</v>
      </c>
      <c r="G37" s="5">
        <v>0.09</v>
      </c>
      <c r="H37" s="5">
        <f t="shared" si="2"/>
        <v>6.8878013413086823</v>
      </c>
    </row>
    <row r="38" spans="1:8" x14ac:dyDescent="0.15">
      <c r="A38" s="6"/>
      <c r="B38" s="6"/>
      <c r="C38" s="5" t="s">
        <v>9</v>
      </c>
      <c r="D38" s="5">
        <v>15</v>
      </c>
      <c r="E38" s="5">
        <v>2.74</v>
      </c>
      <c r="F38" s="5">
        <v>7.4</v>
      </c>
      <c r="G38" s="5">
        <v>0.11</v>
      </c>
      <c r="H38" s="5">
        <f t="shared" si="2"/>
        <v>5.6354738247071037</v>
      </c>
    </row>
    <row r="39" spans="1:8" x14ac:dyDescent="0.15">
      <c r="A39" s="6"/>
      <c r="B39" s="6"/>
      <c r="C39" s="5" t="s">
        <v>10</v>
      </c>
      <c r="D39" s="5">
        <v>15</v>
      </c>
      <c r="E39" s="5">
        <v>2.74</v>
      </c>
      <c r="F39" s="5">
        <v>7.4</v>
      </c>
      <c r="G39" s="5">
        <v>0.15</v>
      </c>
      <c r="H39" s="5">
        <f t="shared" si="2"/>
        <v>4.1326808047852088</v>
      </c>
    </row>
  </sheetData>
  <mergeCells count="19">
    <mergeCell ref="C1:C2"/>
    <mergeCell ref="B1:B2"/>
    <mergeCell ref="A1:A2"/>
    <mergeCell ref="B3:B5"/>
    <mergeCell ref="B6:B8"/>
    <mergeCell ref="A18:A23"/>
    <mergeCell ref="B18:B19"/>
    <mergeCell ref="B20:B21"/>
    <mergeCell ref="B22:B23"/>
    <mergeCell ref="A31:A39"/>
    <mergeCell ref="B31:B33"/>
    <mergeCell ref="B34:B36"/>
    <mergeCell ref="B37:B39"/>
    <mergeCell ref="A3:A11"/>
    <mergeCell ref="B12:B13"/>
    <mergeCell ref="B14:B15"/>
    <mergeCell ref="B16:B17"/>
    <mergeCell ref="A12:A17"/>
    <mergeCell ref="B9:B1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opLeftCell="G3" workbookViewId="0">
      <selection activeCell="U4" sqref="U4"/>
    </sheetView>
  </sheetViews>
  <sheetFormatPr defaultRowHeight="15.75" x14ac:dyDescent="0.25"/>
  <cols>
    <col min="1" max="1" width="7.25" style="2" bestFit="1" customWidth="1"/>
    <col min="2" max="2" width="9.25" style="3" bestFit="1" customWidth="1"/>
    <col min="3" max="4" width="9" style="1"/>
    <col min="5" max="5" width="15" style="1" bestFit="1" customWidth="1"/>
    <col min="6" max="6" width="15" style="1" customWidth="1"/>
    <col min="7" max="7" width="7.25" style="1" bestFit="1" customWidth="1"/>
    <col min="8" max="8" width="9.25" style="1" bestFit="1" customWidth="1"/>
    <col min="9" max="18" width="9.125" style="1" bestFit="1" customWidth="1"/>
    <col min="19" max="16384" width="9" style="1"/>
  </cols>
  <sheetData>
    <row r="1" spans="1:31" x14ac:dyDescent="0.25">
      <c r="A1" s="2" t="s">
        <v>13</v>
      </c>
      <c r="B1" s="3" t="s">
        <v>14</v>
      </c>
      <c r="E1" s="1" t="s">
        <v>18</v>
      </c>
      <c r="H1" s="1" t="s">
        <v>19</v>
      </c>
    </row>
    <row r="2" spans="1:31" x14ac:dyDescent="0.25">
      <c r="H2" s="1" t="s">
        <v>20</v>
      </c>
      <c r="U2" s="1" t="s">
        <v>21</v>
      </c>
    </row>
    <row r="3" spans="1:31" x14ac:dyDescent="0.25">
      <c r="A3" s="2" t="s">
        <v>1</v>
      </c>
      <c r="B3" s="3" t="s">
        <v>15</v>
      </c>
      <c r="C3" s="1" t="s">
        <v>16</v>
      </c>
      <c r="D3" s="1" t="s">
        <v>17</v>
      </c>
      <c r="E3" s="1" t="s">
        <v>20</v>
      </c>
      <c r="H3" s="4">
        <v>1</v>
      </c>
      <c r="I3" s="4">
        <v>0.9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</v>
      </c>
      <c r="R3" s="4">
        <v>0</v>
      </c>
      <c r="U3" s="4">
        <v>1</v>
      </c>
      <c r="V3" s="4">
        <v>0.9</v>
      </c>
      <c r="W3" s="4">
        <v>0.8</v>
      </c>
      <c r="X3" s="4">
        <v>0.7</v>
      </c>
      <c r="Y3" s="4">
        <v>0.6</v>
      </c>
      <c r="Z3" s="4">
        <v>0.5</v>
      </c>
      <c r="AA3" s="4">
        <v>0.4</v>
      </c>
      <c r="AB3" s="4">
        <v>0.3</v>
      </c>
      <c r="AC3" s="4">
        <v>0.2</v>
      </c>
      <c r="AD3" s="4">
        <v>0.1</v>
      </c>
      <c r="AE3" s="4">
        <v>0</v>
      </c>
    </row>
    <row r="4" spans="1:31" x14ac:dyDescent="0.25">
      <c r="A4" s="2">
        <v>-10</v>
      </c>
      <c r="B4" s="3">
        <f>A4+273.15</f>
        <v>263.14999999999998</v>
      </c>
      <c r="C4" s="1">
        <f>-6096.9385/B4+21.2409642-0.02711193*B4+0.00001673952*(B4^2)+2.433502*LN(B4)</f>
        <v>5.6578109471692475</v>
      </c>
      <c r="D4" s="1">
        <f>EXP(C4)</f>
        <v>286.52074650676957</v>
      </c>
      <c r="E4" s="1">
        <f>D4*0.622/(101325-D4)</f>
        <v>1.7638419109623441E-3</v>
      </c>
      <c r="G4" s="2">
        <f>A4</f>
        <v>-10</v>
      </c>
      <c r="H4" s="1">
        <f t="shared" ref="H4:R13" si="0">$E4*H$3</f>
        <v>1.7638419109623441E-3</v>
      </c>
      <c r="I4" s="1">
        <f t="shared" si="0"/>
        <v>1.5874577198661097E-3</v>
      </c>
      <c r="J4" s="1">
        <f t="shared" si="0"/>
        <v>1.4110735287698754E-3</v>
      </c>
      <c r="K4" s="1">
        <f t="shared" si="0"/>
        <v>1.2346893376736408E-3</v>
      </c>
      <c r="L4" s="1">
        <f t="shared" si="0"/>
        <v>1.0583051465774065E-3</v>
      </c>
      <c r="M4" s="1">
        <f t="shared" si="0"/>
        <v>8.8192095548117206E-4</v>
      </c>
      <c r="N4" s="1">
        <f t="shared" si="0"/>
        <v>7.0553676438493771E-4</v>
      </c>
      <c r="O4" s="1">
        <f t="shared" si="0"/>
        <v>5.2915257328870326E-4</v>
      </c>
      <c r="P4" s="1">
        <f t="shared" si="0"/>
        <v>3.5276838219246886E-4</v>
      </c>
      <c r="Q4" s="1">
        <f t="shared" si="0"/>
        <v>1.7638419109623443E-4</v>
      </c>
      <c r="R4" s="1">
        <f t="shared" si="0"/>
        <v>0</v>
      </c>
      <c r="T4" s="2">
        <f>A4</f>
        <v>-10</v>
      </c>
      <c r="U4" s="1">
        <f>101325*H4/(0.622+H4)</f>
        <v>286.52074650676951</v>
      </c>
      <c r="V4" s="1">
        <f t="shared" ref="V4:AE19" si="1">101325*I4/(0.622+I4)</f>
        <v>257.941611034922</v>
      </c>
      <c r="W4" s="1">
        <f t="shared" si="1"/>
        <v>229.34630354462149</v>
      </c>
      <c r="X4" s="1">
        <f t="shared" si="1"/>
        <v>200.73481030514139</v>
      </c>
      <c r="Y4" s="1">
        <f t="shared" si="1"/>
        <v>172.10711757020667</v>
      </c>
      <c r="Z4" s="1">
        <f t="shared" si="1"/>
        <v>143.46321157797189</v>
      </c>
      <c r="AA4" s="1">
        <f t="shared" si="1"/>
        <v>114.80307855099922</v>
      </c>
      <c r="AB4" s="1">
        <f t="shared" si="1"/>
        <v>86.126704696236288</v>
      </c>
      <c r="AC4" s="1">
        <f t="shared" si="1"/>
        <v>57.434076204994135</v>
      </c>
      <c r="AD4" s="1">
        <f t="shared" si="1"/>
        <v>28.725179252924971</v>
      </c>
      <c r="AE4" s="1">
        <f t="shared" si="1"/>
        <v>0</v>
      </c>
    </row>
    <row r="5" spans="1:31" x14ac:dyDescent="0.25">
      <c r="A5" s="2">
        <v>-9.9</v>
      </c>
      <c r="B5" s="3">
        <f t="shared" ref="B5:B68" si="2">A5+273.15</f>
        <v>263.25</v>
      </c>
      <c r="C5" s="1">
        <f t="shared" ref="C5:C68" si="3">-6096.9385/B5+21.2409642-0.02711193*B5+0.00001673952*(B5^2)+2.433502*LN(B5)</f>
        <v>5.6657066682542006</v>
      </c>
      <c r="D5" s="1">
        <f t="shared" ref="D5:D68" si="4">EXP(C5)</f>
        <v>288.79198915592684</v>
      </c>
      <c r="E5" s="1">
        <f t="shared" ref="E5:E68" si="5">D5*0.622/(101325-D5)</f>
        <v>1.7778638053766549E-3</v>
      </c>
      <c r="G5" s="2">
        <f t="shared" ref="G5:G68" si="6">A5</f>
        <v>-9.9</v>
      </c>
      <c r="H5" s="1">
        <f t="shared" si="0"/>
        <v>1.7778638053766549E-3</v>
      </c>
      <c r="I5" s="1">
        <f t="shared" si="0"/>
        <v>1.6000774248389894E-3</v>
      </c>
      <c r="J5" s="1">
        <f t="shared" si="0"/>
        <v>1.4222910443013239E-3</v>
      </c>
      <c r="K5" s="1">
        <f t="shared" si="0"/>
        <v>1.2445046637636584E-3</v>
      </c>
      <c r="L5" s="1">
        <f t="shared" si="0"/>
        <v>1.0667182832259929E-3</v>
      </c>
      <c r="M5" s="1">
        <f t="shared" si="0"/>
        <v>8.8893190268832744E-4</v>
      </c>
      <c r="N5" s="1">
        <f t="shared" si="0"/>
        <v>7.1114552215066195E-4</v>
      </c>
      <c r="O5" s="1">
        <f t="shared" si="0"/>
        <v>5.3335914161299646E-4</v>
      </c>
      <c r="P5" s="1">
        <f t="shared" si="0"/>
        <v>3.5557276107533098E-4</v>
      </c>
      <c r="Q5" s="1">
        <f t="shared" si="0"/>
        <v>1.7778638053766549E-4</v>
      </c>
      <c r="R5" s="1">
        <f t="shared" si="0"/>
        <v>0</v>
      </c>
      <c r="T5" s="2">
        <f t="shared" ref="T5:T68" si="7">A5</f>
        <v>-9.9</v>
      </c>
      <c r="U5" s="1">
        <f t="shared" ref="U5:U68" si="8">101325*H5/(0.622+H5)</f>
        <v>288.79198915592684</v>
      </c>
      <c r="V5" s="1">
        <f t="shared" si="1"/>
        <v>259.98689054260336</v>
      </c>
      <c r="W5" s="1">
        <f t="shared" si="1"/>
        <v>231.16536276305638</v>
      </c>
      <c r="X5" s="1">
        <f t="shared" si="1"/>
        <v>202.32739175756151</v>
      </c>
      <c r="Y5" s="1">
        <f t="shared" si="1"/>
        <v>173.47296345034704</v>
      </c>
      <c r="Z5" s="1">
        <f t="shared" si="1"/>
        <v>144.60206374957107</v>
      </c>
      <c r="AA5" s="1">
        <f t="shared" si="1"/>
        <v>115.71467854729872</v>
      </c>
      <c r="AB5" s="1">
        <f t="shared" si="1"/>
        <v>86.810793719478937</v>
      </c>
      <c r="AC5" s="1">
        <f t="shared" si="1"/>
        <v>57.890395125921614</v>
      </c>
      <c r="AD5" s="1">
        <f t="shared" si="1"/>
        <v>28.953468610274474</v>
      </c>
      <c r="AE5" s="1">
        <f t="shared" si="1"/>
        <v>0</v>
      </c>
    </row>
    <row r="6" spans="1:31" x14ac:dyDescent="0.25">
      <c r="A6" s="2">
        <v>-9.8000000000000007</v>
      </c>
      <c r="B6" s="3">
        <f t="shared" si="2"/>
        <v>263.34999999999997</v>
      </c>
      <c r="C6" s="1">
        <f t="shared" si="3"/>
        <v>5.6735956889731929</v>
      </c>
      <c r="D6" s="1">
        <f t="shared" si="4"/>
        <v>291.07928554335973</v>
      </c>
      <c r="E6" s="1">
        <f t="shared" si="5"/>
        <v>1.7919854473396047E-3</v>
      </c>
      <c r="G6" s="2">
        <f t="shared" si="6"/>
        <v>-9.8000000000000007</v>
      </c>
      <c r="H6" s="1">
        <f t="shared" si="0"/>
        <v>1.7919854473396047E-3</v>
      </c>
      <c r="I6" s="1">
        <f t="shared" si="0"/>
        <v>1.6127869026056443E-3</v>
      </c>
      <c r="J6" s="1">
        <f t="shared" si="0"/>
        <v>1.4335883578716839E-3</v>
      </c>
      <c r="K6" s="1">
        <f t="shared" si="0"/>
        <v>1.2543898131377232E-3</v>
      </c>
      <c r="L6" s="1">
        <f t="shared" si="0"/>
        <v>1.0751912684037628E-3</v>
      </c>
      <c r="M6" s="1">
        <f t="shared" si="0"/>
        <v>8.9599272366980233E-4</v>
      </c>
      <c r="N6" s="1">
        <f t="shared" si="0"/>
        <v>7.1679417893584193E-4</v>
      </c>
      <c r="O6" s="1">
        <f t="shared" si="0"/>
        <v>5.3759563420188142E-4</v>
      </c>
      <c r="P6" s="1">
        <f t="shared" si="0"/>
        <v>3.5839708946792096E-4</v>
      </c>
      <c r="Q6" s="1">
        <f t="shared" si="0"/>
        <v>1.7919854473396048E-4</v>
      </c>
      <c r="R6" s="1">
        <f t="shared" si="0"/>
        <v>0</v>
      </c>
      <c r="T6" s="2">
        <f t="shared" si="7"/>
        <v>-9.8000000000000007</v>
      </c>
      <c r="U6" s="1">
        <f t="shared" si="8"/>
        <v>291.07928554335973</v>
      </c>
      <c r="V6" s="1">
        <f t="shared" si="1"/>
        <v>262.04663589112511</v>
      </c>
      <c r="W6" s="1">
        <f t="shared" si="1"/>
        <v>232.99729606157382</v>
      </c>
      <c r="X6" s="1">
        <f t="shared" si="1"/>
        <v>203.93125165839081</v>
      </c>
      <c r="Y6" s="1">
        <f t="shared" si="1"/>
        <v>174.84848826869964</v>
      </c>
      <c r="Z6" s="1">
        <f t="shared" si="1"/>
        <v>145.74899146303798</v>
      </c>
      <c r="AA6" s="1">
        <f t="shared" si="1"/>
        <v>116.63274679533437</v>
      </c>
      <c r="AB6" s="1">
        <f t="shared" si="1"/>
        <v>87.499739802883937</v>
      </c>
      <c r="AC6" s="1">
        <f t="shared" si="1"/>
        <v>58.349956006324504</v>
      </c>
      <c r="AD6" s="1">
        <f t="shared" si="1"/>
        <v>29.183380909612744</v>
      </c>
      <c r="AE6" s="1">
        <f t="shared" si="1"/>
        <v>0</v>
      </c>
    </row>
    <row r="7" spans="1:31" x14ac:dyDescent="0.25">
      <c r="A7" s="2">
        <v>-9.6999999999999993</v>
      </c>
      <c r="B7" s="3">
        <f t="shared" si="2"/>
        <v>263.45</v>
      </c>
      <c r="C7" s="1">
        <f t="shared" si="3"/>
        <v>5.6814780172041788</v>
      </c>
      <c r="D7" s="1">
        <f t="shared" si="4"/>
        <v>293.38273435675387</v>
      </c>
      <c r="E7" s="1">
        <f t="shared" si="5"/>
        <v>1.8062074596914954E-3</v>
      </c>
      <c r="G7" s="2">
        <f t="shared" si="6"/>
        <v>-9.6999999999999993</v>
      </c>
      <c r="H7" s="1">
        <f t="shared" si="0"/>
        <v>1.8062074596914954E-3</v>
      </c>
      <c r="I7" s="1">
        <f t="shared" si="0"/>
        <v>1.6255867137223458E-3</v>
      </c>
      <c r="J7" s="1">
        <f t="shared" si="0"/>
        <v>1.4449659677531965E-3</v>
      </c>
      <c r="K7" s="1">
        <f t="shared" si="0"/>
        <v>1.2643452217840467E-3</v>
      </c>
      <c r="L7" s="1">
        <f t="shared" si="0"/>
        <v>1.0837244758148971E-3</v>
      </c>
      <c r="M7" s="1">
        <f t="shared" si="0"/>
        <v>9.0310372984574768E-4</v>
      </c>
      <c r="N7" s="1">
        <f t="shared" si="0"/>
        <v>7.2248298387659823E-4</v>
      </c>
      <c r="O7" s="1">
        <f t="shared" si="0"/>
        <v>5.4186223790744857E-4</v>
      </c>
      <c r="P7" s="1">
        <f t="shared" si="0"/>
        <v>3.6124149193829912E-4</v>
      </c>
      <c r="Q7" s="1">
        <f t="shared" si="0"/>
        <v>1.8062074596914956E-4</v>
      </c>
      <c r="R7" s="1">
        <f t="shared" si="0"/>
        <v>0</v>
      </c>
      <c r="T7" s="2">
        <f t="shared" si="7"/>
        <v>-9.6999999999999993</v>
      </c>
      <c r="U7" s="1">
        <f t="shared" si="8"/>
        <v>293.38273435675387</v>
      </c>
      <c r="V7" s="1">
        <f t="shared" si="1"/>
        <v>264.12093614678548</v>
      </c>
      <c r="W7" s="1">
        <f t="shared" si="1"/>
        <v>234.84218283056205</v>
      </c>
      <c r="X7" s="1">
        <f t="shared" si="1"/>
        <v>205.54645966741703</v>
      </c>
      <c r="Y7" s="1">
        <f t="shared" si="1"/>
        <v>176.23375189959191</v>
      </c>
      <c r="Z7" s="1">
        <f t="shared" si="1"/>
        <v>146.90404475221101</v>
      </c>
      <c r="AA7" s="1">
        <f t="shared" si="1"/>
        <v>117.55732343325678</v>
      </c>
      <c r="AB7" s="1">
        <f t="shared" si="1"/>
        <v>88.193573133545073</v>
      </c>
      <c r="AC7" s="1">
        <f t="shared" si="1"/>
        <v>58.812779026700191</v>
      </c>
      <c r="AD7" s="1">
        <f t="shared" si="1"/>
        <v>29.414926269129779</v>
      </c>
      <c r="AE7" s="1">
        <f t="shared" si="1"/>
        <v>0</v>
      </c>
    </row>
    <row r="8" spans="1:31" x14ac:dyDescent="0.25">
      <c r="A8" s="2">
        <v>-9.6</v>
      </c>
      <c r="B8" s="3">
        <f t="shared" si="2"/>
        <v>263.54999999999995</v>
      </c>
      <c r="C8" s="1">
        <f t="shared" si="3"/>
        <v>5.6893536608132393</v>
      </c>
      <c r="D8" s="1">
        <f t="shared" si="4"/>
        <v>295.70243479046064</v>
      </c>
      <c r="E8" s="1">
        <f t="shared" si="5"/>
        <v>1.8205304686093713E-3</v>
      </c>
      <c r="G8" s="2">
        <f t="shared" si="6"/>
        <v>-9.6</v>
      </c>
      <c r="H8" s="1">
        <f t="shared" si="0"/>
        <v>1.8205304686093713E-3</v>
      </c>
      <c r="I8" s="1">
        <f t="shared" si="0"/>
        <v>1.6384774217484341E-3</v>
      </c>
      <c r="J8" s="1">
        <f t="shared" si="0"/>
        <v>1.4564243748874971E-3</v>
      </c>
      <c r="K8" s="1">
        <f t="shared" si="0"/>
        <v>1.2743713280265597E-3</v>
      </c>
      <c r="L8" s="1">
        <f t="shared" si="0"/>
        <v>1.0923182811656228E-3</v>
      </c>
      <c r="M8" s="1">
        <f t="shared" si="0"/>
        <v>9.1026523430468563E-4</v>
      </c>
      <c r="N8" s="1">
        <f t="shared" si="0"/>
        <v>7.2821218744374857E-4</v>
      </c>
      <c r="O8" s="1">
        <f t="shared" si="0"/>
        <v>5.461591405828114E-4</v>
      </c>
      <c r="P8" s="1">
        <f t="shared" si="0"/>
        <v>3.6410609372187428E-4</v>
      </c>
      <c r="Q8" s="1">
        <f t="shared" si="0"/>
        <v>1.8205304686093714E-4</v>
      </c>
      <c r="R8" s="1">
        <f t="shared" si="0"/>
        <v>0</v>
      </c>
      <c r="T8" s="2">
        <f t="shared" si="7"/>
        <v>-9.6</v>
      </c>
      <c r="U8" s="1">
        <f t="shared" si="8"/>
        <v>295.70243479046064</v>
      </c>
      <c r="V8" s="1">
        <f t="shared" si="1"/>
        <v>266.20988083515329</v>
      </c>
      <c r="W8" s="1">
        <f t="shared" si="1"/>
        <v>236.70010287156774</v>
      </c>
      <c r="X8" s="1">
        <f t="shared" si="1"/>
        <v>207.17308580675285</v>
      </c>
      <c r="Y8" s="1">
        <f t="shared" si="1"/>
        <v>177.62881453011849</v>
      </c>
      <c r="Z8" s="1">
        <f t="shared" si="1"/>
        <v>148.06727391340937</v>
      </c>
      <c r="AA8" s="1">
        <f t="shared" si="1"/>
        <v>118.48844881067939</v>
      </c>
      <c r="AB8" s="1">
        <f t="shared" si="1"/>
        <v>88.892324058265757</v>
      </c>
      <c r="AC8" s="1">
        <f t="shared" si="1"/>
        <v>59.278884474763053</v>
      </c>
      <c r="AD8" s="1">
        <f t="shared" si="1"/>
        <v>29.648114860997314</v>
      </c>
      <c r="AE8" s="1">
        <f t="shared" si="1"/>
        <v>0</v>
      </c>
    </row>
    <row r="9" spans="1:31" x14ac:dyDescent="0.25">
      <c r="A9" s="2">
        <v>-9.5</v>
      </c>
      <c r="B9" s="3">
        <f t="shared" si="2"/>
        <v>263.64999999999998</v>
      </c>
      <c r="C9" s="1">
        <f t="shared" si="3"/>
        <v>5.6972226276546456</v>
      </c>
      <c r="D9" s="1">
        <f t="shared" si="4"/>
        <v>298.03848654751886</v>
      </c>
      <c r="E9" s="1">
        <f t="shared" si="5"/>
        <v>1.8349551036222348E-3</v>
      </c>
      <c r="G9" s="2">
        <f t="shared" si="6"/>
        <v>-9.5</v>
      </c>
      <c r="H9" s="1">
        <f t="shared" si="0"/>
        <v>1.8349551036222348E-3</v>
      </c>
      <c r="I9" s="1">
        <f t="shared" si="0"/>
        <v>1.6514595932600113E-3</v>
      </c>
      <c r="J9" s="1">
        <f t="shared" si="0"/>
        <v>1.467964082897788E-3</v>
      </c>
      <c r="K9" s="1">
        <f t="shared" si="0"/>
        <v>1.2844685725355643E-3</v>
      </c>
      <c r="L9" s="1">
        <f t="shared" si="0"/>
        <v>1.1009730621733408E-3</v>
      </c>
      <c r="M9" s="1">
        <f t="shared" si="0"/>
        <v>9.174775518111174E-4</v>
      </c>
      <c r="N9" s="1">
        <f t="shared" si="0"/>
        <v>7.3398204144889401E-4</v>
      </c>
      <c r="O9" s="1">
        <f t="shared" si="0"/>
        <v>5.504865310866704E-4</v>
      </c>
      <c r="P9" s="1">
        <f t="shared" si="0"/>
        <v>3.66991020724447E-4</v>
      </c>
      <c r="Q9" s="1">
        <f t="shared" si="0"/>
        <v>1.834955103622235E-4</v>
      </c>
      <c r="R9" s="1">
        <f t="shared" si="0"/>
        <v>0</v>
      </c>
      <c r="T9" s="2">
        <f t="shared" si="7"/>
        <v>-9.5</v>
      </c>
      <c r="U9" s="1">
        <f t="shared" si="8"/>
        <v>298.03848654751886</v>
      </c>
      <c r="V9" s="1">
        <f t="shared" si="1"/>
        <v>268.3135599429279</v>
      </c>
      <c r="W9" s="1">
        <f t="shared" si="1"/>
        <v>238.57113639898481</v>
      </c>
      <c r="X9" s="1">
        <f t="shared" si="1"/>
        <v>208.81120046234523</v>
      </c>
      <c r="Y9" s="1">
        <f t="shared" si="1"/>
        <v>179.0337366614618</v>
      </c>
      <c r="Z9" s="1">
        <f t="shared" si="1"/>
        <v>149.23872950655689</v>
      </c>
      <c r="AA9" s="1">
        <f t="shared" si="1"/>
        <v>119.42616348959594</v>
      </c>
      <c r="AB9" s="1">
        <f t="shared" si="1"/>
        <v>89.596023084260551</v>
      </c>
      <c r="AC9" s="1">
        <f t="shared" si="1"/>
        <v>59.748292745921574</v>
      </c>
      <c r="AD9" s="1">
        <f t="shared" si="1"/>
        <v>29.882956911612002</v>
      </c>
      <c r="AE9" s="1">
        <f t="shared" si="1"/>
        <v>0</v>
      </c>
    </row>
    <row r="10" spans="1:31" x14ac:dyDescent="0.25">
      <c r="A10" s="2">
        <v>-9.4</v>
      </c>
      <c r="B10" s="3">
        <f t="shared" si="2"/>
        <v>263.75</v>
      </c>
      <c r="C10" s="1">
        <f t="shared" si="3"/>
        <v>5.7050849255708371</v>
      </c>
      <c r="D10" s="1">
        <f t="shared" si="4"/>
        <v>300.39098984165702</v>
      </c>
      <c r="E10" s="1">
        <f t="shared" si="5"/>
        <v>1.8494819976261723E-3</v>
      </c>
      <c r="G10" s="2">
        <f t="shared" si="6"/>
        <v>-9.4</v>
      </c>
      <c r="H10" s="1">
        <f t="shared" si="0"/>
        <v>1.8494819976261723E-3</v>
      </c>
      <c r="I10" s="1">
        <f t="shared" si="0"/>
        <v>1.6645337978635551E-3</v>
      </c>
      <c r="J10" s="1">
        <f t="shared" si="0"/>
        <v>1.479585598100938E-3</v>
      </c>
      <c r="K10" s="1">
        <f t="shared" si="0"/>
        <v>1.2946373983383204E-3</v>
      </c>
      <c r="L10" s="1">
        <f t="shared" si="0"/>
        <v>1.1096891985757033E-3</v>
      </c>
      <c r="M10" s="1">
        <f t="shared" si="0"/>
        <v>9.2474099881308613E-4</v>
      </c>
      <c r="N10" s="1">
        <f t="shared" si="0"/>
        <v>7.3979279905046899E-4</v>
      </c>
      <c r="O10" s="1">
        <f t="shared" si="0"/>
        <v>5.5484459928785163E-4</v>
      </c>
      <c r="P10" s="1">
        <f t="shared" si="0"/>
        <v>3.6989639952523449E-4</v>
      </c>
      <c r="Q10" s="1">
        <f t="shared" si="0"/>
        <v>1.8494819976261725E-4</v>
      </c>
      <c r="R10" s="1">
        <f t="shared" si="0"/>
        <v>0</v>
      </c>
      <c r="T10" s="2">
        <f t="shared" si="7"/>
        <v>-9.4</v>
      </c>
      <c r="U10" s="1">
        <f t="shared" si="8"/>
        <v>300.39098984165702</v>
      </c>
      <c r="V10" s="1">
        <f t="shared" si="1"/>
        <v>270.43206391978174</v>
      </c>
      <c r="W10" s="1">
        <f t="shared" si="1"/>
        <v>240.45536404172873</v>
      </c>
      <c r="X10" s="1">
        <f t="shared" si="1"/>
        <v>210.46087438547252</v>
      </c>
      <c r="Y10" s="1">
        <f t="shared" si="1"/>
        <v>180.4485791102029</v>
      </c>
      <c r="Z10" s="1">
        <f t="shared" si="1"/>
        <v>150.41846235629689</v>
      </c>
      <c r="AA10" s="1">
        <f t="shared" si="1"/>
        <v>120.37050824529076</v>
      </c>
      <c r="AB10" s="1">
        <f t="shared" si="1"/>
        <v>90.304700879852206</v>
      </c>
      <c r="AC10" s="1">
        <f t="shared" si="1"/>
        <v>60.221024343752262</v>
      </c>
      <c r="AD10" s="1">
        <f t="shared" si="1"/>
        <v>30.119462701837087</v>
      </c>
      <c r="AE10" s="1">
        <f t="shared" si="1"/>
        <v>0</v>
      </c>
    </row>
    <row r="11" spans="1:31" x14ac:dyDescent="0.25">
      <c r="A11" s="2">
        <v>-9.3000000000000007</v>
      </c>
      <c r="B11" s="3">
        <f t="shared" si="2"/>
        <v>263.84999999999997</v>
      </c>
      <c r="C11" s="1">
        <f t="shared" si="3"/>
        <v>5.7129405623924692</v>
      </c>
      <c r="D11" s="1">
        <f t="shared" si="4"/>
        <v>302.76004539932029</v>
      </c>
      <c r="E11" s="1">
        <f t="shared" si="5"/>
        <v>1.8641117868996632E-3</v>
      </c>
      <c r="G11" s="2">
        <f t="shared" si="6"/>
        <v>-9.3000000000000007</v>
      </c>
      <c r="H11" s="1">
        <f t="shared" si="0"/>
        <v>1.8641117868996632E-3</v>
      </c>
      <c r="I11" s="1">
        <f t="shared" si="0"/>
        <v>1.6777006082096969E-3</v>
      </c>
      <c r="J11" s="1">
        <f t="shared" si="0"/>
        <v>1.4912894295197306E-3</v>
      </c>
      <c r="K11" s="1">
        <f t="shared" si="0"/>
        <v>1.3048782508297641E-3</v>
      </c>
      <c r="L11" s="1">
        <f t="shared" si="0"/>
        <v>1.1184670721397978E-3</v>
      </c>
      <c r="M11" s="1">
        <f t="shared" si="0"/>
        <v>9.3205589344983158E-4</v>
      </c>
      <c r="N11" s="1">
        <f t="shared" si="0"/>
        <v>7.4564471475986529E-4</v>
      </c>
      <c r="O11" s="1">
        <f t="shared" si="0"/>
        <v>5.5923353606989888E-4</v>
      </c>
      <c r="P11" s="1">
        <f t="shared" si="0"/>
        <v>3.7282235737993264E-4</v>
      </c>
      <c r="Q11" s="1">
        <f t="shared" si="0"/>
        <v>1.8641117868996632E-4</v>
      </c>
      <c r="R11" s="1">
        <f t="shared" si="0"/>
        <v>0</v>
      </c>
      <c r="T11" s="2">
        <f t="shared" si="7"/>
        <v>-9.3000000000000007</v>
      </c>
      <c r="U11" s="1">
        <f t="shared" si="8"/>
        <v>302.76004539932029</v>
      </c>
      <c r="V11" s="1">
        <f t="shared" si="1"/>
        <v>272.56548368022544</v>
      </c>
      <c r="W11" s="1">
        <f t="shared" si="1"/>
        <v>242.35286684493096</v>
      </c>
      <c r="X11" s="1">
        <f t="shared" si="1"/>
        <v>212.12217869425896</v>
      </c>
      <c r="Y11" s="1">
        <f t="shared" si="1"/>
        <v>181.87340300964743</v>
      </c>
      <c r="Z11" s="1">
        <f t="shared" si="1"/>
        <v>151.6065235531207</v>
      </c>
      <c r="AA11" s="1">
        <f t="shared" si="1"/>
        <v>121.32152406726041</v>
      </c>
      <c r="AB11" s="1">
        <f t="shared" si="1"/>
        <v>91.018388275176832</v>
      </c>
      <c r="AC11" s="1">
        <f t="shared" si="1"/>
        <v>60.697099880479279</v>
      </c>
      <c r="AD11" s="1">
        <f t="shared" si="1"/>
        <v>30.357642567246987</v>
      </c>
      <c r="AE11" s="1">
        <f t="shared" si="1"/>
        <v>0</v>
      </c>
    </row>
    <row r="12" spans="1:31" x14ac:dyDescent="0.25">
      <c r="A12" s="2">
        <v>-9.1999999999999993</v>
      </c>
      <c r="B12" s="3">
        <f t="shared" si="2"/>
        <v>263.95</v>
      </c>
      <c r="C12" s="1">
        <f t="shared" si="3"/>
        <v>5.7207895459384464</v>
      </c>
      <c r="D12" s="1">
        <f t="shared" si="4"/>
        <v>305.14575446169891</v>
      </c>
      <c r="E12" s="1">
        <f t="shared" si="5"/>
        <v>1.8788451111189318E-3</v>
      </c>
      <c r="G12" s="2">
        <f t="shared" si="6"/>
        <v>-9.1999999999999993</v>
      </c>
      <c r="H12" s="1">
        <f t="shared" si="0"/>
        <v>1.8788451111189318E-3</v>
      </c>
      <c r="I12" s="1">
        <f t="shared" si="0"/>
        <v>1.6909606000070387E-3</v>
      </c>
      <c r="J12" s="1">
        <f t="shared" si="0"/>
        <v>1.5030760888951455E-3</v>
      </c>
      <c r="K12" s="1">
        <f t="shared" si="0"/>
        <v>1.3151915777832523E-3</v>
      </c>
      <c r="L12" s="1">
        <f t="shared" si="0"/>
        <v>1.1273070666713591E-3</v>
      </c>
      <c r="M12" s="1">
        <f t="shared" si="0"/>
        <v>9.3942255555946592E-4</v>
      </c>
      <c r="N12" s="1">
        <f t="shared" si="0"/>
        <v>7.5153804444757274E-4</v>
      </c>
      <c r="O12" s="1">
        <f t="shared" si="0"/>
        <v>5.6365353333567955E-4</v>
      </c>
      <c r="P12" s="1">
        <f t="shared" si="0"/>
        <v>3.7576902222378637E-4</v>
      </c>
      <c r="Q12" s="1">
        <f t="shared" si="0"/>
        <v>1.8788451111189318E-4</v>
      </c>
      <c r="R12" s="1">
        <f t="shared" si="0"/>
        <v>0</v>
      </c>
      <c r="T12" s="2">
        <f t="shared" si="7"/>
        <v>-9.1999999999999993</v>
      </c>
      <c r="U12" s="1">
        <f t="shared" si="8"/>
        <v>305.14575446169886</v>
      </c>
      <c r="V12" s="1">
        <f t="shared" si="1"/>
        <v>274.71391060547501</v>
      </c>
      <c r="W12" s="1">
        <f t="shared" si="1"/>
        <v>244.26372627163553</v>
      </c>
      <c r="X12" s="1">
        <f t="shared" si="1"/>
        <v>213.79518487519223</v>
      </c>
      <c r="Y12" s="1">
        <f t="shared" si="1"/>
        <v>183.30826981115442</v>
      </c>
      <c r="Z12" s="1">
        <f t="shared" si="1"/>
        <v>152.80296445449835</v>
      </c>
      <c r="AA12" s="1">
        <f t="shared" si="1"/>
        <v>122.27925216013723</v>
      </c>
      <c r="AB12" s="1">
        <f t="shared" si="1"/>
        <v>91.737116262890879</v>
      </c>
      <c r="AC12" s="1">
        <f t="shared" si="1"/>
        <v>61.176540077455329</v>
      </c>
      <c r="AD12" s="1">
        <f t="shared" si="1"/>
        <v>30.597506898372565</v>
      </c>
      <c r="AE12" s="1">
        <f t="shared" si="1"/>
        <v>0</v>
      </c>
    </row>
    <row r="13" spans="1:31" x14ac:dyDescent="0.25">
      <c r="A13" s="2">
        <v>-9.1</v>
      </c>
      <c r="B13" s="3">
        <f t="shared" si="2"/>
        <v>264.04999999999995</v>
      </c>
      <c r="C13" s="1">
        <f t="shared" si="3"/>
        <v>5.7286318840159005</v>
      </c>
      <c r="D13" s="1">
        <f t="shared" si="4"/>
        <v>307.54821878674454</v>
      </c>
      <c r="E13" s="1">
        <f t="shared" si="5"/>
        <v>1.8936826133732589E-3</v>
      </c>
      <c r="G13" s="2">
        <f t="shared" si="6"/>
        <v>-9.1</v>
      </c>
      <c r="H13" s="1">
        <f t="shared" si="0"/>
        <v>1.8936826133732589E-3</v>
      </c>
      <c r="I13" s="1">
        <f t="shared" si="0"/>
        <v>1.7043143520359331E-3</v>
      </c>
      <c r="J13" s="1">
        <f t="shared" si="0"/>
        <v>1.5149460906986071E-3</v>
      </c>
      <c r="K13" s="1">
        <f t="shared" si="0"/>
        <v>1.3255778293612811E-3</v>
      </c>
      <c r="L13" s="1">
        <f t="shared" si="0"/>
        <v>1.1362095680239553E-3</v>
      </c>
      <c r="M13" s="1">
        <f t="shared" si="0"/>
        <v>9.4684130668662946E-4</v>
      </c>
      <c r="N13" s="1">
        <f t="shared" si="0"/>
        <v>7.5747304534930357E-4</v>
      </c>
      <c r="O13" s="1">
        <f t="shared" si="0"/>
        <v>5.6810478401197767E-4</v>
      </c>
      <c r="P13" s="1">
        <f t="shared" si="0"/>
        <v>3.7873652267465178E-4</v>
      </c>
      <c r="Q13" s="1">
        <f t="shared" si="0"/>
        <v>1.8936826133732589E-4</v>
      </c>
      <c r="R13" s="1">
        <f t="shared" si="0"/>
        <v>0</v>
      </c>
      <c r="T13" s="2">
        <f t="shared" si="7"/>
        <v>-9.1</v>
      </c>
      <c r="U13" s="1">
        <f t="shared" si="8"/>
        <v>307.54821878674448</v>
      </c>
      <c r="V13" s="1">
        <f t="shared" si="1"/>
        <v>276.87743654530846</v>
      </c>
      <c r="W13" s="1">
        <f t="shared" si="1"/>
        <v>246.18802420448711</v>
      </c>
      <c r="X13" s="1">
        <f t="shared" si="1"/>
        <v>215.47996478463304</v>
      </c>
      <c r="Y13" s="1">
        <f t="shared" si="1"/>
        <v>184.75324128545867</v>
      </c>
      <c r="Z13" s="1">
        <f t="shared" si="1"/>
        <v>154.00783668600477</v>
      </c>
      <c r="AA13" s="1">
        <f t="shared" si="1"/>
        <v>123.24373394460923</v>
      </c>
      <c r="AB13" s="1">
        <f t="shared" si="1"/>
        <v>92.460915998875478</v>
      </c>
      <c r="AC13" s="1">
        <f t="shared" si="1"/>
        <v>61.659365765640985</v>
      </c>
      <c r="AD13" s="1">
        <f t="shared" si="1"/>
        <v>30.839066140945611</v>
      </c>
      <c r="AE13" s="1">
        <f t="shared" si="1"/>
        <v>0</v>
      </c>
    </row>
    <row r="14" spans="1:31" x14ac:dyDescent="0.25">
      <c r="A14" s="2">
        <v>-9</v>
      </c>
      <c r="B14" s="3">
        <f t="shared" si="2"/>
        <v>264.14999999999998</v>
      </c>
      <c r="C14" s="1">
        <f t="shared" si="3"/>
        <v>5.7364675844202697</v>
      </c>
      <c r="D14" s="1">
        <f t="shared" si="4"/>
        <v>309.96754065122263</v>
      </c>
      <c r="E14" s="1">
        <f t="shared" si="5"/>
        <v>1.9086249401805463E-3</v>
      </c>
      <c r="G14" s="2">
        <f t="shared" si="6"/>
        <v>-9</v>
      </c>
      <c r="H14" s="1">
        <f t="shared" ref="H14:R23" si="9">$E14*H$3</f>
        <v>1.9086249401805463E-3</v>
      </c>
      <c r="I14" s="1">
        <f t="shared" si="9"/>
        <v>1.7177624461624918E-3</v>
      </c>
      <c r="J14" s="1">
        <f t="shared" si="9"/>
        <v>1.526899952144437E-3</v>
      </c>
      <c r="K14" s="1">
        <f t="shared" si="9"/>
        <v>1.3360374581263823E-3</v>
      </c>
      <c r="L14" s="1">
        <f t="shared" si="9"/>
        <v>1.1451749641083278E-3</v>
      </c>
      <c r="M14" s="1">
        <f t="shared" si="9"/>
        <v>9.5431247009027315E-4</v>
      </c>
      <c r="N14" s="1">
        <f t="shared" si="9"/>
        <v>7.6344997607221852E-4</v>
      </c>
      <c r="O14" s="1">
        <f t="shared" si="9"/>
        <v>5.7258748205416389E-4</v>
      </c>
      <c r="P14" s="1">
        <f t="shared" si="9"/>
        <v>3.8172498803610926E-4</v>
      </c>
      <c r="Q14" s="1">
        <f t="shared" si="9"/>
        <v>1.9086249401805463E-4</v>
      </c>
      <c r="R14" s="1">
        <f t="shared" si="9"/>
        <v>0</v>
      </c>
      <c r="T14" s="2">
        <f t="shared" si="7"/>
        <v>-9</v>
      </c>
      <c r="U14" s="1">
        <f t="shared" si="8"/>
        <v>309.96754065122269</v>
      </c>
      <c r="V14" s="1">
        <f t="shared" si="1"/>
        <v>279.056153819955</v>
      </c>
      <c r="W14" s="1">
        <f t="shared" si="1"/>
        <v>248.12584294744829</v>
      </c>
      <c r="X14" s="1">
        <f t="shared" si="1"/>
        <v>217.17659065035153</v>
      </c>
      <c r="Y14" s="1">
        <f t="shared" si="1"/>
        <v>186.20837952401644</v>
      </c>
      <c r="Z14" s="1">
        <f t="shared" si="1"/>
        <v>155.22119214246479</v>
      </c>
      <c r="AA14" s="1">
        <f t="shared" si="1"/>
        <v>124.21501105835567</v>
      </c>
      <c r="AB14" s="1">
        <f t="shared" si="1"/>
        <v>93.189818802952885</v>
      </c>
      <c r="AC14" s="1">
        <f t="shared" si="1"/>
        <v>62.14559788609197</v>
      </c>
      <c r="AD14" s="1">
        <f t="shared" si="1"/>
        <v>31.082330796147492</v>
      </c>
      <c r="AE14" s="1">
        <f t="shared" si="1"/>
        <v>0</v>
      </c>
    </row>
    <row r="15" spans="1:31" x14ac:dyDescent="0.25">
      <c r="A15" s="2">
        <v>-8.9</v>
      </c>
      <c r="B15" s="3">
        <f t="shared" si="2"/>
        <v>264.25</v>
      </c>
      <c r="C15" s="1">
        <f t="shared" si="3"/>
        <v>5.7442966549352761</v>
      </c>
      <c r="D15" s="1">
        <f t="shared" si="4"/>
        <v>312.40382285273841</v>
      </c>
      <c r="E15" s="1">
        <f t="shared" si="5"/>
        <v>1.923672741502752E-3</v>
      </c>
      <c r="G15" s="2">
        <f t="shared" si="6"/>
        <v>-8.9</v>
      </c>
      <c r="H15" s="1">
        <f t="shared" si="9"/>
        <v>1.923672741502752E-3</v>
      </c>
      <c r="I15" s="1">
        <f t="shared" si="9"/>
        <v>1.7313054673524769E-3</v>
      </c>
      <c r="J15" s="1">
        <f t="shared" si="9"/>
        <v>1.5389381932022017E-3</v>
      </c>
      <c r="K15" s="1">
        <f t="shared" si="9"/>
        <v>1.3465709190519262E-3</v>
      </c>
      <c r="L15" s="1">
        <f t="shared" si="9"/>
        <v>1.1542036449016511E-3</v>
      </c>
      <c r="M15" s="1">
        <f t="shared" si="9"/>
        <v>9.6183637075137598E-4</v>
      </c>
      <c r="N15" s="1">
        <f t="shared" si="9"/>
        <v>7.6946909660110087E-4</v>
      </c>
      <c r="O15" s="1">
        <f t="shared" si="9"/>
        <v>5.7710182245082555E-4</v>
      </c>
      <c r="P15" s="1">
        <f t="shared" si="9"/>
        <v>3.8473454830055044E-4</v>
      </c>
      <c r="Q15" s="1">
        <f t="shared" si="9"/>
        <v>1.9236727415027522E-4</v>
      </c>
      <c r="R15" s="1">
        <f t="shared" si="9"/>
        <v>0</v>
      </c>
      <c r="T15" s="2">
        <f t="shared" si="7"/>
        <v>-8.9</v>
      </c>
      <c r="U15" s="1">
        <f t="shared" si="8"/>
        <v>312.40382285273841</v>
      </c>
      <c r="V15" s="1">
        <f t="shared" si="1"/>
        <v>281.25015522196173</v>
      </c>
      <c r="W15" s="1">
        <f t="shared" si="1"/>
        <v>250.0772652274967</v>
      </c>
      <c r="X15" s="1">
        <f t="shared" si="1"/>
        <v>218.88513507304552</v>
      </c>
      <c r="Y15" s="1">
        <f t="shared" si="1"/>
        <v>187.67374694033589</v>
      </c>
      <c r="Z15" s="1">
        <f t="shared" si="1"/>
        <v>156.44308298908646</v>
      </c>
      <c r="AA15" s="1">
        <f t="shared" si="1"/>
        <v>125.19312535697337</v>
      </c>
      <c r="AB15" s="1">
        <f t="shared" si="1"/>
        <v>93.923856159595786</v>
      </c>
      <c r="AC15" s="1">
        <f t="shared" si="1"/>
        <v>62.635257490442115</v>
      </c>
      <c r="AD15" s="1">
        <f t="shared" si="1"/>
        <v>31.327311420855544</v>
      </c>
      <c r="AE15" s="1">
        <f t="shared" si="1"/>
        <v>0</v>
      </c>
    </row>
    <row r="16" spans="1:31" x14ac:dyDescent="0.25">
      <c r="A16" s="2">
        <v>-8.8000000000000007</v>
      </c>
      <c r="B16" s="3">
        <f t="shared" si="2"/>
        <v>264.34999999999997</v>
      </c>
      <c r="C16" s="1">
        <f t="shared" si="3"/>
        <v>5.7521191033329639</v>
      </c>
      <c r="D16" s="1">
        <f t="shared" si="4"/>
        <v>314.85716871178687</v>
      </c>
      <c r="E16" s="1">
        <f t="shared" si="5"/>
        <v>1.938826670761513E-3</v>
      </c>
      <c r="G16" s="2">
        <f t="shared" si="6"/>
        <v>-8.8000000000000007</v>
      </c>
      <c r="H16" s="1">
        <f t="shared" si="9"/>
        <v>1.938826670761513E-3</v>
      </c>
      <c r="I16" s="1">
        <f t="shared" si="9"/>
        <v>1.7449440036853617E-3</v>
      </c>
      <c r="J16" s="1">
        <f t="shared" si="9"/>
        <v>1.5510613366092104E-3</v>
      </c>
      <c r="K16" s="1">
        <f t="shared" si="9"/>
        <v>1.3571786695330591E-3</v>
      </c>
      <c r="L16" s="1">
        <f t="shared" si="9"/>
        <v>1.1632960024569078E-3</v>
      </c>
      <c r="M16" s="1">
        <f t="shared" si="9"/>
        <v>9.694133353807565E-4</v>
      </c>
      <c r="N16" s="1">
        <f t="shared" si="9"/>
        <v>7.755306683046052E-4</v>
      </c>
      <c r="O16" s="1">
        <f t="shared" si="9"/>
        <v>5.816480012284539E-4</v>
      </c>
      <c r="P16" s="1">
        <f t="shared" si="9"/>
        <v>3.877653341523026E-4</v>
      </c>
      <c r="Q16" s="1">
        <f t="shared" si="9"/>
        <v>1.938826670761513E-4</v>
      </c>
      <c r="R16" s="1">
        <f t="shared" si="9"/>
        <v>0</v>
      </c>
      <c r="T16" s="2">
        <f t="shared" si="7"/>
        <v>-8.8000000000000007</v>
      </c>
      <c r="U16" s="1">
        <f t="shared" si="8"/>
        <v>314.85716871178687</v>
      </c>
      <c r="V16" s="1">
        <f t="shared" si="1"/>
        <v>283.45953401808191</v>
      </c>
      <c r="W16" s="1">
        <f t="shared" si="1"/>
        <v>252.04237419634262</v>
      </c>
      <c r="X16" s="1">
        <f t="shared" si="1"/>
        <v>220.60567102787806</v>
      </c>
      <c r="Y16" s="1">
        <f t="shared" si="1"/>
        <v>189.14940627132421</v>
      </c>
      <c r="Z16" s="1">
        <f t="shared" si="1"/>
        <v>157.67356166260842</v>
      </c>
      <c r="AA16" s="1">
        <f t="shared" si="1"/>
        <v>126.17811891491419</v>
      </c>
      <c r="AB16" s="1">
        <f t="shared" si="1"/>
        <v>94.663059718645613</v>
      </c>
      <c r="AC16" s="1">
        <f t="shared" si="1"/>
        <v>63.128365741392066</v>
      </c>
      <c r="AD16" s="1">
        <f t="shared" si="1"/>
        <v>31.57401862789251</v>
      </c>
      <c r="AE16" s="1">
        <f t="shared" si="1"/>
        <v>0</v>
      </c>
    </row>
    <row r="17" spans="1:31" x14ac:dyDescent="0.25">
      <c r="A17" s="2">
        <v>-8.6999999999999993</v>
      </c>
      <c r="B17" s="3">
        <f t="shared" si="2"/>
        <v>264.45</v>
      </c>
      <c r="C17" s="1">
        <f t="shared" si="3"/>
        <v>5.7599349373737283</v>
      </c>
      <c r="D17" s="1">
        <f t="shared" si="4"/>
        <v>317.3276820738044</v>
      </c>
      <c r="E17" s="1">
        <f t="shared" si="5"/>
        <v>1.954087384853804E-3</v>
      </c>
      <c r="G17" s="2">
        <f t="shared" si="6"/>
        <v>-8.6999999999999993</v>
      </c>
      <c r="H17" s="1">
        <f t="shared" si="9"/>
        <v>1.954087384853804E-3</v>
      </c>
      <c r="I17" s="1">
        <f t="shared" si="9"/>
        <v>1.7586786463684237E-3</v>
      </c>
      <c r="J17" s="1">
        <f t="shared" si="9"/>
        <v>1.5632699078830432E-3</v>
      </c>
      <c r="K17" s="1">
        <f t="shared" si="9"/>
        <v>1.3678611693976627E-3</v>
      </c>
      <c r="L17" s="1">
        <f t="shared" si="9"/>
        <v>1.1724524309122822E-3</v>
      </c>
      <c r="M17" s="1">
        <f t="shared" si="9"/>
        <v>9.7704369242690198E-4</v>
      </c>
      <c r="N17" s="1">
        <f t="shared" si="9"/>
        <v>7.816349539415216E-4</v>
      </c>
      <c r="O17" s="1">
        <f t="shared" si="9"/>
        <v>5.8622621545614112E-4</v>
      </c>
      <c r="P17" s="1">
        <f t="shared" si="9"/>
        <v>3.908174769707608E-4</v>
      </c>
      <c r="Q17" s="1">
        <f t="shared" si="9"/>
        <v>1.954087384853804E-4</v>
      </c>
      <c r="R17" s="1">
        <f t="shared" si="9"/>
        <v>0</v>
      </c>
      <c r="T17" s="2">
        <f t="shared" si="7"/>
        <v>-8.6999999999999993</v>
      </c>
      <c r="U17" s="1">
        <f t="shared" si="8"/>
        <v>317.32768207380445</v>
      </c>
      <c r="V17" s="1">
        <f t="shared" si="1"/>
        <v>285.6843839511651</v>
      </c>
      <c r="W17" s="1">
        <f t="shared" si="1"/>
        <v>254.02125343214814</v>
      </c>
      <c r="X17" s="1">
        <f t="shared" si="1"/>
        <v>222.33827186601553</v>
      </c>
      <c r="Y17" s="1">
        <f t="shared" si="1"/>
        <v>190.63542057863603</v>
      </c>
      <c r="Z17" s="1">
        <f t="shared" si="1"/>
        <v>158.91268087244819</v>
      </c>
      <c r="AA17" s="1">
        <f t="shared" si="1"/>
        <v>127.17003402642393</v>
      </c>
      <c r="AB17" s="1">
        <f t="shared" si="1"/>
        <v>95.407461296031599</v>
      </c>
      <c r="AC17" s="1">
        <f t="shared" si="1"/>
        <v>63.624943913198997</v>
      </c>
      <c r="AD17" s="1">
        <f t="shared" si="1"/>
        <v>31.822463086276503</v>
      </c>
      <c r="AE17" s="1">
        <f t="shared" si="1"/>
        <v>0</v>
      </c>
    </row>
    <row r="18" spans="1:31" x14ac:dyDescent="0.25">
      <c r="A18" s="2">
        <v>-8.6</v>
      </c>
      <c r="B18" s="3">
        <f t="shared" si="2"/>
        <v>264.54999999999995</v>
      </c>
      <c r="C18" s="1">
        <f t="shared" si="3"/>
        <v>5.7677441648063237</v>
      </c>
      <c r="D18" s="1">
        <f t="shared" si="4"/>
        <v>319.81546731121972</v>
      </c>
      <c r="E18" s="1">
        <f t="shared" si="5"/>
        <v>1.9694555441676317E-3</v>
      </c>
      <c r="G18" s="2">
        <f t="shared" si="6"/>
        <v>-8.6</v>
      </c>
      <c r="H18" s="1">
        <f t="shared" si="9"/>
        <v>1.9694555441676317E-3</v>
      </c>
      <c r="I18" s="1">
        <f t="shared" si="9"/>
        <v>1.7725099897508685E-3</v>
      </c>
      <c r="J18" s="1">
        <f t="shared" si="9"/>
        <v>1.5755644353341054E-3</v>
      </c>
      <c r="K18" s="1">
        <f t="shared" si="9"/>
        <v>1.3786188809173422E-3</v>
      </c>
      <c r="L18" s="1">
        <f t="shared" si="9"/>
        <v>1.181673326500579E-3</v>
      </c>
      <c r="M18" s="1">
        <f t="shared" si="9"/>
        <v>9.8472777208381585E-4</v>
      </c>
      <c r="N18" s="1">
        <f t="shared" si="9"/>
        <v>7.8778221766705268E-4</v>
      </c>
      <c r="O18" s="1">
        <f t="shared" si="9"/>
        <v>5.9083666325028951E-4</v>
      </c>
      <c r="P18" s="1">
        <f t="shared" si="9"/>
        <v>3.9389110883352634E-4</v>
      </c>
      <c r="Q18" s="1">
        <f t="shared" si="9"/>
        <v>1.9694555441676317E-4</v>
      </c>
      <c r="R18" s="1">
        <f t="shared" si="9"/>
        <v>0</v>
      </c>
      <c r="T18" s="2">
        <f t="shared" si="7"/>
        <v>-8.6</v>
      </c>
      <c r="U18" s="1">
        <f t="shared" si="8"/>
        <v>319.81546731121966</v>
      </c>
      <c r="V18" s="1">
        <f t="shared" si="1"/>
        <v>287.92479924204696</v>
      </c>
      <c r="W18" s="1">
        <f t="shared" si="1"/>
        <v>256.0139869412468</v>
      </c>
      <c r="X18" s="1">
        <f t="shared" si="1"/>
        <v>224.08301131616787</v>
      </c>
      <c r="Y18" s="1">
        <f t="shared" si="1"/>
        <v>192.13185325002331</v>
      </c>
      <c r="Z18" s="1">
        <f t="shared" si="1"/>
        <v>160.16049360185249</v>
      </c>
      <c r="AA18" s="1">
        <f t="shared" si="1"/>
        <v>128.16891320648284</v>
      </c>
      <c r="AB18" s="1">
        <f t="shared" si="1"/>
        <v>96.157092874491582</v>
      </c>
      <c r="AC18" s="1">
        <f t="shared" si="1"/>
        <v>64.12501339216729</v>
      </c>
      <c r="AD18" s="1">
        <f t="shared" si="1"/>
        <v>32.072655521471439</v>
      </c>
      <c r="AE18" s="1">
        <f t="shared" si="1"/>
        <v>0</v>
      </c>
    </row>
    <row r="19" spans="1:31" x14ac:dyDescent="0.25">
      <c r="A19" s="2">
        <v>-8.5000000000000107</v>
      </c>
      <c r="B19" s="3">
        <f t="shared" si="2"/>
        <v>264.64999999999998</v>
      </c>
      <c r="C19" s="1">
        <f t="shared" si="3"/>
        <v>5.7755467933679023</v>
      </c>
      <c r="D19" s="1">
        <f t="shared" si="4"/>
        <v>322.3206293255185</v>
      </c>
      <c r="E19" s="1">
        <f t="shared" si="5"/>
        <v>1.9849318125978515E-3</v>
      </c>
      <c r="G19" s="2">
        <f t="shared" si="6"/>
        <v>-8.5000000000000107</v>
      </c>
      <c r="H19" s="1">
        <f t="shared" si="9"/>
        <v>1.9849318125978515E-3</v>
      </c>
      <c r="I19" s="1">
        <f t="shared" si="9"/>
        <v>1.7864386313380665E-3</v>
      </c>
      <c r="J19" s="1">
        <f t="shared" si="9"/>
        <v>1.5879454500782814E-3</v>
      </c>
      <c r="K19" s="1">
        <f t="shared" si="9"/>
        <v>1.3894522688184959E-3</v>
      </c>
      <c r="L19" s="1">
        <f t="shared" si="9"/>
        <v>1.1909590875587108E-3</v>
      </c>
      <c r="M19" s="1">
        <f t="shared" si="9"/>
        <v>9.9246590629892576E-4</v>
      </c>
      <c r="N19" s="1">
        <f t="shared" si="9"/>
        <v>7.939727250391407E-4</v>
      </c>
      <c r="O19" s="1">
        <f t="shared" si="9"/>
        <v>5.9547954377935542E-4</v>
      </c>
      <c r="P19" s="1">
        <f t="shared" si="9"/>
        <v>3.9698636251957035E-4</v>
      </c>
      <c r="Q19" s="1">
        <f t="shared" si="9"/>
        <v>1.9849318125978517E-4</v>
      </c>
      <c r="R19" s="1">
        <f t="shared" si="9"/>
        <v>0</v>
      </c>
      <c r="T19" s="2">
        <f t="shared" si="7"/>
        <v>-8.5000000000000107</v>
      </c>
      <c r="U19" s="1">
        <f t="shared" si="8"/>
        <v>322.32062932551855</v>
      </c>
      <c r="V19" s="1">
        <f t="shared" si="1"/>
        <v>290.18087459145329</v>
      </c>
      <c r="W19" s="1">
        <f t="shared" si="1"/>
        <v>258.02065915987583</v>
      </c>
      <c r="X19" s="1">
        <f t="shared" si="1"/>
        <v>225.83996348613888</v>
      </c>
      <c r="Y19" s="1">
        <f t="shared" si="1"/>
        <v>193.63876800069497</v>
      </c>
      <c r="Z19" s="1">
        <f t="shared" si="1"/>
        <v>161.41705310905573</v>
      </c>
      <c r="AA19" s="1">
        <f t="shared" si="1"/>
        <v>129.17479919175287</v>
      </c>
      <c r="AB19" s="1">
        <f t="shared" si="1"/>
        <v>96.911986604297923</v>
      </c>
      <c r="AC19" s="1">
        <f t="shared" si="1"/>
        <v>64.62859567714284</v>
      </c>
      <c r="AD19" s="1">
        <f t="shared" si="1"/>
        <v>32.324606715639511</v>
      </c>
      <c r="AE19" s="1">
        <f t="shared" si="1"/>
        <v>0</v>
      </c>
    </row>
    <row r="20" spans="1:31" x14ac:dyDescent="0.25">
      <c r="A20" s="2">
        <v>-8.4000000000000092</v>
      </c>
      <c r="B20" s="3">
        <f t="shared" si="2"/>
        <v>264.74999999999994</v>
      </c>
      <c r="C20" s="1">
        <f t="shared" si="3"/>
        <v>5.7833428307840116</v>
      </c>
      <c r="D20" s="1">
        <f t="shared" si="4"/>
        <v>324.84327354930065</v>
      </c>
      <c r="E20" s="1">
        <f t="shared" si="5"/>
        <v>2.0005168575619636E-3</v>
      </c>
      <c r="G20" s="2">
        <f t="shared" si="6"/>
        <v>-8.4000000000000092</v>
      </c>
      <c r="H20" s="1">
        <f t="shared" si="9"/>
        <v>2.0005168575619636E-3</v>
      </c>
      <c r="I20" s="1">
        <f t="shared" si="9"/>
        <v>1.8004651718057673E-3</v>
      </c>
      <c r="J20" s="1">
        <f t="shared" si="9"/>
        <v>1.600413486049571E-3</v>
      </c>
      <c r="K20" s="1">
        <f t="shared" si="9"/>
        <v>1.4003618002933745E-3</v>
      </c>
      <c r="L20" s="1">
        <f t="shared" si="9"/>
        <v>1.2003101145371781E-3</v>
      </c>
      <c r="M20" s="1">
        <f t="shared" si="9"/>
        <v>1.0002584287809818E-3</v>
      </c>
      <c r="N20" s="1">
        <f t="shared" si="9"/>
        <v>8.002067430247855E-4</v>
      </c>
      <c r="O20" s="1">
        <f t="shared" si="9"/>
        <v>6.0015505726858907E-4</v>
      </c>
      <c r="P20" s="1">
        <f t="shared" si="9"/>
        <v>4.0010337151239275E-4</v>
      </c>
      <c r="Q20" s="1">
        <f t="shared" si="9"/>
        <v>2.0005168575619637E-4</v>
      </c>
      <c r="R20" s="1">
        <f t="shared" si="9"/>
        <v>0</v>
      </c>
      <c r="T20" s="2">
        <f t="shared" si="7"/>
        <v>-8.4000000000000092</v>
      </c>
      <c r="U20" s="1">
        <f t="shared" si="8"/>
        <v>324.84327354930059</v>
      </c>
      <c r="V20" s="1">
        <f t="shared" ref="V20:V83" si="10">101325*I20/(0.622+I20)</f>
        <v>292.45270518189551</v>
      </c>
      <c r="W20" s="1">
        <f t="shared" ref="W20:W83" si="11">101325*J20/(0.622+J20)</f>
        <v>260.04135495590151</v>
      </c>
      <c r="X20" s="1">
        <f t="shared" ref="X20:X83" si="12">101325*K20/(0.622+K20)</f>
        <v>227.60920286437249</v>
      </c>
      <c r="Y20" s="1">
        <f t="shared" ref="Y20:Y83" si="13">101325*L20/(0.622+L20)</f>
        <v>195.15622887467265</v>
      </c>
      <c r="Z20" s="1">
        <f t="shared" ref="Z20:Z83" si="14">101325*M20/(0.622+M20)</f>
        <v>162.68241292843553</v>
      </c>
      <c r="AA20" s="1">
        <f t="shared" ref="AA20:AA83" si="15">101325*N20/(0.622+N20)</f>
        <v>130.18773494152259</v>
      </c>
      <c r="AB20" s="1">
        <f t="shared" ref="AB20:AB83" si="16">101325*O20/(0.622+O20)</f>
        <v>97.672174803981918</v>
      </c>
      <c r="AC20" s="1">
        <f t="shared" ref="AC20:AC83" si="17">101325*P20/(0.622+P20)</f>
        <v>65.135712380006581</v>
      </c>
      <c r="AD20" s="1">
        <f t="shared" ref="AD20:AD83" si="18">101325*Q20/(0.622+Q20)</f>
        <v>32.578327507893128</v>
      </c>
      <c r="AE20" s="1">
        <f t="shared" ref="AE20:AE83" si="19">101325*R20/(0.622+R20)</f>
        <v>0</v>
      </c>
    </row>
    <row r="21" spans="1:31" x14ac:dyDescent="0.25">
      <c r="A21" s="2">
        <v>-8.3000000000000096</v>
      </c>
      <c r="B21" s="3">
        <f t="shared" si="2"/>
        <v>264.84999999999997</v>
      </c>
      <c r="C21" s="1">
        <f t="shared" si="3"/>
        <v>5.7911322847686417</v>
      </c>
      <c r="D21" s="1">
        <f t="shared" si="4"/>
        <v>327.38350594835822</v>
      </c>
      <c r="E21" s="1">
        <f t="shared" si="5"/>
        <v>2.0162113500160864E-3</v>
      </c>
      <c r="G21" s="2">
        <f t="shared" si="6"/>
        <v>-8.3000000000000096</v>
      </c>
      <c r="H21" s="1">
        <f t="shared" si="9"/>
        <v>2.0162113500160864E-3</v>
      </c>
      <c r="I21" s="1">
        <f t="shared" si="9"/>
        <v>1.8145902150144778E-3</v>
      </c>
      <c r="J21" s="1">
        <f t="shared" si="9"/>
        <v>1.6129690800128693E-3</v>
      </c>
      <c r="K21" s="1">
        <f t="shared" si="9"/>
        <v>1.4113479450112603E-3</v>
      </c>
      <c r="L21" s="1">
        <f t="shared" si="9"/>
        <v>1.2097268100096517E-3</v>
      </c>
      <c r="M21" s="1">
        <f t="shared" si="9"/>
        <v>1.0081056750080432E-3</v>
      </c>
      <c r="N21" s="1">
        <f t="shared" si="9"/>
        <v>8.0648454000643464E-4</v>
      </c>
      <c r="O21" s="1">
        <f t="shared" si="9"/>
        <v>6.0486340500482587E-4</v>
      </c>
      <c r="P21" s="1">
        <f t="shared" si="9"/>
        <v>4.0324227000321732E-4</v>
      </c>
      <c r="Q21" s="1">
        <f t="shared" si="9"/>
        <v>2.0162113500160866E-4</v>
      </c>
      <c r="R21" s="1">
        <f t="shared" si="9"/>
        <v>0</v>
      </c>
      <c r="T21" s="2">
        <f t="shared" si="7"/>
        <v>-8.3000000000000096</v>
      </c>
      <c r="U21" s="1">
        <f t="shared" si="8"/>
        <v>327.38350594835822</v>
      </c>
      <c r="V21" s="1">
        <f t="shared" si="10"/>
        <v>294.7403866795878</v>
      </c>
      <c r="W21" s="1">
        <f t="shared" si="11"/>
        <v>262.07615963056492</v>
      </c>
      <c r="X21" s="1">
        <f t="shared" si="12"/>
        <v>229.39080432151493</v>
      </c>
      <c r="Y21" s="1">
        <f t="shared" si="13"/>
        <v>196.68430024616109</v>
      </c>
      <c r="Z21" s="1">
        <f t="shared" si="14"/>
        <v>163.95662687168078</v>
      </c>
      <c r="AA21" s="1">
        <f t="shared" si="15"/>
        <v>131.20776363866335</v>
      </c>
      <c r="AB21" s="1">
        <f t="shared" si="16"/>
        <v>98.437689961066425</v>
      </c>
      <c r="AC21" s="1">
        <f t="shared" si="17"/>
        <v>65.646385226173464</v>
      </c>
      <c r="AD21" s="1">
        <f t="shared" si="18"/>
        <v>32.833828794549824</v>
      </c>
      <c r="AE21" s="1">
        <f t="shared" si="19"/>
        <v>0</v>
      </c>
    </row>
    <row r="22" spans="1:31" x14ac:dyDescent="0.25">
      <c r="A22" s="2">
        <v>-8.2000000000000099</v>
      </c>
      <c r="B22" s="3">
        <f t="shared" si="2"/>
        <v>264.95</v>
      </c>
      <c r="C22" s="1">
        <f t="shared" si="3"/>
        <v>5.7989151630242368</v>
      </c>
      <c r="D22" s="1">
        <f t="shared" si="4"/>
        <v>329.9414330237467</v>
      </c>
      <c r="E22" s="1">
        <f t="shared" si="5"/>
        <v>2.0320159644709114E-3</v>
      </c>
      <c r="G22" s="2">
        <f t="shared" si="6"/>
        <v>-8.2000000000000099</v>
      </c>
      <c r="H22" s="1">
        <f t="shared" si="9"/>
        <v>2.0320159644709114E-3</v>
      </c>
      <c r="I22" s="1">
        <f t="shared" si="9"/>
        <v>1.8288143680238204E-3</v>
      </c>
      <c r="J22" s="1">
        <f t="shared" si="9"/>
        <v>1.6256127715767292E-3</v>
      </c>
      <c r="K22" s="1">
        <f t="shared" si="9"/>
        <v>1.4224111751296379E-3</v>
      </c>
      <c r="L22" s="1">
        <f t="shared" si="9"/>
        <v>1.2192095786825467E-3</v>
      </c>
      <c r="M22" s="1">
        <f t="shared" si="9"/>
        <v>1.0160079822354557E-3</v>
      </c>
      <c r="N22" s="1">
        <f t="shared" si="9"/>
        <v>8.1280638578836459E-4</v>
      </c>
      <c r="O22" s="1">
        <f t="shared" si="9"/>
        <v>6.0960478934127336E-4</v>
      </c>
      <c r="P22" s="1">
        <f t="shared" si="9"/>
        <v>4.0640319289418229E-4</v>
      </c>
      <c r="Q22" s="1">
        <f t="shared" si="9"/>
        <v>2.0320159644709115E-4</v>
      </c>
      <c r="R22" s="1">
        <f t="shared" si="9"/>
        <v>0</v>
      </c>
      <c r="T22" s="2">
        <f t="shared" si="7"/>
        <v>-8.2000000000000099</v>
      </c>
      <c r="U22" s="1">
        <f t="shared" si="8"/>
        <v>329.9414330237467</v>
      </c>
      <c r="V22" s="1">
        <f t="shared" si="10"/>
        <v>297.0440152363567</v>
      </c>
      <c r="W22" s="1">
        <f t="shared" si="11"/>
        <v>264.12515892021969</v>
      </c>
      <c r="X22" s="1">
        <f t="shared" si="12"/>
        <v>231.18484311197346</v>
      </c>
      <c r="Y22" s="1">
        <f t="shared" si="13"/>
        <v>198.22304682091533</v>
      </c>
      <c r="Z22" s="1">
        <f t="shared" si="14"/>
        <v>165.23974902895748</v>
      </c>
      <c r="AA22" s="1">
        <f t="shared" si="15"/>
        <v>132.23492869058211</v>
      </c>
      <c r="AB22" s="1">
        <f t="shared" si="16"/>
        <v>99.208564732797015</v>
      </c>
      <c r="AC22" s="1">
        <f t="shared" si="17"/>
        <v>66.160636055090549</v>
      </c>
      <c r="AD22" s="1">
        <f t="shared" si="18"/>
        <v>33.091121529386683</v>
      </c>
      <c r="AE22" s="1">
        <f t="shared" si="19"/>
        <v>0</v>
      </c>
    </row>
    <row r="23" spans="1:31" x14ac:dyDescent="0.25">
      <c r="A23" s="2">
        <v>-8.1000000000000103</v>
      </c>
      <c r="B23" s="3">
        <f t="shared" si="2"/>
        <v>265.04999999999995</v>
      </c>
      <c r="C23" s="1">
        <f t="shared" si="3"/>
        <v>5.8066914732416963</v>
      </c>
      <c r="D23" s="1">
        <f t="shared" si="4"/>
        <v>332.51716181385814</v>
      </c>
      <c r="E23" s="1">
        <f t="shared" si="5"/>
        <v>2.0479313790077174E-3</v>
      </c>
      <c r="G23" s="2">
        <f t="shared" si="6"/>
        <v>-8.1000000000000103</v>
      </c>
      <c r="H23" s="1">
        <f t="shared" si="9"/>
        <v>2.0479313790077174E-3</v>
      </c>
      <c r="I23" s="1">
        <f t="shared" si="9"/>
        <v>1.8431382411069456E-3</v>
      </c>
      <c r="J23" s="1">
        <f t="shared" si="9"/>
        <v>1.6383451032061739E-3</v>
      </c>
      <c r="K23" s="1">
        <f t="shared" si="9"/>
        <v>1.4335519653054022E-3</v>
      </c>
      <c r="L23" s="1">
        <f t="shared" si="9"/>
        <v>1.2287588274046304E-3</v>
      </c>
      <c r="M23" s="1">
        <f t="shared" si="9"/>
        <v>1.0239656895038587E-3</v>
      </c>
      <c r="N23" s="1">
        <f t="shared" si="9"/>
        <v>8.1917255160308695E-4</v>
      </c>
      <c r="O23" s="1">
        <f t="shared" si="9"/>
        <v>6.1437941370231521E-4</v>
      </c>
      <c r="P23" s="1">
        <f t="shared" si="9"/>
        <v>4.0958627580154347E-4</v>
      </c>
      <c r="Q23" s="1">
        <f t="shared" si="9"/>
        <v>2.0479313790077174E-4</v>
      </c>
      <c r="R23" s="1">
        <f t="shared" si="9"/>
        <v>0</v>
      </c>
      <c r="T23" s="2">
        <f t="shared" si="7"/>
        <v>-8.1000000000000103</v>
      </c>
      <c r="U23" s="1">
        <f t="shared" si="8"/>
        <v>332.51716181385814</v>
      </c>
      <c r="V23" s="1">
        <f t="shared" si="10"/>
        <v>299.36368749155434</v>
      </c>
      <c r="W23" s="1">
        <f t="shared" si="11"/>
        <v>266.18843899807553</v>
      </c>
      <c r="X23" s="1">
        <f t="shared" si="12"/>
        <v>232.99139487547734</v>
      </c>
      <c r="Y23" s="1">
        <f t="shared" si="13"/>
        <v>199.77253363761091</v>
      </c>
      <c r="Z23" s="1">
        <f t="shared" si="14"/>
        <v>166.53183377007679</v>
      </c>
      <c r="AA23" s="1">
        <f t="shared" si="15"/>
        <v>133.26927373017836</v>
      </c>
      <c r="AB23" s="1">
        <f t="shared" si="16"/>
        <v>99.984831946875303</v>
      </c>
      <c r="AC23" s="1">
        <f t="shared" si="17"/>
        <v>66.678486820736978</v>
      </c>
      <c r="AD23" s="1">
        <f t="shared" si="18"/>
        <v>33.35021672389572</v>
      </c>
      <c r="AE23" s="1">
        <f t="shared" si="19"/>
        <v>0</v>
      </c>
    </row>
    <row r="24" spans="1:31" x14ac:dyDescent="0.25">
      <c r="A24" s="2">
        <v>-8.0000000000000107</v>
      </c>
      <c r="B24" s="3">
        <f t="shared" si="2"/>
        <v>265.14999999999998</v>
      </c>
      <c r="C24" s="1">
        <f t="shared" si="3"/>
        <v>5.8144612231004391</v>
      </c>
      <c r="D24" s="1">
        <f t="shared" si="4"/>
        <v>335.11079989651967</v>
      </c>
      <c r="E24" s="1">
        <f t="shared" si="5"/>
        <v>2.0639582752945691E-3</v>
      </c>
      <c r="G24" s="2">
        <f t="shared" si="6"/>
        <v>-8.0000000000000107</v>
      </c>
      <c r="H24" s="1">
        <f t="shared" ref="H24:R33" si="20">$E24*H$3</f>
        <v>2.0639582752945691E-3</v>
      </c>
      <c r="I24" s="1">
        <f t="shared" si="20"/>
        <v>1.8575624477651122E-3</v>
      </c>
      <c r="J24" s="1">
        <f t="shared" si="20"/>
        <v>1.6511666202356553E-3</v>
      </c>
      <c r="K24" s="1">
        <f t="shared" si="20"/>
        <v>1.4447707927061984E-3</v>
      </c>
      <c r="L24" s="1">
        <f t="shared" si="20"/>
        <v>1.2383749651767415E-3</v>
      </c>
      <c r="M24" s="1">
        <f t="shared" si="20"/>
        <v>1.0319791376472846E-3</v>
      </c>
      <c r="N24" s="1">
        <f t="shared" si="20"/>
        <v>8.2558331011782764E-4</v>
      </c>
      <c r="O24" s="1">
        <f t="shared" si="20"/>
        <v>6.1918748258837073E-4</v>
      </c>
      <c r="P24" s="1">
        <f t="shared" si="20"/>
        <v>4.1279165505891382E-4</v>
      </c>
      <c r="Q24" s="1">
        <f t="shared" si="20"/>
        <v>2.0639582752945691E-4</v>
      </c>
      <c r="R24" s="1">
        <f t="shared" si="20"/>
        <v>0</v>
      </c>
      <c r="T24" s="2">
        <f t="shared" si="7"/>
        <v>-8.0000000000000107</v>
      </c>
      <c r="U24" s="1">
        <f t="shared" si="8"/>
        <v>335.11079989651961</v>
      </c>
      <c r="V24" s="1">
        <f t="shared" si="10"/>
        <v>301.69950057399399</v>
      </c>
      <c r="W24" s="1">
        <f t="shared" si="11"/>
        <v>268.26608647596049</v>
      </c>
      <c r="X24" s="1">
        <f t="shared" si="12"/>
        <v>234.81053563865771</v>
      </c>
      <c r="Y24" s="1">
        <f t="shared" si="13"/>
        <v>201.33282606922978</v>
      </c>
      <c r="Z24" s="1">
        <f t="shared" si="14"/>
        <v>167.83293574567759</v>
      </c>
      <c r="AA24" s="1">
        <f t="shared" si="15"/>
        <v>134.31084261681121</v>
      </c>
      <c r="AB24" s="1">
        <f t="shared" si="16"/>
        <v>100.76652460220105</v>
      </c>
      <c r="AC24" s="1">
        <f t="shared" si="17"/>
        <v>67.199959592129446</v>
      </c>
      <c r="AD24" s="1">
        <f t="shared" si="18"/>
        <v>33.61112544754225</v>
      </c>
      <c r="AE24" s="1">
        <f t="shared" si="19"/>
        <v>0</v>
      </c>
    </row>
    <row r="25" spans="1:31" x14ac:dyDescent="0.25">
      <c r="A25" s="2">
        <v>-7.9000000000000101</v>
      </c>
      <c r="B25" s="3">
        <f t="shared" si="2"/>
        <v>265.24999999999994</v>
      </c>
      <c r="C25" s="1">
        <f t="shared" si="3"/>
        <v>5.8222244202683946</v>
      </c>
      <c r="D25" s="1">
        <f t="shared" si="4"/>
        <v>337.72245539107337</v>
      </c>
      <c r="E25" s="1">
        <f t="shared" si="5"/>
        <v>2.0800973386024464E-3</v>
      </c>
      <c r="G25" s="2">
        <f t="shared" si="6"/>
        <v>-7.9000000000000101</v>
      </c>
      <c r="H25" s="1">
        <f t="shared" si="20"/>
        <v>2.0800973386024464E-3</v>
      </c>
      <c r="I25" s="1">
        <f t="shared" si="20"/>
        <v>1.8720876047422018E-3</v>
      </c>
      <c r="J25" s="1">
        <f t="shared" si="20"/>
        <v>1.6640778708819572E-3</v>
      </c>
      <c r="K25" s="1">
        <f t="shared" si="20"/>
        <v>1.4560681370217124E-3</v>
      </c>
      <c r="L25" s="1">
        <f t="shared" si="20"/>
        <v>1.2480584031614678E-3</v>
      </c>
      <c r="M25" s="1">
        <f t="shared" si="20"/>
        <v>1.0400486693012232E-3</v>
      </c>
      <c r="N25" s="1">
        <f t="shared" si="20"/>
        <v>8.3203893544097859E-4</v>
      </c>
      <c r="O25" s="1">
        <f t="shared" si="20"/>
        <v>6.2402920158073389E-4</v>
      </c>
      <c r="P25" s="1">
        <f t="shared" si="20"/>
        <v>4.1601946772048929E-4</v>
      </c>
      <c r="Q25" s="1">
        <f t="shared" si="20"/>
        <v>2.0800973386024465E-4</v>
      </c>
      <c r="R25" s="1">
        <f t="shared" si="20"/>
        <v>0</v>
      </c>
      <c r="T25" s="2">
        <f t="shared" si="7"/>
        <v>-7.9000000000000101</v>
      </c>
      <c r="U25" s="1">
        <f t="shared" si="8"/>
        <v>337.72245539107331</v>
      </c>
      <c r="V25" s="1">
        <f t="shared" si="10"/>
        <v>304.05155210387028</v>
      </c>
      <c r="W25" s="1">
        <f t="shared" si="11"/>
        <v>270.35818840607078</v>
      </c>
      <c r="X25" s="1">
        <f t="shared" si="12"/>
        <v>236.64234181661678</v>
      </c>
      <c r="Y25" s="1">
        <f t="shared" si="13"/>
        <v>202.90398982443787</v>
      </c>
      <c r="Z25" s="1">
        <f t="shared" si="14"/>
        <v>169.1431098884012</v>
      </c>
      <c r="AA25" s="1">
        <f t="shared" si="15"/>
        <v>135.35967943726135</v>
      </c>
      <c r="AB25" s="1">
        <f t="shared" si="16"/>
        <v>101.5536758696099</v>
      </c>
      <c r="AC25" s="1">
        <f t="shared" si="17"/>
        <v>67.725076553825289</v>
      </c>
      <c r="AD25" s="1">
        <f t="shared" si="18"/>
        <v>33.873858828021952</v>
      </c>
      <c r="AE25" s="1">
        <f t="shared" si="19"/>
        <v>0</v>
      </c>
    </row>
    <row r="26" spans="1:31" x14ac:dyDescent="0.25">
      <c r="A26" s="2">
        <v>-7.8000000000000096</v>
      </c>
      <c r="B26" s="3">
        <f t="shared" si="2"/>
        <v>265.34999999999997</v>
      </c>
      <c r="C26" s="1">
        <f t="shared" si="3"/>
        <v>5.8299810724020311</v>
      </c>
      <c r="D26" s="1">
        <f t="shared" si="4"/>
        <v>340.35223696047308</v>
      </c>
      <c r="E26" s="1">
        <f t="shared" si="5"/>
        <v>2.0963492578215076E-3</v>
      </c>
      <c r="G26" s="2">
        <f t="shared" si="6"/>
        <v>-7.8000000000000096</v>
      </c>
      <c r="H26" s="1">
        <f t="shared" si="20"/>
        <v>2.0963492578215076E-3</v>
      </c>
      <c r="I26" s="1">
        <f t="shared" si="20"/>
        <v>1.8867143320393568E-3</v>
      </c>
      <c r="J26" s="1">
        <f t="shared" si="20"/>
        <v>1.6770794062572062E-3</v>
      </c>
      <c r="K26" s="1">
        <f t="shared" si="20"/>
        <v>1.4674444804750552E-3</v>
      </c>
      <c r="L26" s="1">
        <f t="shared" si="20"/>
        <v>1.2578095546929046E-3</v>
      </c>
      <c r="M26" s="1">
        <f t="shared" si="20"/>
        <v>1.0481746289107538E-3</v>
      </c>
      <c r="N26" s="1">
        <f t="shared" si="20"/>
        <v>8.385397031286031E-4</v>
      </c>
      <c r="O26" s="1">
        <f t="shared" si="20"/>
        <v>6.289047773464523E-4</v>
      </c>
      <c r="P26" s="1">
        <f t="shared" si="20"/>
        <v>4.1926985156430155E-4</v>
      </c>
      <c r="Q26" s="1">
        <f t="shared" si="20"/>
        <v>2.0963492578215078E-4</v>
      </c>
      <c r="R26" s="1">
        <f t="shared" si="20"/>
        <v>0</v>
      </c>
      <c r="T26" s="2">
        <f t="shared" si="7"/>
        <v>-7.8000000000000096</v>
      </c>
      <c r="U26" s="1">
        <f t="shared" si="8"/>
        <v>340.35223696047314</v>
      </c>
      <c r="V26" s="1">
        <f t="shared" si="10"/>
        <v>306.41994019469428</v>
      </c>
      <c r="W26" s="1">
        <f t="shared" si="11"/>
        <v>272.46483228273428</v>
      </c>
      <c r="X26" s="1">
        <f t="shared" si="12"/>
        <v>238.48689021450807</v>
      </c>
      <c r="Y26" s="1">
        <f t="shared" si="13"/>
        <v>204.48609094897287</v>
      </c>
      <c r="Z26" s="1">
        <f t="shared" si="14"/>
        <v>170.46241141407549</v>
      </c>
      <c r="AA26" s="1">
        <f t="shared" si="15"/>
        <v>136.41582850670042</v>
      </c>
      <c r="AB26" s="1">
        <f t="shared" si="16"/>
        <v>102.34631909261753</v>
      </c>
      <c r="AC26" s="1">
        <f t="shared" si="17"/>
        <v>68.25386000642969</v>
      </c>
      <c r="AD26" s="1">
        <f t="shared" si="18"/>
        <v>34.138428051520137</v>
      </c>
      <c r="AE26" s="1">
        <f t="shared" si="19"/>
        <v>0</v>
      </c>
    </row>
    <row r="27" spans="1:31" x14ac:dyDescent="0.25">
      <c r="A27" s="2">
        <v>-7.7000000000000099</v>
      </c>
      <c r="B27" s="3">
        <f t="shared" si="2"/>
        <v>265.45</v>
      </c>
      <c r="C27" s="1">
        <f t="shared" si="3"/>
        <v>5.8377311871463746</v>
      </c>
      <c r="D27" s="1">
        <f t="shared" si="4"/>
        <v>343.00025381338304</v>
      </c>
      <c r="E27" s="1">
        <f t="shared" si="5"/>
        <v>2.1127147254774072E-3</v>
      </c>
      <c r="G27" s="2">
        <f t="shared" si="6"/>
        <v>-7.7000000000000099</v>
      </c>
      <c r="H27" s="1">
        <f t="shared" si="20"/>
        <v>2.1127147254774072E-3</v>
      </c>
      <c r="I27" s="1">
        <f t="shared" si="20"/>
        <v>1.9014432529296666E-3</v>
      </c>
      <c r="J27" s="1">
        <f t="shared" si="20"/>
        <v>1.6901717803819258E-3</v>
      </c>
      <c r="K27" s="1">
        <f t="shared" si="20"/>
        <v>1.478900307834185E-3</v>
      </c>
      <c r="L27" s="1">
        <f t="shared" si="20"/>
        <v>1.2676288352864442E-3</v>
      </c>
      <c r="M27" s="1">
        <f t="shared" si="20"/>
        <v>1.0563573627387036E-3</v>
      </c>
      <c r="N27" s="1">
        <f t="shared" si="20"/>
        <v>8.4508589019096291E-4</v>
      </c>
      <c r="O27" s="1">
        <f t="shared" si="20"/>
        <v>6.338144176432221E-4</v>
      </c>
      <c r="P27" s="1">
        <f t="shared" si="20"/>
        <v>4.2254294509548146E-4</v>
      </c>
      <c r="Q27" s="1">
        <f t="shared" si="20"/>
        <v>2.1127147254774073E-4</v>
      </c>
      <c r="R27" s="1">
        <f t="shared" si="20"/>
        <v>0</v>
      </c>
      <c r="T27" s="2">
        <f t="shared" si="7"/>
        <v>-7.7000000000000099</v>
      </c>
      <c r="U27" s="1">
        <f t="shared" si="8"/>
        <v>343.0002538133831</v>
      </c>
      <c r="V27" s="1">
        <f t="shared" si="10"/>
        <v>308.80476345523152</v>
      </c>
      <c r="W27" s="1">
        <f t="shared" si="11"/>
        <v>274.58610604417657</v>
      </c>
      <c r="X27" s="1">
        <f t="shared" si="12"/>
        <v>240.34425802912114</v>
      </c>
      <c r="Y27" s="1">
        <f t="shared" si="13"/>
        <v>206.07919582703533</v>
      </c>
      <c r="Z27" s="1">
        <f t="shared" si="14"/>
        <v>171.79089582290217</v>
      </c>
      <c r="AA27" s="1">
        <f t="shared" si="15"/>
        <v>137.47933436966346</v>
      </c>
      <c r="AB27" s="1">
        <f t="shared" si="16"/>
        <v>103.14448778816546</v>
      </c>
      <c r="AC27" s="1">
        <f t="shared" si="17"/>
        <v>68.786332367104421</v>
      </c>
      <c r="AD27" s="1">
        <f t="shared" si="18"/>
        <v>34.404844362971851</v>
      </c>
      <c r="AE27" s="1">
        <f t="shared" si="19"/>
        <v>0</v>
      </c>
    </row>
    <row r="28" spans="1:31" x14ac:dyDescent="0.25">
      <c r="A28" s="2">
        <v>-7.6000000000000103</v>
      </c>
      <c r="B28" s="3">
        <f t="shared" si="2"/>
        <v>265.54999999999995</v>
      </c>
      <c r="C28" s="1">
        <f t="shared" si="3"/>
        <v>5.8454747721350344</v>
      </c>
      <c r="D28" s="1">
        <f t="shared" si="4"/>
        <v>345.66661570628395</v>
      </c>
      <c r="E28" s="1">
        <f t="shared" si="5"/>
        <v>2.1291944377476984E-3</v>
      </c>
      <c r="G28" s="2">
        <f t="shared" si="6"/>
        <v>-7.6000000000000103</v>
      </c>
      <c r="H28" s="1">
        <f t="shared" si="20"/>
        <v>2.1291944377476984E-3</v>
      </c>
      <c r="I28" s="1">
        <f t="shared" si="20"/>
        <v>1.9162749939729286E-3</v>
      </c>
      <c r="J28" s="1">
        <f t="shared" si="20"/>
        <v>1.7033555501981589E-3</v>
      </c>
      <c r="K28" s="1">
        <f t="shared" si="20"/>
        <v>1.4904361064233887E-3</v>
      </c>
      <c r="L28" s="1">
        <f t="shared" si="20"/>
        <v>1.2775166626486189E-3</v>
      </c>
      <c r="M28" s="1">
        <f t="shared" si="20"/>
        <v>1.0645972188738492E-3</v>
      </c>
      <c r="N28" s="1">
        <f t="shared" si="20"/>
        <v>8.5167777509907944E-4</v>
      </c>
      <c r="O28" s="1">
        <f t="shared" si="20"/>
        <v>6.3875833132430947E-4</v>
      </c>
      <c r="P28" s="1">
        <f t="shared" si="20"/>
        <v>4.2583888754953972E-4</v>
      </c>
      <c r="Q28" s="1">
        <f t="shared" si="20"/>
        <v>2.1291944377476986E-4</v>
      </c>
      <c r="R28" s="1">
        <f t="shared" si="20"/>
        <v>0</v>
      </c>
      <c r="T28" s="2">
        <f t="shared" si="7"/>
        <v>-7.6000000000000103</v>
      </c>
      <c r="U28" s="1">
        <f t="shared" si="8"/>
        <v>345.66661570628395</v>
      </c>
      <c r="V28" s="1">
        <f t="shared" si="10"/>
        <v>311.2061209914466</v>
      </c>
      <c r="W28" s="1">
        <f t="shared" si="11"/>
        <v>276.72209807429437</v>
      </c>
      <c r="X28" s="1">
        <f t="shared" si="12"/>
        <v>242.2145228504717</v>
      </c>
      <c r="Y28" s="1">
        <f t="shared" si="13"/>
        <v>207.68337118268553</v>
      </c>
      <c r="Z28" s="1">
        <f t="shared" si="14"/>
        <v>173.12861890064897</v>
      </c>
      <c r="AA28" s="1">
        <f t="shared" si="15"/>
        <v>138.55024180102521</v>
      </c>
      <c r="AB28" s="1">
        <f t="shared" si="16"/>
        <v>103.94821564737074</v>
      </c>
      <c r="AC28" s="1">
        <f t="shared" si="17"/>
        <v>69.322516170078956</v>
      </c>
      <c r="AD28" s="1">
        <f t="shared" si="18"/>
        <v>34.673119066323181</v>
      </c>
      <c r="AE28" s="1">
        <f t="shared" si="19"/>
        <v>0</v>
      </c>
    </row>
    <row r="29" spans="1:31" x14ac:dyDescent="0.25">
      <c r="A29" s="2">
        <v>-7.5000000000000098</v>
      </c>
      <c r="B29" s="3">
        <f t="shared" si="2"/>
        <v>265.64999999999998</v>
      </c>
      <c r="C29" s="1">
        <f t="shared" si="3"/>
        <v>5.8532118349902262</v>
      </c>
      <c r="D29" s="1">
        <f t="shared" si="4"/>
        <v>348.35143294558338</v>
      </c>
      <c r="E29" s="1">
        <f t="shared" si="5"/>
        <v>2.1457890944782962E-3</v>
      </c>
      <c r="G29" s="2">
        <f t="shared" si="6"/>
        <v>-7.5000000000000098</v>
      </c>
      <c r="H29" s="1">
        <f t="shared" si="20"/>
        <v>2.1457890944782962E-3</v>
      </c>
      <c r="I29" s="1">
        <f t="shared" si="20"/>
        <v>1.9312101850304667E-3</v>
      </c>
      <c r="J29" s="1">
        <f t="shared" si="20"/>
        <v>1.7166312755826372E-3</v>
      </c>
      <c r="K29" s="1">
        <f t="shared" si="20"/>
        <v>1.5020523661348072E-3</v>
      </c>
      <c r="L29" s="1">
        <f t="shared" si="20"/>
        <v>1.2874734566869776E-3</v>
      </c>
      <c r="M29" s="1">
        <f t="shared" si="20"/>
        <v>1.0728945472391481E-3</v>
      </c>
      <c r="N29" s="1">
        <f t="shared" si="20"/>
        <v>8.5831563779131858E-4</v>
      </c>
      <c r="O29" s="1">
        <f t="shared" si="20"/>
        <v>6.4373672834348882E-4</v>
      </c>
      <c r="P29" s="1">
        <f t="shared" si="20"/>
        <v>4.2915781889565929E-4</v>
      </c>
      <c r="Q29" s="1">
        <f t="shared" si="20"/>
        <v>2.1457890944782964E-4</v>
      </c>
      <c r="R29" s="1">
        <f t="shared" si="20"/>
        <v>0</v>
      </c>
      <c r="T29" s="2">
        <f t="shared" si="7"/>
        <v>-7.5000000000000098</v>
      </c>
      <c r="U29" s="1">
        <f t="shared" si="8"/>
        <v>348.35143294558338</v>
      </c>
      <c r="V29" s="1">
        <f t="shared" si="10"/>
        <v>313.62411240845285</v>
      </c>
      <c r="W29" s="1">
        <f t="shared" si="11"/>
        <v>278.87289720443283</v>
      </c>
      <c r="X29" s="1">
        <f t="shared" si="12"/>
        <v>244.09776266339642</v>
      </c>
      <c r="Y29" s="1">
        <f t="shared" si="13"/>
        <v>209.2986840812442</v>
      </c>
      <c r="Z29" s="1">
        <f t="shared" si="14"/>
        <v>174.47563671984548</v>
      </c>
      <c r="AA29" s="1">
        <f t="shared" si="15"/>
        <v>139.62859580697969</v>
      </c>
      <c r="AB29" s="1">
        <f t="shared" si="16"/>
        <v>104.75753653627785</v>
      </c>
      <c r="AC29" s="1">
        <f t="shared" si="17"/>
        <v>69.862434067163463</v>
      </c>
      <c r="AD29" s="1">
        <f t="shared" si="18"/>
        <v>34.943263524793629</v>
      </c>
      <c r="AE29" s="1">
        <f t="shared" si="19"/>
        <v>0</v>
      </c>
    </row>
    <row r="30" spans="1:31" x14ac:dyDescent="0.25">
      <c r="A30" s="2">
        <v>-7.4000000000000101</v>
      </c>
      <c r="B30" s="3">
        <f t="shared" si="2"/>
        <v>265.74999999999994</v>
      </c>
      <c r="C30" s="1">
        <f t="shared" si="3"/>
        <v>5.8609423833227883</v>
      </c>
      <c r="D30" s="1">
        <f t="shared" si="4"/>
        <v>351.05481638972816</v>
      </c>
      <c r="E30" s="1">
        <f t="shared" si="5"/>
        <v>2.1624993991999999E-3</v>
      </c>
      <c r="G30" s="2">
        <f t="shared" si="6"/>
        <v>-7.4000000000000101</v>
      </c>
      <c r="H30" s="1">
        <f t="shared" si="20"/>
        <v>2.1624993991999999E-3</v>
      </c>
      <c r="I30" s="1">
        <f t="shared" si="20"/>
        <v>1.94624945928E-3</v>
      </c>
      <c r="J30" s="1">
        <f t="shared" si="20"/>
        <v>1.72999951936E-3</v>
      </c>
      <c r="K30" s="1">
        <f t="shared" si="20"/>
        <v>1.5137495794399999E-3</v>
      </c>
      <c r="L30" s="1">
        <f t="shared" si="20"/>
        <v>1.2974996395199998E-3</v>
      </c>
      <c r="M30" s="1">
        <f t="shared" si="20"/>
        <v>1.0812496995999999E-3</v>
      </c>
      <c r="N30" s="1">
        <f t="shared" si="20"/>
        <v>8.6499975967999998E-4</v>
      </c>
      <c r="O30" s="1">
        <f t="shared" si="20"/>
        <v>6.487498197599999E-4</v>
      </c>
      <c r="P30" s="1">
        <f t="shared" si="20"/>
        <v>4.3249987983999999E-4</v>
      </c>
      <c r="Q30" s="1">
        <f t="shared" si="20"/>
        <v>2.1624993992E-4</v>
      </c>
      <c r="R30" s="1">
        <f t="shared" si="20"/>
        <v>0</v>
      </c>
      <c r="T30" s="2">
        <f t="shared" si="7"/>
        <v>-7.4000000000000101</v>
      </c>
      <c r="U30" s="1">
        <f t="shared" si="8"/>
        <v>351.05481638972822</v>
      </c>
      <c r="V30" s="1">
        <f t="shared" si="10"/>
        <v>316.05883781246439</v>
      </c>
      <c r="W30" s="1">
        <f t="shared" si="11"/>
        <v>281.03859271516581</v>
      </c>
      <c r="X30" s="1">
        <f t="shared" si="12"/>
        <v>245.9940558491505</v>
      </c>
      <c r="Y30" s="1">
        <f t="shared" si="13"/>
        <v>210.92520193069649</v>
      </c>
      <c r="Z30" s="1">
        <f t="shared" si="14"/>
        <v>175.83200564098172</v>
      </c>
      <c r="AA30" s="1">
        <f t="shared" si="15"/>
        <v>140.71444162602248</v>
      </c>
      <c r="AB30" s="1">
        <f t="shared" si="16"/>
        <v>105.57248449661284</v>
      </c>
      <c r="AC30" s="1">
        <f t="shared" si="17"/>
        <v>70.406108828263314</v>
      </c>
      <c r="AD30" s="1">
        <f t="shared" si="18"/>
        <v>35.215289161139289</v>
      </c>
      <c r="AE30" s="1">
        <f t="shared" si="19"/>
        <v>0</v>
      </c>
    </row>
    <row r="31" spans="1:31" x14ac:dyDescent="0.25">
      <c r="A31" s="2">
        <v>-7.3000000000000096</v>
      </c>
      <c r="B31" s="3">
        <f t="shared" si="2"/>
        <v>265.84999999999997</v>
      </c>
      <c r="C31" s="1">
        <f t="shared" si="3"/>
        <v>5.8686664247322131</v>
      </c>
      <c r="D31" s="1">
        <f t="shared" si="4"/>
        <v>353.77687745132806</v>
      </c>
      <c r="E31" s="1">
        <f t="shared" si="5"/>
        <v>2.1793260591451142E-3</v>
      </c>
      <c r="G31" s="2">
        <f t="shared" si="6"/>
        <v>-7.3000000000000096</v>
      </c>
      <c r="H31" s="1">
        <f t="shared" si="20"/>
        <v>2.1793260591451142E-3</v>
      </c>
      <c r="I31" s="1">
        <f t="shared" si="20"/>
        <v>1.9613934532306029E-3</v>
      </c>
      <c r="J31" s="1">
        <f t="shared" si="20"/>
        <v>1.7434608473160915E-3</v>
      </c>
      <c r="K31" s="1">
        <f t="shared" si="20"/>
        <v>1.5255282414015799E-3</v>
      </c>
      <c r="L31" s="1">
        <f t="shared" si="20"/>
        <v>1.3075956354870685E-3</v>
      </c>
      <c r="M31" s="1">
        <f t="shared" si="20"/>
        <v>1.0896630295725571E-3</v>
      </c>
      <c r="N31" s="1">
        <f t="shared" si="20"/>
        <v>8.7173042365804574E-4</v>
      </c>
      <c r="O31" s="1">
        <f t="shared" si="20"/>
        <v>6.5379781774353425E-4</v>
      </c>
      <c r="P31" s="1">
        <f t="shared" si="20"/>
        <v>4.3586521182902287E-4</v>
      </c>
      <c r="Q31" s="1">
        <f t="shared" si="20"/>
        <v>2.1793260591451144E-4</v>
      </c>
      <c r="R31" s="1">
        <f t="shared" si="20"/>
        <v>0</v>
      </c>
      <c r="T31" s="2">
        <f t="shared" si="7"/>
        <v>-7.3000000000000096</v>
      </c>
      <c r="U31" s="1">
        <f t="shared" si="8"/>
        <v>353.77687745132806</v>
      </c>
      <c r="V31" s="1">
        <f t="shared" si="10"/>
        <v>318.51039781275722</v>
      </c>
      <c r="W31" s="1">
        <f t="shared" si="11"/>
        <v>283.21927433808554</v>
      </c>
      <c r="X31" s="1">
        <f t="shared" si="12"/>
        <v>247.90348118701371</v>
      </c>
      <c r="Y31" s="1">
        <f t="shared" si="13"/>
        <v>212.56299248310327</v>
      </c>
      <c r="Z31" s="1">
        <f t="shared" si="14"/>
        <v>177.19778231371359</v>
      </c>
      <c r="AA31" s="1">
        <f t="shared" si="15"/>
        <v>141.80782472993829</v>
      </c>
      <c r="AB31" s="1">
        <f t="shared" si="16"/>
        <v>106.39309374654202</v>
      </c>
      <c r="AC31" s="1">
        <f t="shared" si="17"/>
        <v>70.953563341896626</v>
      </c>
      <c r="AD31" s="1">
        <f t="shared" si="18"/>
        <v>35.489207457917566</v>
      </c>
      <c r="AE31" s="1">
        <f t="shared" si="19"/>
        <v>0</v>
      </c>
    </row>
    <row r="32" spans="1:31" x14ac:dyDescent="0.25">
      <c r="A32" s="2">
        <v>-7.2000000000000099</v>
      </c>
      <c r="B32" s="3">
        <f t="shared" si="2"/>
        <v>265.95</v>
      </c>
      <c r="C32" s="1">
        <f t="shared" si="3"/>
        <v>5.8763839668066495</v>
      </c>
      <c r="D32" s="1">
        <f t="shared" si="4"/>
        <v>356.51772809927309</v>
      </c>
      <c r="E32" s="1">
        <f t="shared" si="5"/>
        <v>2.1962697852640841E-3</v>
      </c>
      <c r="G32" s="2">
        <f t="shared" si="6"/>
        <v>-7.2000000000000099</v>
      </c>
      <c r="H32" s="1">
        <f t="shared" si="20"/>
        <v>2.1962697852640841E-3</v>
      </c>
      <c r="I32" s="1">
        <f t="shared" si="20"/>
        <v>1.9766428067376756E-3</v>
      </c>
      <c r="J32" s="1">
        <f t="shared" si="20"/>
        <v>1.7570158282112674E-3</v>
      </c>
      <c r="K32" s="1">
        <f t="shared" si="20"/>
        <v>1.5373888496848587E-3</v>
      </c>
      <c r="L32" s="1">
        <f t="shared" si="20"/>
        <v>1.3177618711584505E-3</v>
      </c>
      <c r="M32" s="1">
        <f t="shared" si="20"/>
        <v>1.098134892632042E-3</v>
      </c>
      <c r="N32" s="1">
        <f t="shared" si="20"/>
        <v>8.7850791410563369E-4</v>
      </c>
      <c r="O32" s="1">
        <f t="shared" si="20"/>
        <v>6.5888093557922524E-4</v>
      </c>
      <c r="P32" s="1">
        <f t="shared" si="20"/>
        <v>4.3925395705281684E-4</v>
      </c>
      <c r="Q32" s="1">
        <f t="shared" si="20"/>
        <v>2.1962697852640842E-4</v>
      </c>
      <c r="R32" s="1">
        <f t="shared" si="20"/>
        <v>0</v>
      </c>
      <c r="T32" s="2">
        <f t="shared" si="7"/>
        <v>-7.2000000000000099</v>
      </c>
      <c r="U32" s="1">
        <f t="shared" si="8"/>
        <v>356.51772809927314</v>
      </c>
      <c r="V32" s="1">
        <f t="shared" si="10"/>
        <v>320.97889352362841</v>
      </c>
      <c r="W32" s="1">
        <f t="shared" si="11"/>
        <v>285.41503225758947</v>
      </c>
      <c r="X32" s="1">
        <f t="shared" si="12"/>
        <v>249.82611785589486</v>
      </c>
      <c r="Y32" s="1">
        <f t="shared" si="13"/>
        <v>214.2121238360113</v>
      </c>
      <c r="Z32" s="1">
        <f t="shared" si="14"/>
        <v>178.5730236780675</v>
      </c>
      <c r="AA32" s="1">
        <f t="shared" si="15"/>
        <v>142.90879082478858</v>
      </c>
      <c r="AB32" s="1">
        <f t="shared" si="16"/>
        <v>107.21939868143012</v>
      </c>
      <c r="AC32" s="1">
        <f t="shared" si="17"/>
        <v>71.504820615712006</v>
      </c>
      <c r="AD32" s="1">
        <f t="shared" si="18"/>
        <v>35.765029957752098</v>
      </c>
      <c r="AE32" s="1">
        <f t="shared" si="19"/>
        <v>0</v>
      </c>
    </row>
    <row r="33" spans="1:31" x14ac:dyDescent="0.25">
      <c r="A33" s="2">
        <v>-7.1000000000000103</v>
      </c>
      <c r="B33" s="3">
        <f t="shared" si="2"/>
        <v>266.04999999999995</v>
      </c>
      <c r="C33" s="1">
        <f t="shared" si="3"/>
        <v>5.8840950171229354</v>
      </c>
      <c r="D33" s="1">
        <f t="shared" si="4"/>
        <v>359.2774808608674</v>
      </c>
      <c r="E33" s="1">
        <f t="shared" si="5"/>
        <v>2.2133312922422584E-3</v>
      </c>
      <c r="G33" s="2">
        <f t="shared" si="6"/>
        <v>-7.1000000000000103</v>
      </c>
      <c r="H33" s="1">
        <f t="shared" si="20"/>
        <v>2.2133312922422584E-3</v>
      </c>
      <c r="I33" s="1">
        <f t="shared" si="20"/>
        <v>1.9919981630180327E-3</v>
      </c>
      <c r="J33" s="1">
        <f t="shared" si="20"/>
        <v>1.7706650337938068E-3</v>
      </c>
      <c r="K33" s="1">
        <f t="shared" si="20"/>
        <v>1.5493319045695808E-3</v>
      </c>
      <c r="L33" s="1">
        <f t="shared" si="20"/>
        <v>1.3279987753453549E-3</v>
      </c>
      <c r="M33" s="1">
        <f t="shared" si="20"/>
        <v>1.1066656461211292E-3</v>
      </c>
      <c r="N33" s="1">
        <f t="shared" si="20"/>
        <v>8.8533251689690339E-4</v>
      </c>
      <c r="O33" s="1">
        <f t="shared" si="20"/>
        <v>6.6399938767267746E-4</v>
      </c>
      <c r="P33" s="1">
        <f t="shared" si="20"/>
        <v>4.4266625844845169E-4</v>
      </c>
      <c r="Q33" s="1">
        <f t="shared" si="20"/>
        <v>2.2133312922422585E-4</v>
      </c>
      <c r="R33" s="1">
        <f t="shared" si="20"/>
        <v>0</v>
      </c>
      <c r="T33" s="2">
        <f t="shared" si="7"/>
        <v>-7.1000000000000103</v>
      </c>
      <c r="U33" s="1">
        <f t="shared" si="8"/>
        <v>359.2774808608674</v>
      </c>
      <c r="V33" s="1">
        <f t="shared" si="10"/>
        <v>323.46442656636702</v>
      </c>
      <c r="W33" s="1">
        <f t="shared" si="11"/>
        <v>287.62595711267937</v>
      </c>
      <c r="X33" s="1">
        <f t="shared" si="12"/>
        <v>251.76204543594721</v>
      </c>
      <c r="Y33" s="1">
        <f t="shared" si="13"/>
        <v>215.87266443387355</v>
      </c>
      <c r="Z33" s="1">
        <f t="shared" si="14"/>
        <v>179.95778696565361</v>
      </c>
      <c r="AA33" s="1">
        <f t="shared" si="15"/>
        <v>144.01738585190603</v>
      </c>
      <c r="AB33" s="1">
        <f t="shared" si="16"/>
        <v>108.05143387460474</v>
      </c>
      <c r="AC33" s="1">
        <f t="shared" si="17"/>
        <v>72.059903777010035</v>
      </c>
      <c r="AD33" s="1">
        <f t="shared" si="18"/>
        <v>36.042768263599676</v>
      </c>
      <c r="AE33" s="1">
        <f t="shared" si="19"/>
        <v>0</v>
      </c>
    </row>
    <row r="34" spans="1:31" x14ac:dyDescent="0.25">
      <c r="A34" s="2">
        <v>-7.0000000000000098</v>
      </c>
      <c r="B34" s="3">
        <f t="shared" si="2"/>
        <v>266.14999999999998</v>
      </c>
      <c r="C34" s="1">
        <f t="shared" si="3"/>
        <v>5.8917995832466312</v>
      </c>
      <c r="D34" s="1">
        <f t="shared" si="4"/>
        <v>362.05624882396808</v>
      </c>
      <c r="E34" s="1">
        <f t="shared" si="5"/>
        <v>2.2305112985167392E-3</v>
      </c>
      <c r="G34" s="2">
        <f t="shared" si="6"/>
        <v>-7.0000000000000098</v>
      </c>
      <c r="H34" s="1">
        <f t="shared" ref="H34:R43" si="21">$E34*H$3</f>
        <v>2.2305112985167392E-3</v>
      </c>
      <c r="I34" s="1">
        <f t="shared" si="21"/>
        <v>2.0074601686650654E-3</v>
      </c>
      <c r="J34" s="1">
        <f t="shared" si="21"/>
        <v>1.7844090388133916E-3</v>
      </c>
      <c r="K34" s="1">
        <f t="shared" si="21"/>
        <v>1.5613579089617173E-3</v>
      </c>
      <c r="L34" s="1">
        <f t="shared" si="21"/>
        <v>1.3383067791100435E-3</v>
      </c>
      <c r="M34" s="1">
        <f t="shared" si="21"/>
        <v>1.1152556492583696E-3</v>
      </c>
      <c r="N34" s="1">
        <f t="shared" si="21"/>
        <v>8.9220451940669578E-4</v>
      </c>
      <c r="O34" s="1">
        <f t="shared" si="21"/>
        <v>6.6915338955502173E-4</v>
      </c>
      <c r="P34" s="1">
        <f t="shared" si="21"/>
        <v>4.4610225970334789E-4</v>
      </c>
      <c r="Q34" s="1">
        <f t="shared" si="21"/>
        <v>2.2305112985167394E-4</v>
      </c>
      <c r="R34" s="1">
        <f t="shared" si="21"/>
        <v>0</v>
      </c>
      <c r="T34" s="2">
        <f t="shared" si="7"/>
        <v>-7.0000000000000098</v>
      </c>
      <c r="U34" s="1">
        <f t="shared" si="8"/>
        <v>362.05624882396813</v>
      </c>
      <c r="V34" s="1">
        <f t="shared" si="10"/>
        <v>325.96709907123306</v>
      </c>
      <c r="W34" s="1">
        <f t="shared" si="11"/>
        <v>289.852139998768</v>
      </c>
      <c r="X34" s="1">
        <f t="shared" si="12"/>
        <v>253.71134391019052</v>
      </c>
      <c r="Y34" s="1">
        <f t="shared" si="13"/>
        <v>217.54468306947575</v>
      </c>
      <c r="Z34" s="1">
        <f t="shared" si="14"/>
        <v>181.3521297008848</v>
      </c>
      <c r="AA34" s="1">
        <f t="shared" si="15"/>
        <v>145.13365598889411</v>
      </c>
      <c r="AB34" s="1">
        <f t="shared" si="16"/>
        <v>108.88923407812403</v>
      </c>
      <c r="AC34" s="1">
        <f t="shared" si="17"/>
        <v>72.618836073267545</v>
      </c>
      <c r="AD34" s="1">
        <f t="shared" si="18"/>
        <v>36.322434039018482</v>
      </c>
      <c r="AE34" s="1">
        <f t="shared" si="19"/>
        <v>0</v>
      </c>
    </row>
    <row r="35" spans="1:31" x14ac:dyDescent="0.25">
      <c r="A35" s="2">
        <v>-6.9000000000000101</v>
      </c>
      <c r="B35" s="3">
        <f t="shared" si="2"/>
        <v>266.24999999999994</v>
      </c>
      <c r="C35" s="1">
        <f t="shared" si="3"/>
        <v>5.8994976727320125</v>
      </c>
      <c r="D35" s="1">
        <f t="shared" si="4"/>
        <v>364.85414563911428</v>
      </c>
      <c r="E35" s="1">
        <f t="shared" si="5"/>
        <v>2.247810526293199E-3</v>
      </c>
      <c r="G35" s="2">
        <f t="shared" si="6"/>
        <v>-6.9000000000000101</v>
      </c>
      <c r="H35" s="1">
        <f t="shared" si="21"/>
        <v>2.247810526293199E-3</v>
      </c>
      <c r="I35" s="1">
        <f t="shared" si="21"/>
        <v>2.0230294736638789E-3</v>
      </c>
      <c r="J35" s="1">
        <f t="shared" si="21"/>
        <v>1.7982484210345593E-3</v>
      </c>
      <c r="K35" s="1">
        <f t="shared" si="21"/>
        <v>1.5734673684052391E-3</v>
      </c>
      <c r="L35" s="1">
        <f t="shared" si="21"/>
        <v>1.3486863157759193E-3</v>
      </c>
      <c r="M35" s="1">
        <f t="shared" si="21"/>
        <v>1.1239052631465995E-3</v>
      </c>
      <c r="N35" s="1">
        <f t="shared" si="21"/>
        <v>8.9912421051727967E-4</v>
      </c>
      <c r="O35" s="1">
        <f t="shared" si="21"/>
        <v>6.7434315788795964E-4</v>
      </c>
      <c r="P35" s="1">
        <f t="shared" si="21"/>
        <v>4.4956210525863983E-4</v>
      </c>
      <c r="Q35" s="1">
        <f t="shared" si="21"/>
        <v>2.2478105262931992E-4</v>
      </c>
      <c r="R35" s="1">
        <f t="shared" si="21"/>
        <v>0</v>
      </c>
      <c r="T35" s="2">
        <f t="shared" si="7"/>
        <v>-6.9000000000000101</v>
      </c>
      <c r="U35" s="1">
        <f t="shared" si="8"/>
        <v>364.85414563911428</v>
      </c>
      <c r="V35" s="1">
        <f t="shared" si="10"/>
        <v>328.48701367942641</v>
      </c>
      <c r="W35" s="1">
        <f t="shared" si="11"/>
        <v>292.09367246947636</v>
      </c>
      <c r="X35" s="1">
        <f t="shared" si="12"/>
        <v>255.6740936661264</v>
      </c>
      <c r="Y35" s="1">
        <f t="shared" si="13"/>
        <v>219.22824888535666</v>
      </c>
      <c r="Z35" s="1">
        <f t="shared" si="14"/>
        <v>182.75610970219083</v>
      </c>
      <c r="AA35" s="1">
        <f t="shared" si="15"/>
        <v>146.2576476506228</v>
      </c>
      <c r="AB35" s="1">
        <f t="shared" si="16"/>
        <v>109.73283422354216</v>
      </c>
      <c r="AC35" s="1">
        <f t="shared" si="17"/>
        <v>73.181640872660267</v>
      </c>
      <c r="AD35" s="1">
        <f t="shared" si="18"/>
        <v>36.604039008435755</v>
      </c>
      <c r="AE35" s="1">
        <f t="shared" si="19"/>
        <v>0</v>
      </c>
    </row>
    <row r="36" spans="1:31" x14ac:dyDescent="0.25">
      <c r="A36" s="2">
        <v>-6.8000000000000096</v>
      </c>
      <c r="B36" s="3">
        <f t="shared" si="2"/>
        <v>266.34999999999997</v>
      </c>
      <c r="C36" s="1">
        <f t="shared" si="3"/>
        <v>5.9071892931221202</v>
      </c>
      <c r="D36" s="1">
        <f t="shared" si="4"/>
        <v>367.67128552168231</v>
      </c>
      <c r="E36" s="1">
        <f t="shared" si="5"/>
        <v>2.2652297015629103E-3</v>
      </c>
      <c r="G36" s="2">
        <f t="shared" si="6"/>
        <v>-6.8000000000000096</v>
      </c>
      <c r="H36" s="1">
        <f t="shared" si="21"/>
        <v>2.2652297015629103E-3</v>
      </c>
      <c r="I36" s="1">
        <f t="shared" si="21"/>
        <v>2.0387067314066192E-3</v>
      </c>
      <c r="J36" s="1">
        <f t="shared" si="21"/>
        <v>1.8121837612503284E-3</v>
      </c>
      <c r="K36" s="1">
        <f t="shared" si="21"/>
        <v>1.5856607910940371E-3</v>
      </c>
      <c r="L36" s="1">
        <f t="shared" si="21"/>
        <v>1.3591378209377462E-3</v>
      </c>
      <c r="M36" s="1">
        <f t="shared" si="21"/>
        <v>1.1326148507814552E-3</v>
      </c>
      <c r="N36" s="1">
        <f t="shared" si="21"/>
        <v>9.0609188062516419E-4</v>
      </c>
      <c r="O36" s="1">
        <f t="shared" si="21"/>
        <v>6.7956891046887311E-4</v>
      </c>
      <c r="P36" s="1">
        <f t="shared" si="21"/>
        <v>4.5304594031258209E-4</v>
      </c>
      <c r="Q36" s="1">
        <f t="shared" si="21"/>
        <v>2.2652297015629105E-4</v>
      </c>
      <c r="R36" s="1">
        <f t="shared" si="21"/>
        <v>0</v>
      </c>
      <c r="T36" s="2">
        <f t="shared" si="7"/>
        <v>-6.8000000000000096</v>
      </c>
      <c r="U36" s="1">
        <f t="shared" si="8"/>
        <v>367.67128552168219</v>
      </c>
      <c r="V36" s="1">
        <f t="shared" si="10"/>
        <v>331.02427354508097</v>
      </c>
      <c r="W36" s="1">
        <f t="shared" si="11"/>
        <v>294.35064653845495</v>
      </c>
      <c r="X36" s="1">
        <f t="shared" si="12"/>
        <v>257.65037549737372</v>
      </c>
      <c r="Y36" s="1">
        <f t="shared" si="13"/>
        <v>220.92343137524711</v>
      </c>
      <c r="Z36" s="1">
        <f t="shared" si="14"/>
        <v>184.16978508324829</v>
      </c>
      <c r="AA36" s="1">
        <f t="shared" si="15"/>
        <v>147.38940749023746</v>
      </c>
      <c r="AB36" s="1">
        <f t="shared" si="16"/>
        <v>110.58226942268462</v>
      </c>
      <c r="AC36" s="1">
        <f t="shared" si="17"/>
        <v>73.748341664592374</v>
      </c>
      <c r="AD36" s="1">
        <f t="shared" si="18"/>
        <v>36.887594957418834</v>
      </c>
      <c r="AE36" s="1">
        <f t="shared" si="19"/>
        <v>0</v>
      </c>
    </row>
    <row r="37" spans="1:31" x14ac:dyDescent="0.25">
      <c r="A37" s="2">
        <v>-6.7000000000000099</v>
      </c>
      <c r="B37" s="3">
        <f t="shared" si="2"/>
        <v>266.45</v>
      </c>
      <c r="C37" s="1">
        <f t="shared" si="3"/>
        <v>5.9148744519487595</v>
      </c>
      <c r="D37" s="1">
        <f t="shared" si="4"/>
        <v>370.50778325402689</v>
      </c>
      <c r="E37" s="1">
        <f t="shared" si="5"/>
        <v>2.2827695541197276E-3</v>
      </c>
      <c r="G37" s="2">
        <f t="shared" si="6"/>
        <v>-6.7000000000000099</v>
      </c>
      <c r="H37" s="1">
        <f t="shared" si="21"/>
        <v>2.2827695541197276E-3</v>
      </c>
      <c r="I37" s="1">
        <f t="shared" si="21"/>
        <v>2.054492598707755E-3</v>
      </c>
      <c r="J37" s="1">
        <f t="shared" si="21"/>
        <v>1.8262156432957821E-3</v>
      </c>
      <c r="K37" s="1">
        <f t="shared" si="21"/>
        <v>1.5979386878838093E-3</v>
      </c>
      <c r="L37" s="1">
        <f t="shared" si="21"/>
        <v>1.3696617324718365E-3</v>
      </c>
      <c r="M37" s="1">
        <f t="shared" si="21"/>
        <v>1.1413847770598638E-3</v>
      </c>
      <c r="N37" s="1">
        <f t="shared" si="21"/>
        <v>9.1310782164789103E-4</v>
      </c>
      <c r="O37" s="1">
        <f t="shared" si="21"/>
        <v>6.8483086623591827E-4</v>
      </c>
      <c r="P37" s="1">
        <f t="shared" si="21"/>
        <v>4.5655391082394551E-4</v>
      </c>
      <c r="Q37" s="1">
        <f t="shared" si="21"/>
        <v>2.2827695541197276E-4</v>
      </c>
      <c r="R37" s="1">
        <f t="shared" si="21"/>
        <v>0</v>
      </c>
      <c r="T37" s="2">
        <f t="shared" si="7"/>
        <v>-6.7000000000000099</v>
      </c>
      <c r="U37" s="1">
        <f t="shared" si="8"/>
        <v>370.50778325402683</v>
      </c>
      <c r="V37" s="1">
        <f t="shared" si="10"/>
        <v>333.57898233724592</v>
      </c>
      <c r="W37" s="1">
        <f t="shared" si="11"/>
        <v>296.62315468119385</v>
      </c>
      <c r="X37" s="1">
        <f t="shared" si="12"/>
        <v>259.64027060529605</v>
      </c>
      <c r="Y37" s="1">
        <f t="shared" si="13"/>
        <v>222.63030038550176</v>
      </c>
      <c r="Z37" s="1">
        <f t="shared" si="14"/>
        <v>185.59321425420475</v>
      </c>
      <c r="AA37" s="1">
        <f t="shared" si="15"/>
        <v>148.5289824001633</v>
      </c>
      <c r="AB37" s="1">
        <f t="shared" si="16"/>
        <v>111.43757496842052</v>
      </c>
      <c r="AC37" s="1">
        <f t="shared" si="17"/>
        <v>74.318962060223967</v>
      </c>
      <c r="AD37" s="1">
        <f t="shared" si="18"/>
        <v>37.173113732945339</v>
      </c>
      <c r="AE37" s="1">
        <f t="shared" si="19"/>
        <v>0</v>
      </c>
    </row>
    <row r="38" spans="1:31" x14ac:dyDescent="0.25">
      <c r="A38" s="2">
        <v>-6.6000000000000103</v>
      </c>
      <c r="B38" s="3">
        <f t="shared" si="2"/>
        <v>266.54999999999995</v>
      </c>
      <c r="C38" s="1">
        <f t="shared" si="3"/>
        <v>5.9225531567325307</v>
      </c>
      <c r="D38" s="1">
        <f t="shared" si="4"/>
        <v>373.36375418763907</v>
      </c>
      <c r="E38" s="1">
        <f t="shared" si="5"/>
        <v>2.3004308175772125E-3</v>
      </c>
      <c r="G38" s="2">
        <f t="shared" si="6"/>
        <v>-6.6000000000000103</v>
      </c>
      <c r="H38" s="1">
        <f t="shared" si="21"/>
        <v>2.3004308175772125E-3</v>
      </c>
      <c r="I38" s="1">
        <f t="shared" si="21"/>
        <v>2.0703877358194912E-3</v>
      </c>
      <c r="J38" s="1">
        <f t="shared" si="21"/>
        <v>1.8403446540617701E-3</v>
      </c>
      <c r="K38" s="1">
        <f t="shared" si="21"/>
        <v>1.6103015723040487E-3</v>
      </c>
      <c r="L38" s="1">
        <f t="shared" si="21"/>
        <v>1.3802584905463274E-3</v>
      </c>
      <c r="M38" s="1">
        <f t="shared" si="21"/>
        <v>1.1502154087886063E-3</v>
      </c>
      <c r="N38" s="1">
        <f t="shared" si="21"/>
        <v>9.2017232703088504E-4</v>
      </c>
      <c r="O38" s="1">
        <f t="shared" si="21"/>
        <v>6.901292452731637E-4</v>
      </c>
      <c r="P38" s="1">
        <f t="shared" si="21"/>
        <v>4.6008616351544252E-4</v>
      </c>
      <c r="Q38" s="1">
        <f t="shared" si="21"/>
        <v>2.3004308175772126E-4</v>
      </c>
      <c r="R38" s="1">
        <f t="shared" si="21"/>
        <v>0</v>
      </c>
      <c r="T38" s="2">
        <f t="shared" si="7"/>
        <v>-6.6000000000000103</v>
      </c>
      <c r="U38" s="1">
        <f t="shared" si="8"/>
        <v>373.36375418763902</v>
      </c>
      <c r="V38" s="1">
        <f t="shared" si="10"/>
        <v>336.15124424188281</v>
      </c>
      <c r="W38" s="1">
        <f t="shared" si="11"/>
        <v>298.91128983684706</v>
      </c>
      <c r="X38" s="1">
        <f t="shared" si="12"/>
        <v>261.64386060064123</v>
      </c>
      <c r="Y38" s="1">
        <f t="shared" si="13"/>
        <v>224.34892611654232</v>
      </c>
      <c r="Z38" s="1">
        <f t="shared" si="14"/>
        <v>187.02645592291299</v>
      </c>
      <c r="AA38" s="1">
        <f t="shared" si="15"/>
        <v>149.67641951311799</v>
      </c>
      <c r="AB38" s="1">
        <f t="shared" si="16"/>
        <v>112.29878633544141</v>
      </c>
      <c r="AC38" s="1">
        <f t="shared" si="17"/>
        <v>74.89352579300315</v>
      </c>
      <c r="AD38" s="1">
        <f t="shared" si="18"/>
        <v>37.460607243675653</v>
      </c>
      <c r="AE38" s="1">
        <f t="shared" si="19"/>
        <v>0</v>
      </c>
    </row>
    <row r="39" spans="1:31" x14ac:dyDescent="0.25">
      <c r="A39" s="2">
        <v>-6.5000000000000098</v>
      </c>
      <c r="B39" s="3">
        <f t="shared" si="2"/>
        <v>266.64999999999998</v>
      </c>
      <c r="C39" s="1">
        <f t="shared" si="3"/>
        <v>5.9302254149828562</v>
      </c>
      <c r="D39" s="1">
        <f t="shared" si="4"/>
        <v>376.23931424530792</v>
      </c>
      <c r="E39" s="1">
        <f t="shared" si="5"/>
        <v>2.3182142293858314E-3</v>
      </c>
      <c r="G39" s="2">
        <f t="shared" si="6"/>
        <v>-6.5000000000000098</v>
      </c>
      <c r="H39" s="1">
        <f t="shared" si="21"/>
        <v>2.3182142293858314E-3</v>
      </c>
      <c r="I39" s="1">
        <f t="shared" si="21"/>
        <v>2.0863928064472482E-3</v>
      </c>
      <c r="J39" s="1">
        <f t="shared" si="21"/>
        <v>1.8545713835086651E-3</v>
      </c>
      <c r="K39" s="1">
        <f t="shared" si="21"/>
        <v>1.622749960570082E-3</v>
      </c>
      <c r="L39" s="1">
        <f t="shared" si="21"/>
        <v>1.3909285376314988E-3</v>
      </c>
      <c r="M39" s="1">
        <f t="shared" si="21"/>
        <v>1.1591071146929157E-3</v>
      </c>
      <c r="N39" s="1">
        <f t="shared" si="21"/>
        <v>9.2728569175433255E-4</v>
      </c>
      <c r="O39" s="1">
        <f t="shared" si="21"/>
        <v>6.9546426881574941E-4</v>
      </c>
      <c r="P39" s="1">
        <f t="shared" si="21"/>
        <v>4.6364284587716628E-4</v>
      </c>
      <c r="Q39" s="1">
        <f t="shared" si="21"/>
        <v>2.3182142293858314E-4</v>
      </c>
      <c r="R39" s="1">
        <f t="shared" si="21"/>
        <v>0</v>
      </c>
      <c r="T39" s="2">
        <f t="shared" si="7"/>
        <v>-6.5000000000000098</v>
      </c>
      <c r="U39" s="1">
        <f t="shared" si="8"/>
        <v>376.23931424530792</v>
      </c>
      <c r="V39" s="1">
        <f t="shared" si="10"/>
        <v>338.74116396386756</v>
      </c>
      <c r="W39" s="1">
        <f t="shared" si="11"/>
        <v>301.21514541006206</v>
      </c>
      <c r="X39" s="1">
        <f t="shared" si="12"/>
        <v>263.66122750518593</v>
      </c>
      <c r="Y39" s="1">
        <f t="shared" si="13"/>
        <v>226.07937912430486</v>
      </c>
      <c r="Z39" s="1">
        <f t="shared" si="14"/>
        <v>188.46956909616912</v>
      </c>
      <c r="AA39" s="1">
        <f t="shared" si="15"/>
        <v>150.8317662031279</v>
      </c>
      <c r="AB39" s="1">
        <f t="shared" si="16"/>
        <v>113.16593918104248</v>
      </c>
      <c r="AC39" s="1">
        <f t="shared" si="17"/>
        <v>75.472056719199969</v>
      </c>
      <c r="AD39" s="1">
        <f t="shared" si="18"/>
        <v>37.750087460226453</v>
      </c>
      <c r="AE39" s="1">
        <f t="shared" si="19"/>
        <v>0</v>
      </c>
    </row>
    <row r="40" spans="1:31" x14ac:dyDescent="0.25">
      <c r="A40" s="2">
        <v>-6.4000000000000101</v>
      </c>
      <c r="B40" s="3">
        <f t="shared" si="2"/>
        <v>266.74999999999994</v>
      </c>
      <c r="C40" s="1">
        <f t="shared" si="3"/>
        <v>5.9378912341979815</v>
      </c>
      <c r="D40" s="1">
        <f t="shared" si="4"/>
        <v>379.13457992327739</v>
      </c>
      <c r="E40" s="1">
        <f t="shared" si="5"/>
        <v>2.3361205308501608E-3</v>
      </c>
      <c r="G40" s="2">
        <f t="shared" si="6"/>
        <v>-6.4000000000000101</v>
      </c>
      <c r="H40" s="1">
        <f t="shared" si="21"/>
        <v>2.3361205308501608E-3</v>
      </c>
      <c r="I40" s="1">
        <f t="shared" si="21"/>
        <v>2.1025084777651446E-3</v>
      </c>
      <c r="J40" s="1">
        <f t="shared" si="21"/>
        <v>1.8688964246801288E-3</v>
      </c>
      <c r="K40" s="1">
        <f t="shared" si="21"/>
        <v>1.6352843715951124E-3</v>
      </c>
      <c r="L40" s="1">
        <f t="shared" si="21"/>
        <v>1.4016723185100964E-3</v>
      </c>
      <c r="M40" s="1">
        <f t="shared" si="21"/>
        <v>1.1680602654250804E-3</v>
      </c>
      <c r="N40" s="1">
        <f t="shared" si="21"/>
        <v>9.3444821234006442E-4</v>
      </c>
      <c r="O40" s="1">
        <f t="shared" si="21"/>
        <v>7.008361592550482E-4</v>
      </c>
      <c r="P40" s="1">
        <f t="shared" si="21"/>
        <v>4.6722410617003221E-4</v>
      </c>
      <c r="Q40" s="1">
        <f t="shared" si="21"/>
        <v>2.336120530850161E-4</v>
      </c>
      <c r="R40" s="1">
        <f t="shared" si="21"/>
        <v>0</v>
      </c>
      <c r="T40" s="2">
        <f t="shared" si="7"/>
        <v>-6.4000000000000101</v>
      </c>
      <c r="U40" s="1">
        <f t="shared" si="8"/>
        <v>379.13457992327739</v>
      </c>
      <c r="V40" s="1">
        <f t="shared" si="10"/>
        <v>341.3488467289875</v>
      </c>
      <c r="W40" s="1">
        <f t="shared" si="11"/>
        <v>303.53481527280508</v>
      </c>
      <c r="X40" s="1">
        <f t="shared" si="12"/>
        <v>265.692453753378</v>
      </c>
      <c r="Y40" s="1">
        <f t="shared" si="13"/>
        <v>227.82173032168578</v>
      </c>
      <c r="Z40" s="1">
        <f t="shared" si="14"/>
        <v>189.92261308094973</v>
      </c>
      <c r="AA40" s="1">
        <f t="shared" si="15"/>
        <v>151.99507008654365</v>
      </c>
      <c r="AB40" s="1">
        <f t="shared" si="16"/>
        <v>114.03906934590411</v>
      </c>
      <c r="AC40" s="1">
        <f t="shared" si="17"/>
        <v>76.05457881844039</v>
      </c>
      <c r="AD40" s="1">
        <f t="shared" si="18"/>
        <v>38.041566415444329</v>
      </c>
      <c r="AE40" s="1">
        <f t="shared" si="19"/>
        <v>0</v>
      </c>
    </row>
    <row r="41" spans="1:31" x14ac:dyDescent="0.25">
      <c r="A41" s="2">
        <v>-6.3000000000000096</v>
      </c>
      <c r="B41" s="3">
        <f t="shared" si="2"/>
        <v>266.84999999999997</v>
      </c>
      <c r="C41" s="1">
        <f t="shared" si="3"/>
        <v>5.9455506218650243</v>
      </c>
      <c r="D41" s="1">
        <f t="shared" si="4"/>
        <v>382.0496682934259</v>
      </c>
      <c r="E41" s="1">
        <f t="shared" si="5"/>
        <v>2.3541504671462815E-3</v>
      </c>
      <c r="G41" s="2">
        <f t="shared" si="6"/>
        <v>-6.3000000000000096</v>
      </c>
      <c r="H41" s="1">
        <f t="shared" si="21"/>
        <v>2.3541504671462815E-3</v>
      </c>
      <c r="I41" s="1">
        <f t="shared" si="21"/>
        <v>2.1187354204316535E-3</v>
      </c>
      <c r="J41" s="1">
        <f t="shared" si="21"/>
        <v>1.8833203737170252E-3</v>
      </c>
      <c r="K41" s="1">
        <f t="shared" si="21"/>
        <v>1.647905327002397E-3</v>
      </c>
      <c r="L41" s="1">
        <f t="shared" si="21"/>
        <v>1.4124902802877689E-3</v>
      </c>
      <c r="M41" s="1">
        <f t="shared" si="21"/>
        <v>1.1770752335731407E-3</v>
      </c>
      <c r="N41" s="1">
        <f t="shared" si="21"/>
        <v>9.4166018685851258E-4</v>
      </c>
      <c r="O41" s="1">
        <f t="shared" si="21"/>
        <v>7.0624514014388444E-4</v>
      </c>
      <c r="P41" s="1">
        <f t="shared" si="21"/>
        <v>4.7083009342925629E-4</v>
      </c>
      <c r="Q41" s="1">
        <f t="shared" si="21"/>
        <v>2.3541504671462815E-4</v>
      </c>
      <c r="R41" s="1">
        <f t="shared" si="21"/>
        <v>0</v>
      </c>
      <c r="T41" s="2">
        <f t="shared" si="7"/>
        <v>-6.3000000000000096</v>
      </c>
      <c r="U41" s="1">
        <f t="shared" si="8"/>
        <v>382.0496682934259</v>
      </c>
      <c r="V41" s="1">
        <f t="shared" si="10"/>
        <v>343.97439828596009</v>
      </c>
      <c r="W41" s="1">
        <f t="shared" si="11"/>
        <v>305.87039376620709</v>
      </c>
      <c r="X41" s="1">
        <f t="shared" si="12"/>
        <v>267.73762219399583</v>
      </c>
      <c r="Y41" s="1">
        <f t="shared" si="13"/>
        <v>229.57605098000332</v>
      </c>
      <c r="Z41" s="1">
        <f t="shared" si="14"/>
        <v>191.38564748566196</v>
      </c>
      <c r="AA41" s="1">
        <f t="shared" si="15"/>
        <v>153.1663790230667</v>
      </c>
      <c r="AB41" s="1">
        <f t="shared" si="16"/>
        <v>114.91821285488153</v>
      </c>
      <c r="AC41" s="1">
        <f t="shared" si="17"/>
        <v>76.641116194246194</v>
      </c>
      <c r="AD41" s="1">
        <f t="shared" si="18"/>
        <v>38.335056204682417</v>
      </c>
      <c r="AE41" s="1">
        <f t="shared" si="19"/>
        <v>0</v>
      </c>
    </row>
    <row r="42" spans="1:31" x14ac:dyDescent="0.25">
      <c r="A42" s="2">
        <v>-6.2000000000000099</v>
      </c>
      <c r="B42" s="3">
        <f t="shared" si="2"/>
        <v>266.95</v>
      </c>
      <c r="C42" s="1">
        <f t="shared" si="3"/>
        <v>5.9532035854599687</v>
      </c>
      <c r="D42" s="1">
        <f t="shared" si="4"/>
        <v>384.98469700543109</v>
      </c>
      <c r="E42" s="1">
        <f t="shared" si="5"/>
        <v>2.372304787339121E-3</v>
      </c>
      <c r="G42" s="2">
        <f t="shared" si="6"/>
        <v>-6.2000000000000099</v>
      </c>
      <c r="H42" s="1">
        <f t="shared" si="21"/>
        <v>2.372304787339121E-3</v>
      </c>
      <c r="I42" s="1">
        <f t="shared" si="21"/>
        <v>2.1350743086052089E-3</v>
      </c>
      <c r="J42" s="1">
        <f t="shared" si="21"/>
        <v>1.8978438298712969E-3</v>
      </c>
      <c r="K42" s="1">
        <f t="shared" si="21"/>
        <v>1.6606133511373846E-3</v>
      </c>
      <c r="L42" s="1">
        <f t="shared" si="21"/>
        <v>1.4233828724034725E-3</v>
      </c>
      <c r="M42" s="1">
        <f t="shared" si="21"/>
        <v>1.1861523936695605E-3</v>
      </c>
      <c r="N42" s="1">
        <f t="shared" si="21"/>
        <v>9.4892191493564843E-4</v>
      </c>
      <c r="O42" s="1">
        <f t="shared" si="21"/>
        <v>7.1169143620173627E-4</v>
      </c>
      <c r="P42" s="1">
        <f t="shared" si="21"/>
        <v>4.7446095746782422E-4</v>
      </c>
      <c r="Q42" s="1">
        <f t="shared" si="21"/>
        <v>2.3723047873391211E-4</v>
      </c>
      <c r="R42" s="1">
        <f t="shared" si="21"/>
        <v>0</v>
      </c>
      <c r="T42" s="2">
        <f t="shared" si="7"/>
        <v>-6.2000000000000099</v>
      </c>
      <c r="U42" s="1">
        <f t="shared" si="8"/>
        <v>384.98469700543114</v>
      </c>
      <c r="V42" s="1">
        <f t="shared" si="10"/>
        <v>346.61792490843851</v>
      </c>
      <c r="W42" s="1">
        <f t="shared" si="11"/>
        <v>308.22197570239808</v>
      </c>
      <c r="X42" s="1">
        <f t="shared" si="12"/>
        <v>269.79681609179914</v>
      </c>
      <c r="Y42" s="1">
        <f t="shared" si="13"/>
        <v>231.34241273045149</v>
      </c>
      <c r="Z42" s="1">
        <f t="shared" si="14"/>
        <v>192.85873222138864</v>
      </c>
      <c r="AA42" s="1">
        <f t="shared" si="15"/>
        <v>154.34574111677153</v>
      </c>
      <c r="AB42" s="1">
        <f t="shared" si="16"/>
        <v>115.80340591779138</v>
      </c>
      <c r="AC42" s="1">
        <f t="shared" si="17"/>
        <v>77.231693074572775</v>
      </c>
      <c r="AD42" s="1">
        <f t="shared" si="18"/>
        <v>38.630568986076071</v>
      </c>
      <c r="AE42" s="1">
        <f t="shared" si="19"/>
        <v>0</v>
      </c>
    </row>
    <row r="43" spans="1:31" x14ac:dyDescent="0.25">
      <c r="A43" s="2">
        <v>-6.1000000000000103</v>
      </c>
      <c r="B43" s="3">
        <f t="shared" si="2"/>
        <v>267.04999999999995</v>
      </c>
      <c r="C43" s="1">
        <f t="shared" si="3"/>
        <v>5.9608501324476908</v>
      </c>
      <c r="D43" s="1">
        <f t="shared" si="4"/>
        <v>387.93978428895002</v>
      </c>
      <c r="E43" s="1">
        <f t="shared" si="5"/>
        <v>2.3905842443999407E-3</v>
      </c>
      <c r="G43" s="2">
        <f t="shared" si="6"/>
        <v>-6.1000000000000103</v>
      </c>
      <c r="H43" s="1">
        <f t="shared" si="21"/>
        <v>2.3905842443999407E-3</v>
      </c>
      <c r="I43" s="1">
        <f t="shared" si="21"/>
        <v>2.1515258199599468E-3</v>
      </c>
      <c r="J43" s="1">
        <f t="shared" si="21"/>
        <v>1.9124673955199527E-3</v>
      </c>
      <c r="K43" s="1">
        <f t="shared" si="21"/>
        <v>1.6734089710799583E-3</v>
      </c>
      <c r="L43" s="1">
        <f t="shared" si="21"/>
        <v>1.4343505466399644E-3</v>
      </c>
      <c r="M43" s="1">
        <f t="shared" si="21"/>
        <v>1.1952921221999703E-3</v>
      </c>
      <c r="N43" s="1">
        <f t="shared" si="21"/>
        <v>9.5623369775997634E-4</v>
      </c>
      <c r="O43" s="1">
        <f t="shared" si="21"/>
        <v>7.1717527331998222E-4</v>
      </c>
      <c r="P43" s="1">
        <f t="shared" si="21"/>
        <v>4.7811684887998817E-4</v>
      </c>
      <c r="Q43" s="1">
        <f t="shared" si="21"/>
        <v>2.3905842443999408E-4</v>
      </c>
      <c r="R43" s="1">
        <f t="shared" si="21"/>
        <v>0</v>
      </c>
      <c r="T43" s="2">
        <f t="shared" si="7"/>
        <v>-6.1000000000000103</v>
      </c>
      <c r="U43" s="1">
        <f t="shared" si="8"/>
        <v>387.93978428894997</v>
      </c>
      <c r="V43" s="1">
        <f t="shared" si="10"/>
        <v>349.27953339703271</v>
      </c>
      <c r="W43" s="1">
        <f t="shared" si="11"/>
        <v>310.58965636635497</v>
      </c>
      <c r="X43" s="1">
        <f t="shared" si="12"/>
        <v>271.87011912919201</v>
      </c>
      <c r="Y43" s="1">
        <f t="shared" si="13"/>
        <v>233.12088756556517</v>
      </c>
      <c r="Z43" s="1">
        <f t="shared" si="14"/>
        <v>194.34192750314202</v>
      </c>
      <c r="AA43" s="1">
        <f t="shared" si="15"/>
        <v>155.53320471713582</v>
      </c>
      <c r="AB43" s="1">
        <f t="shared" si="16"/>
        <v>116.69468493020482</v>
      </c>
      <c r="AC43" s="1">
        <f t="shared" si="17"/>
        <v>77.826333812351379</v>
      </c>
      <c r="AD43" s="1">
        <f t="shared" si="18"/>
        <v>38.928116980820825</v>
      </c>
      <c r="AE43" s="1">
        <f t="shared" si="19"/>
        <v>0</v>
      </c>
    </row>
    <row r="44" spans="1:31" x14ac:dyDescent="0.25">
      <c r="A44" s="2">
        <v>-6.0000000000000098</v>
      </c>
      <c r="B44" s="3">
        <f t="shared" si="2"/>
        <v>267.14999999999998</v>
      </c>
      <c r="C44" s="1">
        <f t="shared" si="3"/>
        <v>5.9684902702820075</v>
      </c>
      <c r="D44" s="1">
        <f t="shared" si="4"/>
        <v>390.91504895581477</v>
      </c>
      <c r="E44" s="1">
        <f t="shared" si="5"/>
        <v>2.4089895952239602E-3</v>
      </c>
      <c r="G44" s="2">
        <f t="shared" si="6"/>
        <v>-6.0000000000000098</v>
      </c>
      <c r="H44" s="1">
        <f t="shared" ref="H44:R53" si="22">$E44*H$3</f>
        <v>2.4089895952239602E-3</v>
      </c>
      <c r="I44" s="1">
        <f t="shared" si="22"/>
        <v>2.1680906357015644E-3</v>
      </c>
      <c r="J44" s="1">
        <f t="shared" si="22"/>
        <v>1.9271916761791682E-3</v>
      </c>
      <c r="K44" s="1">
        <f t="shared" si="22"/>
        <v>1.6862927166567722E-3</v>
      </c>
      <c r="L44" s="1">
        <f t="shared" si="22"/>
        <v>1.4453937571343761E-3</v>
      </c>
      <c r="M44" s="1">
        <f t="shared" si="22"/>
        <v>1.2044947976119801E-3</v>
      </c>
      <c r="N44" s="1">
        <f t="shared" si="22"/>
        <v>9.6359583808958409E-4</v>
      </c>
      <c r="O44" s="1">
        <f t="shared" si="22"/>
        <v>7.2269687856718807E-4</v>
      </c>
      <c r="P44" s="1">
        <f t="shared" si="22"/>
        <v>4.8179791904479205E-4</v>
      </c>
      <c r="Q44" s="1">
        <f t="shared" si="22"/>
        <v>2.4089895952239602E-4</v>
      </c>
      <c r="R44" s="1">
        <f t="shared" si="22"/>
        <v>0</v>
      </c>
      <c r="T44" s="2">
        <f t="shared" si="7"/>
        <v>-6.0000000000000098</v>
      </c>
      <c r="U44" s="1">
        <f t="shared" si="8"/>
        <v>390.91504895581471</v>
      </c>
      <c r="V44" s="1">
        <f t="shared" si="10"/>
        <v>351.95933108134369</v>
      </c>
      <c r="W44" s="1">
        <f t="shared" si="11"/>
        <v>312.97353151776332</v>
      </c>
      <c r="X44" s="1">
        <f t="shared" si="12"/>
        <v>273.95761540789783</v>
      </c>
      <c r="Y44" s="1">
        <f t="shared" si="13"/>
        <v>234.91154784069604</v>
      </c>
      <c r="Z44" s="1">
        <f t="shared" si="14"/>
        <v>195.83529385112763</v>
      </c>
      <c r="AA44" s="1">
        <f t="shared" si="15"/>
        <v>156.72881842007848</v>
      </c>
      <c r="AB44" s="1">
        <f t="shared" si="16"/>
        <v>117.59208647424627</v>
      </c>
      <c r="AC44" s="1">
        <f t="shared" si="17"/>
        <v>78.425062886035533</v>
      </c>
      <c r="AD44" s="1">
        <f t="shared" si="18"/>
        <v>39.227712473452542</v>
      </c>
      <c r="AE44" s="1">
        <f t="shared" si="19"/>
        <v>0</v>
      </c>
    </row>
    <row r="45" spans="1:31" x14ac:dyDescent="0.25">
      <c r="A45" s="2">
        <v>-5.9000000000000101</v>
      </c>
      <c r="B45" s="3">
        <f t="shared" si="2"/>
        <v>267.24999999999994</v>
      </c>
      <c r="C45" s="1">
        <f t="shared" si="3"/>
        <v>5.9761240064056445</v>
      </c>
      <c r="D45" s="1">
        <f t="shared" si="4"/>
        <v>393.91061040220063</v>
      </c>
      <c r="E45" s="1">
        <f t="shared" si="5"/>
        <v>2.4275216006478615E-3</v>
      </c>
      <c r="G45" s="2">
        <f t="shared" si="6"/>
        <v>-5.9000000000000101</v>
      </c>
      <c r="H45" s="1">
        <f t="shared" si="22"/>
        <v>2.4275216006478615E-3</v>
      </c>
      <c r="I45" s="1">
        <f t="shared" si="22"/>
        <v>2.1847694405830753E-3</v>
      </c>
      <c r="J45" s="1">
        <f t="shared" si="22"/>
        <v>1.9420172805182892E-3</v>
      </c>
      <c r="K45" s="1">
        <f t="shared" si="22"/>
        <v>1.699265120453503E-3</v>
      </c>
      <c r="L45" s="1">
        <f t="shared" si="22"/>
        <v>1.4565129603887168E-3</v>
      </c>
      <c r="M45" s="1">
        <f t="shared" si="22"/>
        <v>1.2137608003239308E-3</v>
      </c>
      <c r="N45" s="1">
        <f t="shared" si="22"/>
        <v>9.7100864025914462E-4</v>
      </c>
      <c r="O45" s="1">
        <f t="shared" si="22"/>
        <v>7.2825648019435839E-4</v>
      </c>
      <c r="P45" s="1">
        <f t="shared" si="22"/>
        <v>4.8550432012957231E-4</v>
      </c>
      <c r="Q45" s="1">
        <f t="shared" si="22"/>
        <v>2.4275216006478616E-4</v>
      </c>
      <c r="R45" s="1">
        <f t="shared" si="22"/>
        <v>0</v>
      </c>
      <c r="T45" s="2">
        <f t="shared" si="7"/>
        <v>-5.9000000000000101</v>
      </c>
      <c r="U45" s="1">
        <f t="shared" si="8"/>
        <v>393.91061040220069</v>
      </c>
      <c r="V45" s="1">
        <f t="shared" si="10"/>
        <v>354.65742582197493</v>
      </c>
      <c r="W45" s="1">
        <f t="shared" si="11"/>
        <v>315.37369739285822</v>
      </c>
      <c r="X45" s="1">
        <f t="shared" si="12"/>
        <v>276.05938945061746</v>
      </c>
      <c r="Y45" s="1">
        <f t="shared" si="13"/>
        <v>236.71446627547425</v>
      </c>
      <c r="Z45" s="1">
        <f t="shared" si="14"/>
        <v>197.33889209199623</v>
      </c>
      <c r="AA45" s="1">
        <f t="shared" si="15"/>
        <v>157.93263106898874</v>
      </c>
      <c r="AB45" s="1">
        <f t="shared" si="16"/>
        <v>118.49564731938617</v>
      </c>
      <c r="AC45" s="1">
        <f t="shared" si="17"/>
        <v>79.027904900143255</v>
      </c>
      <c r="AD45" s="1">
        <f t="shared" si="18"/>
        <v>39.529367812125514</v>
      </c>
      <c r="AE45" s="1">
        <f t="shared" si="19"/>
        <v>0</v>
      </c>
    </row>
    <row r="46" spans="1:31" x14ac:dyDescent="0.25">
      <c r="A46" s="2">
        <v>-5.8000000000000096</v>
      </c>
      <c r="B46" s="3">
        <f t="shared" si="2"/>
        <v>267.34999999999997</v>
      </c>
      <c r="C46" s="1">
        <f t="shared" si="3"/>
        <v>5.9837513482503262</v>
      </c>
      <c r="D46" s="1">
        <f t="shared" si="4"/>
        <v>396.92658861084766</v>
      </c>
      <c r="E46" s="1">
        <f t="shared" si="5"/>
        <v>2.4461810254676605E-3</v>
      </c>
      <c r="G46" s="2">
        <f t="shared" si="6"/>
        <v>-5.8000000000000096</v>
      </c>
      <c r="H46" s="1">
        <f t="shared" si="22"/>
        <v>2.4461810254676605E-3</v>
      </c>
      <c r="I46" s="1">
        <f t="shared" si="22"/>
        <v>2.2015629229208944E-3</v>
      </c>
      <c r="J46" s="1">
        <f t="shared" si="22"/>
        <v>1.9569448203741284E-3</v>
      </c>
      <c r="K46" s="1">
        <f t="shared" si="22"/>
        <v>1.7123267178273621E-3</v>
      </c>
      <c r="L46" s="1">
        <f t="shared" si="22"/>
        <v>1.4677086152805963E-3</v>
      </c>
      <c r="M46" s="1">
        <f t="shared" si="22"/>
        <v>1.2230905127338302E-3</v>
      </c>
      <c r="N46" s="1">
        <f t="shared" si="22"/>
        <v>9.784724101870642E-4</v>
      </c>
      <c r="O46" s="1">
        <f t="shared" si="22"/>
        <v>7.3385430764029815E-4</v>
      </c>
      <c r="P46" s="1">
        <f t="shared" si="22"/>
        <v>4.892362050935321E-4</v>
      </c>
      <c r="Q46" s="1">
        <f t="shared" si="22"/>
        <v>2.4461810254676605E-4</v>
      </c>
      <c r="R46" s="1">
        <f t="shared" si="22"/>
        <v>0</v>
      </c>
      <c r="T46" s="2">
        <f t="shared" si="7"/>
        <v>-5.8000000000000096</v>
      </c>
      <c r="U46" s="1">
        <f t="shared" si="8"/>
        <v>396.92658861084766</v>
      </c>
      <c r="V46" s="1">
        <f t="shared" si="10"/>
        <v>357.37392601259108</v>
      </c>
      <c r="W46" s="1">
        <f t="shared" si="11"/>
        <v>317.7902507063078</v>
      </c>
      <c r="X46" s="1">
        <f t="shared" si="12"/>
        <v>278.17552620272482</v>
      </c>
      <c r="Y46" s="1">
        <f t="shared" si="13"/>
        <v>238.52971595530289</v>
      </c>
      <c r="Z46" s="1">
        <f t="shared" si="14"/>
        <v>198.85278336012357</v>
      </c>
      <c r="AA46" s="1">
        <f t="shared" si="15"/>
        <v>159.14469175577736</v>
      </c>
      <c r="AB46" s="1">
        <f t="shared" si="16"/>
        <v>119.40540442325029</v>
      </c>
      <c r="AC46" s="1">
        <f t="shared" si="17"/>
        <v>79.634884585810795</v>
      </c>
      <c r="AD46" s="1">
        <f t="shared" si="18"/>
        <v>39.833095408896433</v>
      </c>
      <c r="AE46" s="1">
        <f t="shared" si="19"/>
        <v>0</v>
      </c>
    </row>
    <row r="47" spans="1:31" x14ac:dyDescent="0.25">
      <c r="A47" s="2">
        <v>-5.7000000000000197</v>
      </c>
      <c r="B47" s="3">
        <f t="shared" si="2"/>
        <v>267.44999999999993</v>
      </c>
      <c r="C47" s="1">
        <f t="shared" si="3"/>
        <v>5.991372303236715</v>
      </c>
      <c r="D47" s="1">
        <f t="shared" si="4"/>
        <v>399.96310415322722</v>
      </c>
      <c r="E47" s="1">
        <f t="shared" si="5"/>
        <v>2.4649686384563005E-3</v>
      </c>
      <c r="G47" s="2">
        <f t="shared" si="6"/>
        <v>-5.7000000000000197</v>
      </c>
      <c r="H47" s="1">
        <f t="shared" si="22"/>
        <v>2.4649686384563005E-3</v>
      </c>
      <c r="I47" s="1">
        <f t="shared" si="22"/>
        <v>2.2184717746106704E-3</v>
      </c>
      <c r="J47" s="1">
        <f t="shared" si="22"/>
        <v>1.9719749107650407E-3</v>
      </c>
      <c r="K47" s="1">
        <f t="shared" si="22"/>
        <v>1.7254780469194103E-3</v>
      </c>
      <c r="L47" s="1">
        <f t="shared" si="22"/>
        <v>1.4789811830737802E-3</v>
      </c>
      <c r="M47" s="1">
        <f t="shared" si="22"/>
        <v>1.2324843192281503E-3</v>
      </c>
      <c r="N47" s="1">
        <f t="shared" si="22"/>
        <v>9.8598745538252034E-4</v>
      </c>
      <c r="O47" s="1">
        <f t="shared" si="22"/>
        <v>7.3949059153689009E-4</v>
      </c>
      <c r="P47" s="1">
        <f t="shared" si="22"/>
        <v>4.9299372769126017E-4</v>
      </c>
      <c r="Q47" s="1">
        <f t="shared" si="22"/>
        <v>2.4649686384563008E-4</v>
      </c>
      <c r="R47" s="1">
        <f t="shared" si="22"/>
        <v>0</v>
      </c>
      <c r="T47" s="2">
        <f t="shared" si="7"/>
        <v>-5.7000000000000197</v>
      </c>
      <c r="U47" s="1">
        <f t="shared" si="8"/>
        <v>399.96310415322716</v>
      </c>
      <c r="V47" s="1">
        <f t="shared" si="10"/>
        <v>360.10894058192963</v>
      </c>
      <c r="W47" s="1">
        <f t="shared" si="11"/>
        <v>320.22328865305667</v>
      </c>
      <c r="X47" s="1">
        <f t="shared" si="12"/>
        <v>280.30611103392744</v>
      </c>
      <c r="Y47" s="1">
        <f t="shared" si="13"/>
        <v>240.35737033282226</v>
      </c>
      <c r="Z47" s="1">
        <f t="shared" si="14"/>
        <v>200.37702909886568</v>
      </c>
      <c r="AA47" s="1">
        <f t="shared" si="15"/>
        <v>160.36504982190945</v>
      </c>
      <c r="AB47" s="1">
        <f t="shared" si="16"/>
        <v>120.32139493241523</v>
      </c>
      <c r="AC47" s="1">
        <f t="shared" si="17"/>
        <v>80.24602680133718</v>
      </c>
      <c r="AD47" s="1">
        <f t="shared" si="18"/>
        <v>40.138907740003809</v>
      </c>
      <c r="AE47" s="1">
        <f t="shared" si="19"/>
        <v>0</v>
      </c>
    </row>
    <row r="48" spans="1:31" x14ac:dyDescent="0.25">
      <c r="A48" s="2">
        <v>-5.6000000000000201</v>
      </c>
      <c r="B48" s="3">
        <f t="shared" si="2"/>
        <v>267.54999999999995</v>
      </c>
      <c r="C48" s="1">
        <f t="shared" si="3"/>
        <v>5.9989868787745033</v>
      </c>
      <c r="D48" s="1">
        <f t="shared" si="4"/>
        <v>403.02027819177448</v>
      </c>
      <c r="E48" s="1">
        <f t="shared" si="5"/>
        <v>2.4838852123816851E-3</v>
      </c>
      <c r="G48" s="2">
        <f t="shared" si="6"/>
        <v>-5.6000000000000201</v>
      </c>
      <c r="H48" s="1">
        <f t="shared" si="22"/>
        <v>2.4838852123816851E-3</v>
      </c>
      <c r="I48" s="1">
        <f t="shared" si="22"/>
        <v>2.2354966911435166E-3</v>
      </c>
      <c r="J48" s="1">
        <f t="shared" si="22"/>
        <v>1.9871081699053481E-3</v>
      </c>
      <c r="K48" s="1">
        <f t="shared" si="22"/>
        <v>1.7387196486671793E-3</v>
      </c>
      <c r="L48" s="1">
        <f t="shared" si="22"/>
        <v>1.490331127429011E-3</v>
      </c>
      <c r="M48" s="1">
        <f t="shared" si="22"/>
        <v>1.2419426061908425E-3</v>
      </c>
      <c r="N48" s="1">
        <f t="shared" si="22"/>
        <v>9.9355408495267403E-4</v>
      </c>
      <c r="O48" s="1">
        <f t="shared" si="22"/>
        <v>7.4516556371450552E-4</v>
      </c>
      <c r="P48" s="1">
        <f t="shared" si="22"/>
        <v>4.9677704247633701E-4</v>
      </c>
      <c r="Q48" s="1">
        <f t="shared" si="22"/>
        <v>2.4838852123816851E-4</v>
      </c>
      <c r="R48" s="1">
        <f t="shared" si="22"/>
        <v>0</v>
      </c>
      <c r="T48" s="2">
        <f t="shared" si="7"/>
        <v>-5.6000000000000201</v>
      </c>
      <c r="U48" s="1">
        <f t="shared" si="8"/>
        <v>403.02027819177454</v>
      </c>
      <c r="V48" s="1">
        <f t="shared" si="10"/>
        <v>362.86257899587093</v>
      </c>
      <c r="W48" s="1">
        <f t="shared" si="11"/>
        <v>322.67290891021992</v>
      </c>
      <c r="X48" s="1">
        <f t="shared" si="12"/>
        <v>282.4512297399724</v>
      </c>
      <c r="Y48" s="1">
        <f t="shared" si="13"/>
        <v>242.19750322941505</v>
      </c>
      <c r="Z48" s="1">
        <f t="shared" si="14"/>
        <v>201.91169106184788</v>
      </c>
      <c r="AA48" s="1">
        <f t="shared" si="15"/>
        <v>161.59375485946339</v>
      </c>
      <c r="AB48" s="1">
        <f t="shared" si="16"/>
        <v>121.24365618322459</v>
      </c>
      <c r="AC48" s="1">
        <f t="shared" si="17"/>
        <v>80.86135653274259</v>
      </c>
      <c r="AD48" s="1">
        <f t="shared" si="18"/>
        <v>40.446817346154376</v>
      </c>
      <c r="AE48" s="1">
        <f t="shared" si="19"/>
        <v>0</v>
      </c>
    </row>
    <row r="49" spans="1:31" x14ac:dyDescent="0.25">
      <c r="A49" s="2">
        <v>-5.5000000000000204</v>
      </c>
      <c r="B49" s="3">
        <f t="shared" si="2"/>
        <v>267.64999999999998</v>
      </c>
      <c r="C49" s="1">
        <f t="shared" si="3"/>
        <v>6.0065950822624012</v>
      </c>
      <c r="D49" s="1">
        <f t="shared" si="4"/>
        <v>406.09823248208409</v>
      </c>
      <c r="E49" s="1">
        <f t="shared" si="5"/>
        <v>2.5029315240245385E-3</v>
      </c>
      <c r="G49" s="2">
        <f t="shared" si="6"/>
        <v>-5.5000000000000204</v>
      </c>
      <c r="H49" s="1">
        <f t="shared" si="22"/>
        <v>2.5029315240245385E-3</v>
      </c>
      <c r="I49" s="1">
        <f t="shared" si="22"/>
        <v>2.2526383716220846E-3</v>
      </c>
      <c r="J49" s="1">
        <f t="shared" si="22"/>
        <v>2.0023452192196307E-3</v>
      </c>
      <c r="K49" s="1">
        <f t="shared" si="22"/>
        <v>1.7520520668171768E-3</v>
      </c>
      <c r="L49" s="1">
        <f t="shared" si="22"/>
        <v>1.5017589144147232E-3</v>
      </c>
      <c r="M49" s="1">
        <f t="shared" si="22"/>
        <v>1.2514657620122693E-3</v>
      </c>
      <c r="N49" s="1">
        <f t="shared" si="22"/>
        <v>1.0011726096098154E-3</v>
      </c>
      <c r="O49" s="1">
        <f t="shared" si="22"/>
        <v>7.5087945720736158E-4</v>
      </c>
      <c r="P49" s="1">
        <f t="shared" si="22"/>
        <v>5.0058630480490768E-4</v>
      </c>
      <c r="Q49" s="1">
        <f t="shared" si="22"/>
        <v>2.5029315240245384E-4</v>
      </c>
      <c r="R49" s="1">
        <f t="shared" si="22"/>
        <v>0</v>
      </c>
      <c r="T49" s="2">
        <f t="shared" si="7"/>
        <v>-5.5000000000000204</v>
      </c>
      <c r="U49" s="1">
        <f t="shared" si="8"/>
        <v>406.09823248208409</v>
      </c>
      <c r="V49" s="1">
        <f t="shared" si="10"/>
        <v>365.63495125947662</v>
      </c>
      <c r="W49" s="1">
        <f t="shared" si="11"/>
        <v>325.13920963895123</v>
      </c>
      <c r="X49" s="1">
        <f t="shared" si="12"/>
        <v>284.61096854433043</v>
      </c>
      <c r="Y49" s="1">
        <f t="shared" si="13"/>
        <v>244.05018883669089</v>
      </c>
      <c r="Z49" s="1">
        <f t="shared" si="14"/>
        <v>203.4568313142378</v>
      </c>
      <c r="AA49" s="1">
        <f t="shared" si="15"/>
        <v>162.83085671217844</v>
      </c>
      <c r="AB49" s="1">
        <f t="shared" si="16"/>
        <v>122.17222570259572</v>
      </c>
      <c r="AC49" s="1">
        <f t="shared" si="17"/>
        <v>81.480898894320873</v>
      </c>
      <c r="AD49" s="1">
        <f t="shared" si="18"/>
        <v>40.756836832806755</v>
      </c>
      <c r="AE49" s="1">
        <f t="shared" si="19"/>
        <v>0</v>
      </c>
    </row>
    <row r="50" spans="1:31" x14ac:dyDescent="0.25">
      <c r="A50" s="2">
        <v>-5.4000000000000199</v>
      </c>
      <c r="B50" s="3">
        <f t="shared" si="2"/>
        <v>267.74999999999994</v>
      </c>
      <c r="C50" s="1">
        <f t="shared" si="3"/>
        <v>6.0141969210881481</v>
      </c>
      <c r="D50" s="1">
        <f t="shared" si="4"/>
        <v>409.19708937512053</v>
      </c>
      <c r="E50" s="1">
        <f t="shared" si="5"/>
        <v>2.522108354196406E-3</v>
      </c>
      <c r="G50" s="2">
        <f t="shared" si="6"/>
        <v>-5.4000000000000199</v>
      </c>
      <c r="H50" s="1">
        <f t="shared" si="22"/>
        <v>2.522108354196406E-3</v>
      </c>
      <c r="I50" s="1">
        <f t="shared" si="22"/>
        <v>2.2698975187767654E-3</v>
      </c>
      <c r="J50" s="1">
        <f t="shared" si="22"/>
        <v>2.0176866833571251E-3</v>
      </c>
      <c r="K50" s="1">
        <f t="shared" si="22"/>
        <v>1.7654758479374842E-3</v>
      </c>
      <c r="L50" s="1">
        <f t="shared" si="22"/>
        <v>1.5132650125178435E-3</v>
      </c>
      <c r="M50" s="1">
        <f t="shared" si="22"/>
        <v>1.261054177098203E-3</v>
      </c>
      <c r="N50" s="1">
        <f t="shared" si="22"/>
        <v>1.0088433416785625E-3</v>
      </c>
      <c r="O50" s="1">
        <f t="shared" si="22"/>
        <v>7.5663250625892175E-4</v>
      </c>
      <c r="P50" s="1">
        <f t="shared" si="22"/>
        <v>5.0442167083928127E-4</v>
      </c>
      <c r="Q50" s="1">
        <f t="shared" si="22"/>
        <v>2.5221083541964064E-4</v>
      </c>
      <c r="R50" s="1">
        <f t="shared" si="22"/>
        <v>0</v>
      </c>
      <c r="T50" s="2">
        <f t="shared" si="7"/>
        <v>-5.4000000000000199</v>
      </c>
      <c r="U50" s="1">
        <f t="shared" si="8"/>
        <v>409.19708937512053</v>
      </c>
      <c r="V50" s="1">
        <f t="shared" si="10"/>
        <v>368.42616791904157</v>
      </c>
      <c r="W50" s="1">
        <f t="shared" si="11"/>
        <v>327.62228948632344</v>
      </c>
      <c r="X50" s="1">
        <f t="shared" si="12"/>
        <v>286.78541409988981</v>
      </c>
      <c r="Y50" s="1">
        <f t="shared" si="13"/>
        <v>245.91550171798215</v>
      </c>
      <c r="Z50" s="1">
        <f t="shared" si="14"/>
        <v>205.01251223402781</v>
      </c>
      <c r="AA50" s="1">
        <f t="shared" si="15"/>
        <v>164.07640547650934</v>
      </c>
      <c r="AB50" s="1">
        <f t="shared" si="16"/>
        <v>123.10714120883284</v>
      </c>
      <c r="AC50" s="1">
        <f t="shared" si="17"/>
        <v>82.104679129196299</v>
      </c>
      <c r="AD50" s="1">
        <f t="shared" si="18"/>
        <v>41.068978870457137</v>
      </c>
      <c r="AE50" s="1">
        <f t="shared" si="19"/>
        <v>0</v>
      </c>
    </row>
    <row r="51" spans="1:31" x14ac:dyDescent="0.25">
      <c r="A51" s="2">
        <v>-5.3000000000000203</v>
      </c>
      <c r="B51" s="3">
        <f t="shared" si="2"/>
        <v>267.84999999999997</v>
      </c>
      <c r="C51" s="1">
        <f t="shared" si="3"/>
        <v>6.0217924026285568</v>
      </c>
      <c r="D51" s="1">
        <f t="shared" si="4"/>
        <v>412.31697181944651</v>
      </c>
      <c r="E51" s="1">
        <f t="shared" si="5"/>
        <v>2.5414164877578093E-3</v>
      </c>
      <c r="G51" s="2">
        <f t="shared" si="6"/>
        <v>-5.3000000000000203</v>
      </c>
      <c r="H51" s="1">
        <f t="shared" si="22"/>
        <v>2.5414164877578093E-3</v>
      </c>
      <c r="I51" s="1">
        <f t="shared" si="22"/>
        <v>2.2872748389820285E-3</v>
      </c>
      <c r="J51" s="1">
        <f t="shared" si="22"/>
        <v>2.0331331902062474E-3</v>
      </c>
      <c r="K51" s="1">
        <f t="shared" si="22"/>
        <v>1.7789915414304664E-3</v>
      </c>
      <c r="L51" s="1">
        <f t="shared" si="22"/>
        <v>1.5248498926546856E-3</v>
      </c>
      <c r="M51" s="1">
        <f t="shared" si="22"/>
        <v>1.2707082438789047E-3</v>
      </c>
      <c r="N51" s="1">
        <f t="shared" si="22"/>
        <v>1.0165665951031237E-3</v>
      </c>
      <c r="O51" s="1">
        <f t="shared" si="22"/>
        <v>7.6242494632734281E-4</v>
      </c>
      <c r="P51" s="1">
        <f t="shared" si="22"/>
        <v>5.0828329755156184E-4</v>
      </c>
      <c r="Q51" s="1">
        <f t="shared" si="22"/>
        <v>2.5414164877578092E-4</v>
      </c>
      <c r="R51" s="1">
        <f t="shared" si="22"/>
        <v>0</v>
      </c>
      <c r="T51" s="2">
        <f t="shared" si="7"/>
        <v>-5.3000000000000203</v>
      </c>
      <c r="U51" s="1">
        <f t="shared" si="8"/>
        <v>412.31697181944651</v>
      </c>
      <c r="V51" s="1">
        <f t="shared" si="10"/>
        <v>371.23634006416313</v>
      </c>
      <c r="W51" s="1">
        <f t="shared" si="11"/>
        <v>330.12224758722334</v>
      </c>
      <c r="X51" s="1">
        <f t="shared" si="12"/>
        <v>288.97465349066613</v>
      </c>
      <c r="Y51" s="1">
        <f t="shared" si="13"/>
        <v>247.79351680985209</v>
      </c>
      <c r="Z51" s="1">
        <f t="shared" si="14"/>
        <v>206.57879651332792</v>
      </c>
      <c r="AA51" s="1">
        <f t="shared" si="15"/>
        <v>165.33045150268981</v>
      </c>
      <c r="AB51" s="1">
        <f t="shared" si="16"/>
        <v>124.04844061244705</v>
      </c>
      <c r="AC51" s="1">
        <f t="shared" si="17"/>
        <v>82.732722609884931</v>
      </c>
      <c r="AD51" s="1">
        <f t="shared" si="18"/>
        <v>41.383256194927512</v>
      </c>
      <c r="AE51" s="1">
        <f t="shared" si="19"/>
        <v>0</v>
      </c>
    </row>
    <row r="52" spans="1:31" x14ac:dyDescent="0.25">
      <c r="A52" s="2">
        <v>-5.2000000000000197</v>
      </c>
      <c r="B52" s="3">
        <f t="shared" si="2"/>
        <v>267.94999999999993</v>
      </c>
      <c r="C52" s="1">
        <f t="shared" si="3"/>
        <v>6.0293815342495156</v>
      </c>
      <c r="D52" s="1">
        <f t="shared" si="4"/>
        <v>415.45800336343905</v>
      </c>
      <c r="E52" s="1">
        <f t="shared" si="5"/>
        <v>2.5608567136363811E-3</v>
      </c>
      <c r="G52" s="2">
        <f t="shared" si="6"/>
        <v>-5.2000000000000197</v>
      </c>
      <c r="H52" s="1">
        <f t="shared" si="22"/>
        <v>2.5608567136363811E-3</v>
      </c>
      <c r="I52" s="1">
        <f t="shared" si="22"/>
        <v>2.3047710422727432E-3</v>
      </c>
      <c r="J52" s="1">
        <f t="shared" si="22"/>
        <v>2.0486853709091048E-3</v>
      </c>
      <c r="K52" s="1">
        <f t="shared" si="22"/>
        <v>1.7925996995454667E-3</v>
      </c>
      <c r="L52" s="1">
        <f t="shared" si="22"/>
        <v>1.5365140281818287E-3</v>
      </c>
      <c r="M52" s="1">
        <f t="shared" si="22"/>
        <v>1.2804283568181906E-3</v>
      </c>
      <c r="N52" s="1">
        <f t="shared" si="22"/>
        <v>1.0243426854545524E-3</v>
      </c>
      <c r="O52" s="1">
        <f t="shared" si="22"/>
        <v>7.6825701409091436E-4</v>
      </c>
      <c r="P52" s="1">
        <f t="shared" si="22"/>
        <v>5.1217134272727621E-4</v>
      </c>
      <c r="Q52" s="1">
        <f t="shared" si="22"/>
        <v>2.560856713636381E-4</v>
      </c>
      <c r="R52" s="1">
        <f t="shared" si="22"/>
        <v>0</v>
      </c>
      <c r="T52" s="2">
        <f t="shared" si="7"/>
        <v>-5.2000000000000197</v>
      </c>
      <c r="U52" s="1">
        <f t="shared" si="8"/>
        <v>415.45800336343905</v>
      </c>
      <c r="V52" s="1">
        <f t="shared" si="10"/>
        <v>374.06557932979968</v>
      </c>
      <c r="W52" s="1">
        <f t="shared" si="11"/>
        <v>332.63918356624077</v>
      </c>
      <c r="X52" s="1">
        <f t="shared" si="12"/>
        <v>291.17877423350387</v>
      </c>
      <c r="Y52" s="1">
        <f t="shared" si="13"/>
        <v>249.68430942359737</v>
      </c>
      <c r="Z52" s="1">
        <f t="shared" si="14"/>
        <v>208.15574715965477</v>
      </c>
      <c r="AA52" s="1">
        <f t="shared" si="15"/>
        <v>166.59304539579378</v>
      </c>
      <c r="AB52" s="1">
        <f t="shared" si="16"/>
        <v>124.99616201697414</v>
      </c>
      <c r="AC52" s="1">
        <f t="shared" si="17"/>
        <v>83.365054838855158</v>
      </c>
      <c r="AD52" s="1">
        <f t="shared" si="18"/>
        <v>41.699681607653517</v>
      </c>
      <c r="AE52" s="1">
        <f t="shared" si="19"/>
        <v>0</v>
      </c>
    </row>
    <row r="53" spans="1:31" x14ac:dyDescent="0.25">
      <c r="A53" s="2">
        <v>-5.1000000000000201</v>
      </c>
      <c r="B53" s="3">
        <f t="shared" si="2"/>
        <v>268.04999999999995</v>
      </c>
      <c r="C53" s="1">
        <f t="shared" si="3"/>
        <v>6.0369643233060239</v>
      </c>
      <c r="D53" s="1">
        <f t="shared" si="4"/>
        <v>418.62030815752439</v>
      </c>
      <c r="E53" s="1">
        <f t="shared" si="5"/>
        <v>2.5804298248451587E-3</v>
      </c>
      <c r="G53" s="2">
        <f t="shared" si="6"/>
        <v>-5.1000000000000201</v>
      </c>
      <c r="H53" s="1">
        <f t="shared" si="22"/>
        <v>2.5804298248451587E-3</v>
      </c>
      <c r="I53" s="1">
        <f t="shared" si="22"/>
        <v>2.3223868423606431E-3</v>
      </c>
      <c r="J53" s="1">
        <f t="shared" si="22"/>
        <v>2.0643438598761271E-3</v>
      </c>
      <c r="K53" s="1">
        <f t="shared" si="22"/>
        <v>1.806300877391611E-3</v>
      </c>
      <c r="L53" s="1">
        <f t="shared" si="22"/>
        <v>1.5482578949070952E-3</v>
      </c>
      <c r="M53" s="1">
        <f t="shared" si="22"/>
        <v>1.2902149124225794E-3</v>
      </c>
      <c r="N53" s="1">
        <f t="shared" si="22"/>
        <v>1.0321719299380635E-3</v>
      </c>
      <c r="O53" s="1">
        <f t="shared" si="22"/>
        <v>7.741289474535476E-4</v>
      </c>
      <c r="P53" s="1">
        <f t="shared" si="22"/>
        <v>5.1608596496903177E-4</v>
      </c>
      <c r="Q53" s="1">
        <f t="shared" si="22"/>
        <v>2.5804298248451588E-4</v>
      </c>
      <c r="R53" s="1">
        <f t="shared" si="22"/>
        <v>0</v>
      </c>
      <c r="T53" s="2">
        <f t="shared" si="7"/>
        <v>-5.1000000000000201</v>
      </c>
      <c r="U53" s="1">
        <f t="shared" si="8"/>
        <v>418.62030815752439</v>
      </c>
      <c r="V53" s="1">
        <f t="shared" si="10"/>
        <v>376.91399789834645</v>
      </c>
      <c r="W53" s="1">
        <f t="shared" si="11"/>
        <v>335.17319753957031</v>
      </c>
      <c r="X53" s="1">
        <f t="shared" si="12"/>
        <v>293.39786427979351</v>
      </c>
      <c r="Y53" s="1">
        <f t="shared" si="13"/>
        <v>251.58795524676381</v>
      </c>
      <c r="Z53" s="1">
        <f t="shared" si="14"/>
        <v>209.74342749723201</v>
      </c>
      <c r="AA53" s="1">
        <f t="shared" si="15"/>
        <v>167.8642380168053</v>
      </c>
      <c r="AB53" s="1">
        <f t="shared" si="16"/>
        <v>125.95034371979983</v>
      </c>
      <c r="AC53" s="1">
        <f t="shared" si="17"/>
        <v>84.001701449092849</v>
      </c>
      <c r="AD53" s="1">
        <f t="shared" si="18"/>
        <v>42.018267975974624</v>
      </c>
      <c r="AE53" s="1">
        <f t="shared" si="19"/>
        <v>0</v>
      </c>
    </row>
    <row r="54" spans="1:31" x14ac:dyDescent="0.25">
      <c r="A54" s="2">
        <v>-5.0000000000000204</v>
      </c>
      <c r="B54" s="3">
        <f t="shared" si="2"/>
        <v>268.14999999999998</v>
      </c>
      <c r="C54" s="1">
        <f t="shared" si="3"/>
        <v>6.0445407771422008</v>
      </c>
      <c r="D54" s="1">
        <f t="shared" si="4"/>
        <v>421.80401095640701</v>
      </c>
      <c r="E54" s="1">
        <f t="shared" si="5"/>
        <v>2.6001366185008975E-3</v>
      </c>
      <c r="G54" s="2">
        <f t="shared" si="6"/>
        <v>-5.0000000000000204</v>
      </c>
      <c r="H54" s="1">
        <f t="shared" ref="H54:R63" si="23">$E54*H$3</f>
        <v>2.6001366185008975E-3</v>
      </c>
      <c r="I54" s="1">
        <f t="shared" si="23"/>
        <v>2.3401229566508077E-3</v>
      </c>
      <c r="J54" s="1">
        <f t="shared" si="23"/>
        <v>2.0801092948007182E-3</v>
      </c>
      <c r="K54" s="1">
        <f t="shared" si="23"/>
        <v>1.8200956329506282E-3</v>
      </c>
      <c r="L54" s="1">
        <f t="shared" si="23"/>
        <v>1.5600819711005384E-3</v>
      </c>
      <c r="M54" s="1">
        <f t="shared" si="23"/>
        <v>1.3000683092504487E-3</v>
      </c>
      <c r="N54" s="1">
        <f t="shared" si="23"/>
        <v>1.0400546474003591E-3</v>
      </c>
      <c r="O54" s="1">
        <f t="shared" si="23"/>
        <v>7.8004098555026918E-4</v>
      </c>
      <c r="P54" s="1">
        <f t="shared" si="23"/>
        <v>5.2002732370017956E-4</v>
      </c>
      <c r="Q54" s="1">
        <f t="shared" si="23"/>
        <v>2.6001366185008978E-4</v>
      </c>
      <c r="R54" s="1">
        <f t="shared" si="23"/>
        <v>0</v>
      </c>
      <c r="T54" s="2">
        <f t="shared" si="7"/>
        <v>-5.0000000000000204</v>
      </c>
      <c r="U54" s="1">
        <f t="shared" si="8"/>
        <v>421.80401095640696</v>
      </c>
      <c r="V54" s="1">
        <f t="shared" si="10"/>
        <v>379.78170850170767</v>
      </c>
      <c r="W54" s="1">
        <f t="shared" si="11"/>
        <v>337.72439011691267</v>
      </c>
      <c r="X54" s="1">
        <f t="shared" si="12"/>
        <v>295.63201201718573</v>
      </c>
      <c r="Y54" s="1">
        <f t="shared" si="13"/>
        <v>253.50453034466082</v>
      </c>
      <c r="Z54" s="1">
        <f t="shared" si="14"/>
        <v>211.3419011682895</v>
      </c>
      <c r="AA54" s="1">
        <f t="shared" si="15"/>
        <v>169.14408048368824</v>
      </c>
      <c r="AB54" s="1">
        <f t="shared" si="16"/>
        <v>126.9110242129851</v>
      </c>
      <c r="AC54" s="1">
        <f t="shared" si="17"/>
        <v>84.642688204666939</v>
      </c>
      <c r="AD54" s="1">
        <f t="shared" si="18"/>
        <v>42.339028233424756</v>
      </c>
      <c r="AE54" s="1">
        <f t="shared" si="19"/>
        <v>0</v>
      </c>
    </row>
    <row r="55" spans="1:31" x14ac:dyDescent="0.25">
      <c r="A55" s="2">
        <v>-4.9000000000000199</v>
      </c>
      <c r="B55" s="3">
        <f t="shared" si="2"/>
        <v>268.24999999999994</v>
      </c>
      <c r="C55" s="1">
        <f t="shared" si="3"/>
        <v>6.0521109030912896</v>
      </c>
      <c r="D55" s="1">
        <f t="shared" si="4"/>
        <v>425.00923712130117</v>
      </c>
      <c r="E55" s="1">
        <f t="shared" si="5"/>
        <v>2.619977895842447E-3</v>
      </c>
      <c r="G55" s="2">
        <f t="shared" si="6"/>
        <v>-4.9000000000000199</v>
      </c>
      <c r="H55" s="1">
        <f t="shared" si="23"/>
        <v>2.619977895842447E-3</v>
      </c>
      <c r="I55" s="1">
        <f t="shared" si="23"/>
        <v>2.3579801062582023E-3</v>
      </c>
      <c r="J55" s="1">
        <f t="shared" si="23"/>
        <v>2.0959823166739576E-3</v>
      </c>
      <c r="K55" s="1">
        <f t="shared" si="23"/>
        <v>1.8339845270897127E-3</v>
      </c>
      <c r="L55" s="1">
        <f t="shared" si="23"/>
        <v>1.5719867375054682E-3</v>
      </c>
      <c r="M55" s="1">
        <f t="shared" si="23"/>
        <v>1.3099889479212235E-3</v>
      </c>
      <c r="N55" s="1">
        <f t="shared" si="23"/>
        <v>1.0479911583369788E-3</v>
      </c>
      <c r="O55" s="1">
        <f t="shared" si="23"/>
        <v>7.859933687527341E-4</v>
      </c>
      <c r="P55" s="1">
        <f t="shared" si="23"/>
        <v>5.239955791684894E-4</v>
      </c>
      <c r="Q55" s="1">
        <f t="shared" si="23"/>
        <v>2.619977895842447E-4</v>
      </c>
      <c r="R55" s="1">
        <f t="shared" si="23"/>
        <v>0</v>
      </c>
      <c r="T55" s="2">
        <f t="shared" si="7"/>
        <v>-4.9000000000000199</v>
      </c>
      <c r="U55" s="1">
        <f t="shared" si="8"/>
        <v>425.00923712130106</v>
      </c>
      <c r="V55" s="1">
        <f t="shared" si="10"/>
        <v>382.66882442337112</v>
      </c>
      <c r="W55" s="1">
        <f t="shared" si="11"/>
        <v>340.29286240337768</v>
      </c>
      <c r="X55" s="1">
        <f t="shared" si="12"/>
        <v>297.88130627130914</v>
      </c>
      <c r="Y55" s="1">
        <f t="shared" si="13"/>
        <v>255.4341111618788</v>
      </c>
      <c r="Z55" s="1">
        <f t="shared" si="14"/>
        <v>212.95123213436614</v>
      </c>
      <c r="AA55" s="1">
        <f t="shared" si="15"/>
        <v>170.43262417245896</v>
      </c>
      <c r="AB55" s="1">
        <f t="shared" si="16"/>
        <v>127.87824218409379</v>
      </c>
      <c r="AC55" s="1">
        <f t="shared" si="17"/>
        <v>85.288041001296733</v>
      </c>
      <c r="AD55" s="1">
        <f t="shared" si="18"/>
        <v>42.661975380023684</v>
      </c>
      <c r="AE55" s="1">
        <f t="shared" si="19"/>
        <v>0</v>
      </c>
    </row>
    <row r="56" spans="1:31" x14ac:dyDescent="0.25">
      <c r="A56" s="2">
        <v>-4.8000000000000203</v>
      </c>
      <c r="B56" s="3">
        <f t="shared" si="2"/>
        <v>268.34999999999997</v>
      </c>
      <c r="C56" s="1">
        <f t="shared" si="3"/>
        <v>6.0596747084757361</v>
      </c>
      <c r="D56" s="1">
        <f t="shared" si="4"/>
        <v>428.23611262219902</v>
      </c>
      <c r="E56" s="1">
        <f t="shared" si="5"/>
        <v>2.6399544622494062E-3</v>
      </c>
      <c r="G56" s="2">
        <f t="shared" si="6"/>
        <v>-4.8000000000000203</v>
      </c>
      <c r="H56" s="1">
        <f t="shared" si="23"/>
        <v>2.6399544622494062E-3</v>
      </c>
      <c r="I56" s="1">
        <f t="shared" si="23"/>
        <v>2.3759590160244656E-3</v>
      </c>
      <c r="J56" s="1">
        <f t="shared" si="23"/>
        <v>2.111963569799525E-3</v>
      </c>
      <c r="K56" s="1">
        <f t="shared" si="23"/>
        <v>1.8479681235745841E-3</v>
      </c>
      <c r="L56" s="1">
        <f t="shared" si="23"/>
        <v>1.5839726773496437E-3</v>
      </c>
      <c r="M56" s="1">
        <f t="shared" si="23"/>
        <v>1.3199772311247031E-3</v>
      </c>
      <c r="N56" s="1">
        <f t="shared" si="23"/>
        <v>1.0559817848997625E-3</v>
      </c>
      <c r="O56" s="1">
        <f t="shared" si="23"/>
        <v>7.9198633867482186E-4</v>
      </c>
      <c r="P56" s="1">
        <f t="shared" si="23"/>
        <v>5.2799089244988124E-4</v>
      </c>
      <c r="Q56" s="1">
        <f t="shared" si="23"/>
        <v>2.6399544622494062E-4</v>
      </c>
      <c r="R56" s="1">
        <f t="shared" si="23"/>
        <v>0</v>
      </c>
      <c r="T56" s="2">
        <f t="shared" si="7"/>
        <v>-4.8000000000000203</v>
      </c>
      <c r="U56" s="1">
        <f t="shared" si="8"/>
        <v>428.23611262219902</v>
      </c>
      <c r="V56" s="1">
        <f t="shared" si="10"/>
        <v>385.57545950051593</v>
      </c>
      <c r="W56" s="1">
        <f t="shared" si="11"/>
        <v>342.87871600141841</v>
      </c>
      <c r="X56" s="1">
        <f t="shared" si="12"/>
        <v>300.14583630751576</v>
      </c>
      <c r="Y56" s="1">
        <f t="shared" si="13"/>
        <v>257.37677452383042</v>
      </c>
      <c r="Z56" s="1">
        <f t="shared" si="14"/>
        <v>214.57148467763253</v>
      </c>
      <c r="AA56" s="1">
        <f t="shared" si="15"/>
        <v>171.72992071827599</v>
      </c>
      <c r="AB56" s="1">
        <f t="shared" si="16"/>
        <v>128.85203651703281</v>
      </c>
      <c r="AC56" s="1">
        <f t="shared" si="17"/>
        <v>85.937785866927925</v>
      </c>
      <c r="AD56" s="1">
        <f t="shared" si="18"/>
        <v>42.987122482572985</v>
      </c>
      <c r="AE56" s="1">
        <f t="shared" si="19"/>
        <v>0</v>
      </c>
    </row>
    <row r="57" spans="1:31" x14ac:dyDescent="0.25">
      <c r="A57" s="2">
        <v>-4.7000000000000197</v>
      </c>
      <c r="B57" s="3">
        <f t="shared" si="2"/>
        <v>268.44999999999993</v>
      </c>
      <c r="C57" s="1">
        <f t="shared" si="3"/>
        <v>6.0672322006071298</v>
      </c>
      <c r="D57" s="1">
        <f t="shared" si="4"/>
        <v>431.48476404008557</v>
      </c>
      <c r="E57" s="1">
        <f t="shared" si="5"/>
        <v>2.6600671272604985E-3</v>
      </c>
      <c r="G57" s="2">
        <f t="shared" si="6"/>
        <v>-4.7000000000000197</v>
      </c>
      <c r="H57" s="1">
        <f t="shared" si="23"/>
        <v>2.6600671272604985E-3</v>
      </c>
      <c r="I57" s="1">
        <f t="shared" si="23"/>
        <v>2.3940604145344488E-3</v>
      </c>
      <c r="J57" s="1">
        <f t="shared" si="23"/>
        <v>2.1280537018083987E-3</v>
      </c>
      <c r="K57" s="1">
        <f t="shared" si="23"/>
        <v>1.8620469890823488E-3</v>
      </c>
      <c r="L57" s="1">
        <f t="shared" si="23"/>
        <v>1.5960402763562991E-3</v>
      </c>
      <c r="M57" s="1">
        <f t="shared" si="23"/>
        <v>1.3300335636302492E-3</v>
      </c>
      <c r="N57" s="1">
        <f t="shared" si="23"/>
        <v>1.0640268509041993E-3</v>
      </c>
      <c r="O57" s="1">
        <f t="shared" si="23"/>
        <v>7.9802013817814957E-4</v>
      </c>
      <c r="P57" s="1">
        <f t="shared" si="23"/>
        <v>5.3201342545209967E-4</v>
      </c>
      <c r="Q57" s="1">
        <f t="shared" si="23"/>
        <v>2.6600671272604984E-4</v>
      </c>
      <c r="R57" s="1">
        <f t="shared" si="23"/>
        <v>0</v>
      </c>
      <c r="T57" s="2">
        <f t="shared" si="7"/>
        <v>-4.7000000000000197</v>
      </c>
      <c r="U57" s="1">
        <f t="shared" si="8"/>
        <v>431.48476404008557</v>
      </c>
      <c r="V57" s="1">
        <f t="shared" si="10"/>
        <v>388.50172812607417</v>
      </c>
      <c r="W57" s="1">
        <f t="shared" si="11"/>
        <v>345.48205301272333</v>
      </c>
      <c r="X57" s="1">
        <f t="shared" si="12"/>
        <v>302.42569183259002</v>
      </c>
      <c r="Y57" s="1">
        <f t="shared" si="13"/>
        <v>259.33259763826243</v>
      </c>
      <c r="Z57" s="1">
        <f t="shared" si="14"/>
        <v>216.20272340218943</v>
      </c>
      <c r="AA57" s="1">
        <f t="shared" si="15"/>
        <v>173.03602201650929</v>
      </c>
      <c r="AB57" s="1">
        <f t="shared" si="16"/>
        <v>129.83244629287836</v>
      </c>
      <c r="AC57" s="1">
        <f t="shared" si="17"/>
        <v>86.591948962299028</v>
      </c>
      <c r="AD57" s="1">
        <f t="shared" si="18"/>
        <v>43.314482674947278</v>
      </c>
      <c r="AE57" s="1">
        <f t="shared" si="19"/>
        <v>0</v>
      </c>
    </row>
    <row r="58" spans="1:31" x14ac:dyDescent="0.25">
      <c r="A58" s="2">
        <v>-4.6000000000000201</v>
      </c>
      <c r="B58" s="3">
        <f t="shared" si="2"/>
        <v>268.54999999999995</v>
      </c>
      <c r="C58" s="1">
        <f t="shared" si="3"/>
        <v>6.0747833867862902</v>
      </c>
      <c r="D58" s="1">
        <f t="shared" si="4"/>
        <v>434.75531856921998</v>
      </c>
      <c r="E58" s="1">
        <f t="shared" si="5"/>
        <v>2.6803167045924138E-3</v>
      </c>
      <c r="G58" s="2">
        <f t="shared" si="6"/>
        <v>-4.6000000000000201</v>
      </c>
      <c r="H58" s="1">
        <f t="shared" si="23"/>
        <v>2.6803167045924138E-3</v>
      </c>
      <c r="I58" s="1">
        <f t="shared" si="23"/>
        <v>2.4122850341331725E-3</v>
      </c>
      <c r="J58" s="1">
        <f t="shared" si="23"/>
        <v>2.1442533636739313E-3</v>
      </c>
      <c r="K58" s="1">
        <f t="shared" si="23"/>
        <v>1.8762216932146896E-3</v>
      </c>
      <c r="L58" s="1">
        <f t="shared" si="23"/>
        <v>1.6081900227554481E-3</v>
      </c>
      <c r="M58" s="1">
        <f t="shared" si="23"/>
        <v>1.3401583522962069E-3</v>
      </c>
      <c r="N58" s="1">
        <f t="shared" si="23"/>
        <v>1.0721266818369656E-3</v>
      </c>
      <c r="O58" s="1">
        <f t="shared" si="23"/>
        <v>8.0409501137772407E-4</v>
      </c>
      <c r="P58" s="1">
        <f t="shared" si="23"/>
        <v>5.3606334091848282E-4</v>
      </c>
      <c r="Q58" s="1">
        <f t="shared" si="23"/>
        <v>2.6803167045924141E-4</v>
      </c>
      <c r="R58" s="1">
        <f t="shared" si="23"/>
        <v>0</v>
      </c>
      <c r="T58" s="2">
        <f t="shared" si="7"/>
        <v>-4.6000000000000201</v>
      </c>
      <c r="U58" s="1">
        <f t="shared" si="8"/>
        <v>434.75531856922004</v>
      </c>
      <c r="V58" s="1">
        <f t="shared" si="10"/>
        <v>391.44774525085194</v>
      </c>
      <c r="W58" s="1">
        <f t="shared" si="11"/>
        <v>348.10297604016409</v>
      </c>
      <c r="X58" s="1">
        <f t="shared" si="12"/>
        <v>304.72096299650661</v>
      </c>
      <c r="Y58" s="1">
        <f t="shared" si="13"/>
        <v>261.30165809680875</v>
      </c>
      <c r="Z58" s="1">
        <f t="shared" si="14"/>
        <v>217.84501323540141</v>
      </c>
      <c r="AA58" s="1">
        <f t="shared" si="15"/>
        <v>174.35098022383946</v>
      </c>
      <c r="AB58" s="1">
        <f t="shared" si="16"/>
        <v>130.8195107907238</v>
      </c>
      <c r="AC58" s="1">
        <f t="shared" si="17"/>
        <v>87.250556581522801</v>
      </c>
      <c r="AD58" s="1">
        <f t="shared" si="18"/>
        <v>43.644069158393044</v>
      </c>
      <c r="AE58" s="1">
        <f t="shared" si="19"/>
        <v>0</v>
      </c>
    </row>
    <row r="59" spans="1:31" x14ac:dyDescent="0.25">
      <c r="A59" s="2">
        <v>-4.5000000000000204</v>
      </c>
      <c r="B59" s="3">
        <f t="shared" si="2"/>
        <v>268.64999999999998</v>
      </c>
      <c r="C59" s="1">
        <f t="shared" si="3"/>
        <v>6.082328274303249</v>
      </c>
      <c r="D59" s="1">
        <f t="shared" si="4"/>
        <v>438.04790401937771</v>
      </c>
      <c r="E59" s="1">
        <f t="shared" si="5"/>
        <v>2.7007040121584574E-3</v>
      </c>
      <c r="G59" s="2">
        <f t="shared" si="6"/>
        <v>-4.5000000000000204</v>
      </c>
      <c r="H59" s="1">
        <f t="shared" si="23"/>
        <v>2.7007040121584574E-3</v>
      </c>
      <c r="I59" s="1">
        <f t="shared" si="23"/>
        <v>2.4306336109426118E-3</v>
      </c>
      <c r="J59" s="1">
        <f t="shared" si="23"/>
        <v>2.1605632097267658E-3</v>
      </c>
      <c r="K59" s="1">
        <f t="shared" si="23"/>
        <v>1.89049280851092E-3</v>
      </c>
      <c r="L59" s="1">
        <f t="shared" si="23"/>
        <v>1.6204224072950745E-3</v>
      </c>
      <c r="M59" s="1">
        <f t="shared" si="23"/>
        <v>1.3503520060792287E-3</v>
      </c>
      <c r="N59" s="1">
        <f t="shared" si="23"/>
        <v>1.0802816048633829E-3</v>
      </c>
      <c r="O59" s="1">
        <f t="shared" si="23"/>
        <v>8.1021120364753723E-4</v>
      </c>
      <c r="P59" s="1">
        <f t="shared" si="23"/>
        <v>5.4014080243169145E-4</v>
      </c>
      <c r="Q59" s="1">
        <f t="shared" si="23"/>
        <v>2.7007040121584572E-4</v>
      </c>
      <c r="R59" s="1">
        <f t="shared" si="23"/>
        <v>0</v>
      </c>
      <c r="T59" s="2">
        <f t="shared" si="7"/>
        <v>-4.5000000000000204</v>
      </c>
      <c r="U59" s="1">
        <f t="shared" si="8"/>
        <v>438.04790401937771</v>
      </c>
      <c r="V59" s="1">
        <f t="shared" si="10"/>
        <v>394.41362638561657</v>
      </c>
      <c r="W59" s="1">
        <f t="shared" si="11"/>
        <v>350.74158818971171</v>
      </c>
      <c r="X59" s="1">
        <f t="shared" si="12"/>
        <v>307.03174039416268</v>
      </c>
      <c r="Y59" s="1">
        <f t="shared" si="13"/>
        <v>263.28403387652224</v>
      </c>
      <c r="Z59" s="1">
        <f t="shared" si="14"/>
        <v>219.49841942921284</v>
      </c>
      <c r="AA59" s="1">
        <f t="shared" si="15"/>
        <v>175.67484775934193</v>
      </c>
      <c r="AB59" s="1">
        <f t="shared" si="16"/>
        <v>131.81326948851719</v>
      </c>
      <c r="AC59" s="1">
        <f t="shared" si="17"/>
        <v>87.913635152660916</v>
      </c>
      <c r="AD59" s="1">
        <f t="shared" si="18"/>
        <v>43.975895201824088</v>
      </c>
      <c r="AE59" s="1">
        <f t="shared" si="19"/>
        <v>0</v>
      </c>
    </row>
    <row r="60" spans="1:31" x14ac:dyDescent="0.25">
      <c r="A60" s="2">
        <v>-4.4000000000000199</v>
      </c>
      <c r="B60" s="3">
        <f t="shared" si="2"/>
        <v>268.74999999999994</v>
      </c>
      <c r="C60" s="1">
        <f t="shared" si="3"/>
        <v>6.0898668704372776</v>
      </c>
      <c r="D60" s="1">
        <f t="shared" si="4"/>
        <v>441.36264881811678</v>
      </c>
      <c r="E60" s="1">
        <f t="shared" si="5"/>
        <v>2.7212298720874035E-3</v>
      </c>
      <c r="G60" s="2">
        <f t="shared" si="6"/>
        <v>-4.4000000000000199</v>
      </c>
      <c r="H60" s="1">
        <f t="shared" si="23"/>
        <v>2.7212298720874035E-3</v>
      </c>
      <c r="I60" s="1">
        <f t="shared" si="23"/>
        <v>2.4491068848786633E-3</v>
      </c>
      <c r="J60" s="1">
        <f t="shared" si="23"/>
        <v>2.1769838976699227E-3</v>
      </c>
      <c r="K60" s="1">
        <f t="shared" si="23"/>
        <v>1.9048609104611823E-3</v>
      </c>
      <c r="L60" s="1">
        <f t="shared" si="23"/>
        <v>1.6327379232524422E-3</v>
      </c>
      <c r="M60" s="1">
        <f t="shared" si="23"/>
        <v>1.3606149360437018E-3</v>
      </c>
      <c r="N60" s="1">
        <f t="shared" si="23"/>
        <v>1.0884919488349614E-3</v>
      </c>
      <c r="O60" s="1">
        <f t="shared" si="23"/>
        <v>8.1636896162622108E-4</v>
      </c>
      <c r="P60" s="1">
        <f t="shared" si="23"/>
        <v>5.4424597441748068E-4</v>
      </c>
      <c r="Q60" s="1">
        <f t="shared" si="23"/>
        <v>2.7212298720874034E-4</v>
      </c>
      <c r="R60" s="1">
        <f t="shared" si="23"/>
        <v>0</v>
      </c>
      <c r="T60" s="2">
        <f t="shared" si="7"/>
        <v>-4.4000000000000199</v>
      </c>
      <c r="U60" s="1">
        <f t="shared" si="8"/>
        <v>441.36264881811678</v>
      </c>
      <c r="V60" s="1">
        <f t="shared" si="10"/>
        <v>397.3994876032063</v>
      </c>
      <c r="W60" s="1">
        <f t="shared" si="11"/>
        <v>353.39799307237536</v>
      </c>
      <c r="X60" s="1">
        <f t="shared" si="12"/>
        <v>309.35811506712861</v>
      </c>
      <c r="Y60" s="1">
        <f t="shared" si="13"/>
        <v>265.27980334142313</v>
      </c>
      <c r="Z60" s="1">
        <f t="shared" si="14"/>
        <v>221.16300756147842</v>
      </c>
      <c r="AA60" s="1">
        <f t="shared" si="15"/>
        <v>177.00767730558417</v>
      </c>
      <c r="AB60" s="1">
        <f t="shared" si="16"/>
        <v>132.81376206390846</v>
      </c>
      <c r="AC60" s="1">
        <f t="shared" si="17"/>
        <v>88.581211238305073</v>
      </c>
      <c r="AD60" s="1">
        <f t="shared" si="18"/>
        <v>44.309974142120453</v>
      </c>
      <c r="AE60" s="1">
        <f t="shared" si="19"/>
        <v>0</v>
      </c>
    </row>
    <row r="61" spans="1:31" x14ac:dyDescent="0.25">
      <c r="A61" s="2">
        <v>-4.3000000000000203</v>
      </c>
      <c r="B61" s="3">
        <f t="shared" si="2"/>
        <v>268.84999999999997</v>
      </c>
      <c r="C61" s="1">
        <f t="shared" si="3"/>
        <v>6.0973991824569191</v>
      </c>
      <c r="D61" s="1">
        <f t="shared" si="4"/>
        <v>444.69968201305102</v>
      </c>
      <c r="E61" s="1">
        <f t="shared" si="5"/>
        <v>2.7418951107424424E-3</v>
      </c>
      <c r="G61" s="2">
        <f t="shared" si="6"/>
        <v>-4.3000000000000203</v>
      </c>
      <c r="H61" s="1">
        <f t="shared" si="23"/>
        <v>2.7418951107424424E-3</v>
      </c>
      <c r="I61" s="1">
        <f t="shared" si="23"/>
        <v>2.4677055996681981E-3</v>
      </c>
      <c r="J61" s="1">
        <f t="shared" si="23"/>
        <v>2.1935160885939542E-3</v>
      </c>
      <c r="K61" s="1">
        <f t="shared" si="23"/>
        <v>1.9193265775197096E-3</v>
      </c>
      <c r="L61" s="1">
        <f t="shared" si="23"/>
        <v>1.6451370664454653E-3</v>
      </c>
      <c r="M61" s="1">
        <f t="shared" si="23"/>
        <v>1.3709475553712212E-3</v>
      </c>
      <c r="N61" s="1">
        <f t="shared" si="23"/>
        <v>1.0967580442969771E-3</v>
      </c>
      <c r="O61" s="1">
        <f t="shared" si="23"/>
        <v>8.2256853322273265E-4</v>
      </c>
      <c r="P61" s="1">
        <f t="shared" si="23"/>
        <v>5.4837902214848854E-4</v>
      </c>
      <c r="Q61" s="1">
        <f t="shared" si="23"/>
        <v>2.7418951107424427E-4</v>
      </c>
      <c r="R61" s="1">
        <f t="shared" si="23"/>
        <v>0</v>
      </c>
      <c r="T61" s="2">
        <f t="shared" si="7"/>
        <v>-4.3000000000000203</v>
      </c>
      <c r="U61" s="1">
        <f t="shared" si="8"/>
        <v>444.69968201305096</v>
      </c>
      <c r="V61" s="1">
        <f t="shared" si="10"/>
        <v>400.4054455406461</v>
      </c>
      <c r="W61" s="1">
        <f t="shared" si="11"/>
        <v>356.07229480614558</v>
      </c>
      <c r="X61" s="1">
        <f t="shared" si="12"/>
        <v>311.70017850540438</v>
      </c>
      <c r="Y61" s="1">
        <f t="shared" si="13"/>
        <v>267.289045244053</v>
      </c>
      <c r="Z61" s="1">
        <f t="shared" si="14"/>
        <v>222.83884353729869</v>
      </c>
      <c r="AA61" s="1">
        <f t="shared" si="15"/>
        <v>178.34952180972647</v>
      </c>
      <c r="AB61" s="1">
        <f t="shared" si="16"/>
        <v>133.8210283950998</v>
      </c>
      <c r="AC61" s="1">
        <f t="shared" si="17"/>
        <v>89.253311536160595</v>
      </c>
      <c r="AD61" s="1">
        <f t="shared" si="18"/>
        <v>44.646319384428487</v>
      </c>
      <c r="AE61" s="1">
        <f t="shared" si="19"/>
        <v>0</v>
      </c>
    </row>
    <row r="62" spans="1:31" x14ac:dyDescent="0.25">
      <c r="A62" s="2">
        <v>-4.2000000000000197</v>
      </c>
      <c r="B62" s="3">
        <f t="shared" si="2"/>
        <v>268.94999999999993</v>
      </c>
      <c r="C62" s="1">
        <f t="shared" si="3"/>
        <v>6.1049252176199973</v>
      </c>
      <c r="D62" s="1">
        <f t="shared" si="4"/>
        <v>448.05913327411827</v>
      </c>
      <c r="E62" s="1">
        <f t="shared" si="5"/>
        <v>2.7627005587401591E-3</v>
      </c>
      <c r="G62" s="2">
        <f t="shared" si="6"/>
        <v>-4.2000000000000197</v>
      </c>
      <c r="H62" s="1">
        <f t="shared" si="23"/>
        <v>2.7627005587401591E-3</v>
      </c>
      <c r="I62" s="1">
        <f t="shared" si="23"/>
        <v>2.4864305028661432E-3</v>
      </c>
      <c r="J62" s="1">
        <f t="shared" si="23"/>
        <v>2.2101604469921274E-3</v>
      </c>
      <c r="K62" s="1">
        <f t="shared" si="23"/>
        <v>1.9338903911181112E-3</v>
      </c>
      <c r="L62" s="1">
        <f t="shared" si="23"/>
        <v>1.6576203352440953E-3</v>
      </c>
      <c r="M62" s="1">
        <f t="shared" si="23"/>
        <v>1.3813502793700795E-3</v>
      </c>
      <c r="N62" s="1">
        <f t="shared" si="23"/>
        <v>1.1050802234960637E-3</v>
      </c>
      <c r="O62" s="1">
        <f t="shared" si="23"/>
        <v>8.2881016762204767E-4</v>
      </c>
      <c r="P62" s="1">
        <f t="shared" si="23"/>
        <v>5.5254011174803185E-4</v>
      </c>
      <c r="Q62" s="1">
        <f t="shared" si="23"/>
        <v>2.7627005587401593E-4</v>
      </c>
      <c r="R62" s="1">
        <f t="shared" si="23"/>
        <v>0</v>
      </c>
      <c r="T62" s="2">
        <f t="shared" si="7"/>
        <v>-4.2000000000000197</v>
      </c>
      <c r="U62" s="1">
        <f t="shared" si="8"/>
        <v>448.05913327411827</v>
      </c>
      <c r="V62" s="1">
        <f t="shared" si="10"/>
        <v>403.4316174012618</v>
      </c>
      <c r="W62" s="1">
        <f t="shared" si="11"/>
        <v>358.76459801793732</v>
      </c>
      <c r="X62" s="1">
        <f t="shared" si="12"/>
        <v>314.05802264917651</v>
      </c>
      <c r="Y62" s="1">
        <f t="shared" si="13"/>
        <v>269.31183872702906</v>
      </c>
      <c r="Z62" s="1">
        <f t="shared" si="14"/>
        <v>224.52599359035599</v>
      </c>
      <c r="AA62" s="1">
        <f t="shared" si="15"/>
        <v>179.70043448462388</v>
      </c>
      <c r="AB62" s="1">
        <f t="shared" si="16"/>
        <v>134.83510856169715</v>
      </c>
      <c r="AC62" s="1">
        <f t="shared" si="17"/>
        <v>89.92996287963075</v>
      </c>
      <c r="AD62" s="1">
        <f t="shared" si="18"/>
        <v>44.984944402461586</v>
      </c>
      <c r="AE62" s="1">
        <f t="shared" si="19"/>
        <v>0</v>
      </c>
    </row>
    <row r="63" spans="1:31" x14ac:dyDescent="0.25">
      <c r="A63" s="2">
        <v>-4.1000000000000201</v>
      </c>
      <c r="B63" s="3">
        <f t="shared" si="2"/>
        <v>269.04999999999995</v>
      </c>
      <c r="C63" s="1">
        <f t="shared" si="3"/>
        <v>6.1124449831736323</v>
      </c>
      <c r="D63" s="1">
        <f t="shared" si="4"/>
        <v>451.4411328958563</v>
      </c>
      <c r="E63" s="1">
        <f t="shared" si="5"/>
        <v>2.7836470509695977E-3</v>
      </c>
      <c r="G63" s="2">
        <f t="shared" si="6"/>
        <v>-4.1000000000000201</v>
      </c>
      <c r="H63" s="1">
        <f t="shared" si="23"/>
        <v>2.7836470509695977E-3</v>
      </c>
      <c r="I63" s="1">
        <f t="shared" si="23"/>
        <v>2.505282345872638E-3</v>
      </c>
      <c r="J63" s="1">
        <f t="shared" si="23"/>
        <v>2.2269176407756783E-3</v>
      </c>
      <c r="K63" s="1">
        <f t="shared" si="23"/>
        <v>1.9485529356787182E-3</v>
      </c>
      <c r="L63" s="1">
        <f t="shared" si="23"/>
        <v>1.6701882305817585E-3</v>
      </c>
      <c r="M63" s="1">
        <f t="shared" si="23"/>
        <v>1.3918235254847988E-3</v>
      </c>
      <c r="N63" s="1">
        <f t="shared" si="23"/>
        <v>1.1134588203878392E-3</v>
      </c>
      <c r="O63" s="1">
        <f t="shared" si="23"/>
        <v>8.3509411529087926E-4</v>
      </c>
      <c r="P63" s="1">
        <f t="shared" si="23"/>
        <v>5.5672941019391958E-4</v>
      </c>
      <c r="Q63" s="1">
        <f t="shared" si="23"/>
        <v>2.7836470509695979E-4</v>
      </c>
      <c r="R63" s="1">
        <f t="shared" si="23"/>
        <v>0</v>
      </c>
      <c r="T63" s="2">
        <f t="shared" si="7"/>
        <v>-4.1000000000000201</v>
      </c>
      <c r="U63" s="1">
        <f t="shared" si="8"/>
        <v>451.44113289585619</v>
      </c>
      <c r="V63" s="1">
        <f t="shared" si="10"/>
        <v>406.47812095679819</v>
      </c>
      <c r="W63" s="1">
        <f t="shared" si="11"/>
        <v>361.47500784553836</v>
      </c>
      <c r="X63" s="1">
        <f t="shared" si="12"/>
        <v>316.43173989057942</v>
      </c>
      <c r="Y63" s="1">
        <f t="shared" si="13"/>
        <v>271.34826332460312</v>
      </c>
      <c r="Z63" s="1">
        <f t="shared" si="14"/>
        <v>226.2245242842553</v>
      </c>
      <c r="AA63" s="1">
        <f t="shared" si="15"/>
        <v>181.06046880993219</v>
      </c>
      <c r="AB63" s="1">
        <f t="shared" si="16"/>
        <v>135.85604284556479</v>
      </c>
      <c r="AC63" s="1">
        <f t="shared" si="17"/>
        <v>90.611192238403618</v>
      </c>
      <c r="AD63" s="1">
        <f t="shared" si="18"/>
        <v>45.325862738802087</v>
      </c>
      <c r="AE63" s="1">
        <f t="shared" si="19"/>
        <v>0</v>
      </c>
    </row>
    <row r="64" spans="1:31" x14ac:dyDescent="0.25">
      <c r="A64" s="2">
        <v>-4.0000000000000204</v>
      </c>
      <c r="B64" s="3">
        <f t="shared" si="2"/>
        <v>269.14999999999998</v>
      </c>
      <c r="C64" s="1">
        <f t="shared" si="3"/>
        <v>6.1199584863542817</v>
      </c>
      <c r="D64" s="1">
        <f t="shared" si="4"/>
        <v>454.84581179969535</v>
      </c>
      <c r="E64" s="1">
        <f t="shared" si="5"/>
        <v>2.8047354266115074E-3</v>
      </c>
      <c r="G64" s="2">
        <f t="shared" si="6"/>
        <v>-4.0000000000000204</v>
      </c>
      <c r="H64" s="1">
        <f t="shared" ref="H64:R73" si="24">$E64*H$3</f>
        <v>2.8047354266115074E-3</v>
      </c>
      <c r="I64" s="1">
        <f t="shared" si="24"/>
        <v>2.5242618839503568E-3</v>
      </c>
      <c r="J64" s="1">
        <f t="shared" si="24"/>
        <v>2.2437883412892061E-3</v>
      </c>
      <c r="K64" s="1">
        <f t="shared" si="24"/>
        <v>1.963314798628055E-3</v>
      </c>
      <c r="L64" s="1">
        <f t="shared" si="24"/>
        <v>1.6828412559669044E-3</v>
      </c>
      <c r="M64" s="1">
        <f t="shared" si="24"/>
        <v>1.4023677133057537E-3</v>
      </c>
      <c r="N64" s="1">
        <f t="shared" si="24"/>
        <v>1.1218941706446031E-3</v>
      </c>
      <c r="O64" s="1">
        <f t="shared" si="24"/>
        <v>8.4142062798345219E-4</v>
      </c>
      <c r="P64" s="1">
        <f t="shared" si="24"/>
        <v>5.6094708532230153E-4</v>
      </c>
      <c r="Q64" s="1">
        <f t="shared" si="24"/>
        <v>2.8047354266115077E-4</v>
      </c>
      <c r="R64" s="1">
        <f t="shared" si="24"/>
        <v>0</v>
      </c>
      <c r="T64" s="2">
        <f t="shared" si="7"/>
        <v>-4.0000000000000204</v>
      </c>
      <c r="U64" s="1">
        <f t="shared" si="8"/>
        <v>454.84581179969535</v>
      </c>
      <c r="V64" s="1">
        <f t="shared" si="10"/>
        <v>409.54507454955763</v>
      </c>
      <c r="W64" s="1">
        <f t="shared" si="11"/>
        <v>364.20362993957423</v>
      </c>
      <c r="X64" s="1">
        <f t="shared" si="12"/>
        <v>318.82142307547258</v>
      </c>
      <c r="Y64" s="1">
        <f t="shared" si="13"/>
        <v>273.39839896423518</v>
      </c>
      <c r="Z64" s="1">
        <f t="shared" si="14"/>
        <v>227.93450251387722</v>
      </c>
      <c r="AA64" s="1">
        <f t="shared" si="15"/>
        <v>182.42967853322415</v>
      </c>
      <c r="AB64" s="1">
        <f t="shared" si="16"/>
        <v>136.88387173168812</v>
      </c>
      <c r="AC64" s="1">
        <f t="shared" si="17"/>
        <v>91.297026719044311</v>
      </c>
      <c r="AD64" s="1">
        <f t="shared" si="18"/>
        <v>45.669088005206071</v>
      </c>
      <c r="AE64" s="1">
        <f t="shared" si="19"/>
        <v>0</v>
      </c>
    </row>
    <row r="65" spans="1:31" x14ac:dyDescent="0.25">
      <c r="A65" s="2">
        <v>-3.9000000000000199</v>
      </c>
      <c r="B65" s="3">
        <f t="shared" si="2"/>
        <v>269.24999999999994</v>
      </c>
      <c r="C65" s="1">
        <f t="shared" si="3"/>
        <v>6.1274657343877195</v>
      </c>
      <c r="D65" s="1">
        <f t="shared" si="4"/>
        <v>458.27330153622688</v>
      </c>
      <c r="E65" s="1">
        <f t="shared" si="5"/>
        <v>2.8259665291574735E-3</v>
      </c>
      <c r="G65" s="2">
        <f t="shared" si="6"/>
        <v>-3.9000000000000199</v>
      </c>
      <c r="H65" s="1">
        <f t="shared" si="24"/>
        <v>2.8259665291574735E-3</v>
      </c>
      <c r="I65" s="1">
        <f t="shared" si="24"/>
        <v>2.5433698762417261E-3</v>
      </c>
      <c r="J65" s="1">
        <f t="shared" si="24"/>
        <v>2.260773223325979E-3</v>
      </c>
      <c r="K65" s="1">
        <f t="shared" si="24"/>
        <v>1.9781765704102315E-3</v>
      </c>
      <c r="L65" s="1">
        <f t="shared" si="24"/>
        <v>1.695579917494484E-3</v>
      </c>
      <c r="M65" s="1">
        <f t="shared" si="24"/>
        <v>1.4129832645787368E-3</v>
      </c>
      <c r="N65" s="1">
        <f t="shared" si="24"/>
        <v>1.1303866116629895E-3</v>
      </c>
      <c r="O65" s="1">
        <f t="shared" si="24"/>
        <v>8.4778995874724202E-4</v>
      </c>
      <c r="P65" s="1">
        <f t="shared" si="24"/>
        <v>5.6519330583149475E-4</v>
      </c>
      <c r="Q65" s="1">
        <f t="shared" si="24"/>
        <v>2.8259665291574738E-4</v>
      </c>
      <c r="R65" s="1">
        <f t="shared" si="24"/>
        <v>0</v>
      </c>
      <c r="T65" s="2">
        <f t="shared" si="7"/>
        <v>-3.9000000000000199</v>
      </c>
      <c r="U65" s="1">
        <f t="shared" si="8"/>
        <v>458.273301536227</v>
      </c>
      <c r="V65" s="1">
        <f t="shared" si="10"/>
        <v>412.63259709451336</v>
      </c>
      <c r="W65" s="1">
        <f t="shared" si="11"/>
        <v>366.95057046545389</v>
      </c>
      <c r="X65" s="1">
        <f t="shared" si="12"/>
        <v>321.22716550520101</v>
      </c>
      <c r="Y65" s="1">
        <f t="shared" si="13"/>
        <v>275.46232596815224</v>
      </c>
      <c r="Z65" s="1">
        <f t="shared" si="14"/>
        <v>229.65599550671922</v>
      </c>
      <c r="AA65" s="1">
        <f t="shared" si="15"/>
        <v>183.80811767109651</v>
      </c>
      <c r="AB65" s="1">
        <f t="shared" si="16"/>
        <v>137.91863590902975</v>
      </c>
      <c r="AC65" s="1">
        <f t="shared" si="17"/>
        <v>91.987493565583151</v>
      </c>
      <c r="AD65" s="1">
        <f t="shared" si="18"/>
        <v>46.014633882906189</v>
      </c>
      <c r="AE65" s="1">
        <f t="shared" si="19"/>
        <v>0</v>
      </c>
    </row>
    <row r="66" spans="1:31" x14ac:dyDescent="0.25">
      <c r="A66" s="2">
        <v>-3.8000000000000198</v>
      </c>
      <c r="B66" s="3">
        <f t="shared" si="2"/>
        <v>269.34999999999997</v>
      </c>
      <c r="C66" s="1">
        <f t="shared" si="3"/>
        <v>6.1349667344891161</v>
      </c>
      <c r="D66" s="1">
        <f t="shared" si="4"/>
        <v>461.72373428752405</v>
      </c>
      <c r="E66" s="1">
        <f t="shared" si="5"/>
        <v>2.8473412064294432E-3</v>
      </c>
      <c r="G66" s="2">
        <f t="shared" si="6"/>
        <v>-3.8000000000000198</v>
      </c>
      <c r="H66" s="1">
        <f t="shared" si="24"/>
        <v>2.8473412064294432E-3</v>
      </c>
      <c r="I66" s="1">
        <f t="shared" si="24"/>
        <v>2.5626070857864987E-3</v>
      </c>
      <c r="J66" s="1">
        <f t="shared" si="24"/>
        <v>2.2778729651435547E-3</v>
      </c>
      <c r="K66" s="1">
        <f t="shared" si="24"/>
        <v>1.9931388445006103E-3</v>
      </c>
      <c r="L66" s="1">
        <f t="shared" si="24"/>
        <v>1.7084047238576658E-3</v>
      </c>
      <c r="M66" s="1">
        <f t="shared" si="24"/>
        <v>1.4236706032147216E-3</v>
      </c>
      <c r="N66" s="1">
        <f t="shared" si="24"/>
        <v>1.1389364825717774E-3</v>
      </c>
      <c r="O66" s="1">
        <f t="shared" si="24"/>
        <v>8.5420236192883291E-4</v>
      </c>
      <c r="P66" s="1">
        <f t="shared" si="24"/>
        <v>5.6946824128588868E-4</v>
      </c>
      <c r="Q66" s="1">
        <f t="shared" si="24"/>
        <v>2.8473412064294434E-4</v>
      </c>
      <c r="R66" s="1">
        <f t="shared" si="24"/>
        <v>0</v>
      </c>
      <c r="T66" s="2">
        <f t="shared" si="7"/>
        <v>-3.8000000000000198</v>
      </c>
      <c r="U66" s="1">
        <f t="shared" si="8"/>
        <v>461.72373428752405</v>
      </c>
      <c r="V66" s="1">
        <f t="shared" si="10"/>
        <v>415.74080808147392</v>
      </c>
      <c r="W66" s="1">
        <f t="shared" si="11"/>
        <v>369.71593610535933</v>
      </c>
      <c r="X66" s="1">
        <f t="shared" si="12"/>
        <v>323.64906093839528</v>
      </c>
      <c r="Y66" s="1">
        <f t="shared" si="13"/>
        <v>277.54012505494222</v>
      </c>
      <c r="Z66" s="1">
        <f t="shared" si="14"/>
        <v>231.38907082426687</v>
      </c>
      <c r="AA66" s="1">
        <f t="shared" si="15"/>
        <v>185.19584051030162</v>
      </c>
      <c r="AB66" s="1">
        <f t="shared" si="16"/>
        <v>138.96037627140424</v>
      </c>
      <c r="AC66" s="1">
        <f t="shared" si="17"/>
        <v>92.682620160116272</v>
      </c>
      <c r="AD66" s="1">
        <f t="shared" si="18"/>
        <v>46.362514122920821</v>
      </c>
      <c r="AE66" s="1">
        <f t="shared" si="19"/>
        <v>0</v>
      </c>
    </row>
    <row r="67" spans="1:31" x14ac:dyDescent="0.25">
      <c r="A67" s="2">
        <v>-3.7000000000000202</v>
      </c>
      <c r="B67" s="3">
        <f t="shared" si="2"/>
        <v>269.44999999999993</v>
      </c>
      <c r="C67" s="1">
        <f t="shared" si="3"/>
        <v>6.142461493862986</v>
      </c>
      <c r="D67" s="1">
        <f t="shared" si="4"/>
        <v>465.19724286940578</v>
      </c>
      <c r="E67" s="1">
        <f t="shared" si="5"/>
        <v>2.8688603105989489E-3</v>
      </c>
      <c r="G67" s="2">
        <f t="shared" si="6"/>
        <v>-3.7000000000000202</v>
      </c>
      <c r="H67" s="1">
        <f t="shared" si="24"/>
        <v>2.8688603105989489E-3</v>
      </c>
      <c r="I67" s="1">
        <f t="shared" si="24"/>
        <v>2.5819742795390541E-3</v>
      </c>
      <c r="J67" s="1">
        <f t="shared" si="24"/>
        <v>2.2950882484791594E-3</v>
      </c>
      <c r="K67" s="1">
        <f t="shared" si="24"/>
        <v>2.0082022174192642E-3</v>
      </c>
      <c r="L67" s="1">
        <f t="shared" si="24"/>
        <v>1.7213161863593692E-3</v>
      </c>
      <c r="M67" s="1">
        <f t="shared" si="24"/>
        <v>1.4344301552994744E-3</v>
      </c>
      <c r="N67" s="1">
        <f t="shared" si="24"/>
        <v>1.1475441242395797E-3</v>
      </c>
      <c r="O67" s="1">
        <f t="shared" si="24"/>
        <v>8.606580931796846E-4</v>
      </c>
      <c r="P67" s="1">
        <f t="shared" si="24"/>
        <v>5.7377206211978984E-4</v>
      </c>
      <c r="Q67" s="1">
        <f t="shared" si="24"/>
        <v>2.8688603105989492E-4</v>
      </c>
      <c r="R67" s="1">
        <f t="shared" si="24"/>
        <v>0</v>
      </c>
      <c r="T67" s="2">
        <f t="shared" si="7"/>
        <v>-3.7000000000000202</v>
      </c>
      <c r="U67" s="1">
        <f t="shared" si="8"/>
        <v>465.19724286940584</v>
      </c>
      <c r="V67" s="1">
        <f t="shared" si="10"/>
        <v>418.86982757719517</v>
      </c>
      <c r="W67" s="1">
        <f t="shared" si="11"/>
        <v>372.49983406019106</v>
      </c>
      <c r="X67" s="1">
        <f t="shared" si="12"/>
        <v>326.08720359273303</v>
      </c>
      <c r="Y67" s="1">
        <f t="shared" si="13"/>
        <v>279.6318773411154</v>
      </c>
      <c r="Z67" s="1">
        <f t="shared" si="14"/>
        <v>233.13379636333804</v>
      </c>
      <c r="AA67" s="1">
        <f t="shared" si="15"/>
        <v>186.59290160885749</v>
      </c>
      <c r="AB67" s="1">
        <f t="shared" si="16"/>
        <v>140.00913391833706</v>
      </c>
      <c r="AC67" s="1">
        <f t="shared" si="17"/>
        <v>93.38243402339603</v>
      </c>
      <c r="AD67" s="1">
        <f t="shared" si="18"/>
        <v>46.712742546358214</v>
      </c>
      <c r="AE67" s="1">
        <f t="shared" si="19"/>
        <v>0</v>
      </c>
    </row>
    <row r="68" spans="1:31" x14ac:dyDescent="0.25">
      <c r="A68" s="2">
        <v>-3.6000000000000201</v>
      </c>
      <c r="B68" s="3">
        <f t="shared" si="2"/>
        <v>269.54999999999995</v>
      </c>
      <c r="C68" s="1">
        <f t="shared" si="3"/>
        <v>6.1499500197032866</v>
      </c>
      <c r="D68" s="1">
        <f t="shared" si="4"/>
        <v>468.69396073377601</v>
      </c>
      <c r="E68" s="1">
        <f t="shared" si="5"/>
        <v>2.8905246982068593E-3</v>
      </c>
      <c r="G68" s="2">
        <f t="shared" si="6"/>
        <v>-3.6000000000000201</v>
      </c>
      <c r="H68" s="1">
        <f t="shared" si="24"/>
        <v>2.8905246982068593E-3</v>
      </c>
      <c r="I68" s="1">
        <f t="shared" si="24"/>
        <v>2.6014722283861733E-3</v>
      </c>
      <c r="J68" s="1">
        <f t="shared" si="24"/>
        <v>2.3124197585654874E-3</v>
      </c>
      <c r="K68" s="1">
        <f t="shared" si="24"/>
        <v>2.0233672887448014E-3</v>
      </c>
      <c r="L68" s="1">
        <f t="shared" si="24"/>
        <v>1.7343148189241156E-3</v>
      </c>
      <c r="M68" s="1">
        <f t="shared" si="24"/>
        <v>1.4452623491034297E-3</v>
      </c>
      <c r="N68" s="1">
        <f t="shared" si="24"/>
        <v>1.1562098792827437E-3</v>
      </c>
      <c r="O68" s="1">
        <f t="shared" si="24"/>
        <v>8.6715740946205781E-4</v>
      </c>
      <c r="P68" s="1">
        <f t="shared" si="24"/>
        <v>5.7810493964137184E-4</v>
      </c>
      <c r="Q68" s="1">
        <f t="shared" si="24"/>
        <v>2.8905246982068592E-4</v>
      </c>
      <c r="R68" s="1">
        <f t="shared" si="24"/>
        <v>0</v>
      </c>
      <c r="T68" s="2">
        <f t="shared" si="7"/>
        <v>-3.6000000000000201</v>
      </c>
      <c r="U68" s="1">
        <f t="shared" si="8"/>
        <v>468.69396073377601</v>
      </c>
      <c r="V68" s="1">
        <f t="shared" si="10"/>
        <v>422.01977622756152</v>
      </c>
      <c r="W68" s="1">
        <f t="shared" si="11"/>
        <v>375.30237205157471</v>
      </c>
      <c r="X68" s="1">
        <f t="shared" si="12"/>
        <v>328.54168814675546</v>
      </c>
      <c r="Y68" s="1">
        <f t="shared" si="13"/>
        <v>281.73766434271283</v>
      </c>
      <c r="Z68" s="1">
        <f t="shared" si="14"/>
        <v>234.89024035746706</v>
      </c>
      <c r="AA68" s="1">
        <f t="shared" si="15"/>
        <v>187.9993557971905</v>
      </c>
      <c r="AB68" s="1">
        <f t="shared" si="16"/>
        <v>141.06495015594837</v>
      </c>
      <c r="AC68" s="1">
        <f t="shared" si="17"/>
        <v>94.08696281543817</v>
      </c>
      <c r="AD68" s="1">
        <f t="shared" si="18"/>
        <v>47.06533304472908</v>
      </c>
      <c r="AE68" s="1">
        <f t="shared" si="19"/>
        <v>0</v>
      </c>
    </row>
    <row r="69" spans="1:31" x14ac:dyDescent="0.25">
      <c r="A69" s="2">
        <v>-3.50000000000002</v>
      </c>
      <c r="B69" s="3">
        <f t="shared" ref="B69:B132" si="25">A69+273.15</f>
        <v>269.64999999999998</v>
      </c>
      <c r="C69" s="1">
        <f t="shared" ref="C69:C132" si="26">-6096.9385/B69+21.2409642-0.02711193*B69+0.00001673952*(B69^2)+2.433502*LN(B69)</f>
        <v>6.157432319193358</v>
      </c>
      <c r="D69" s="1">
        <f t="shared" ref="D69:D132" si="27">EXP(C69)</f>
        <v>472.21402197089361</v>
      </c>
      <c r="E69" s="1">
        <f t="shared" ref="E69:E132" si="28">D69*0.622/(101325-D69)</f>
        <v>2.9123352301827581E-3</v>
      </c>
      <c r="G69" s="2">
        <f t="shared" ref="G69:G132" si="29">A69</f>
        <v>-3.50000000000002</v>
      </c>
      <c r="H69" s="1">
        <f t="shared" si="24"/>
        <v>2.9123352301827581E-3</v>
      </c>
      <c r="I69" s="1">
        <f t="shared" si="24"/>
        <v>2.6211017071644822E-3</v>
      </c>
      <c r="J69" s="1">
        <f t="shared" si="24"/>
        <v>2.3298681841462067E-3</v>
      </c>
      <c r="K69" s="1">
        <f t="shared" si="24"/>
        <v>2.0386346611279307E-3</v>
      </c>
      <c r="L69" s="1">
        <f t="shared" si="24"/>
        <v>1.7474011381096548E-3</v>
      </c>
      <c r="M69" s="1">
        <f t="shared" si="24"/>
        <v>1.4561676150913791E-3</v>
      </c>
      <c r="N69" s="1">
        <f t="shared" si="24"/>
        <v>1.1649340920731033E-3</v>
      </c>
      <c r="O69" s="1">
        <f t="shared" si="24"/>
        <v>8.7370056905482739E-4</v>
      </c>
      <c r="P69" s="1">
        <f t="shared" si="24"/>
        <v>5.8246704603655166E-4</v>
      </c>
      <c r="Q69" s="1">
        <f t="shared" si="24"/>
        <v>2.9123352301827583E-4</v>
      </c>
      <c r="R69" s="1">
        <f t="shared" si="24"/>
        <v>0</v>
      </c>
      <c r="T69" s="2">
        <f t="shared" ref="T69:T132" si="30">A69</f>
        <v>-3.50000000000002</v>
      </c>
      <c r="U69" s="1">
        <f t="shared" ref="U69:U132" si="31">101325*H69/(0.622+H69)</f>
        <v>472.21402197089367</v>
      </c>
      <c r="V69" s="1">
        <f t="shared" si="10"/>
        <v>425.19077525970636</v>
      </c>
      <c r="W69" s="1">
        <f t="shared" si="11"/>
        <v>378.12365832381477</v>
      </c>
      <c r="X69" s="1">
        <f t="shared" si="12"/>
        <v>331.01260974163642</v>
      </c>
      <c r="Y69" s="1">
        <f t="shared" si="13"/>
        <v>283.85756797687606</v>
      </c>
      <c r="Z69" s="1">
        <f t="shared" si="14"/>
        <v>236.65847137825716</v>
      </c>
      <c r="AA69" s="1">
        <f t="shared" si="15"/>
        <v>189.41525817925299</v>
      </c>
      <c r="AB69" s="1">
        <f t="shared" si="16"/>
        <v>142.12786649781785</v>
      </c>
      <c r="AC69" s="1">
        <f t="shared" si="17"/>
        <v>94.79623433611647</v>
      </c>
      <c r="AD69" s="1">
        <f t="shared" si="18"/>
        <v>47.42029958025315</v>
      </c>
      <c r="AE69" s="1">
        <f t="shared" si="19"/>
        <v>0</v>
      </c>
    </row>
    <row r="70" spans="1:31" x14ac:dyDescent="0.25">
      <c r="A70" s="2">
        <v>-3.4000000000000199</v>
      </c>
      <c r="B70" s="3">
        <f t="shared" si="25"/>
        <v>269.74999999999994</v>
      </c>
      <c r="C70" s="1">
        <f t="shared" si="26"/>
        <v>6.1649083995059923</v>
      </c>
      <c r="D70" s="1">
        <f t="shared" si="27"/>
        <v>475.75756131170778</v>
      </c>
      <c r="E70" s="1">
        <f t="shared" si="28"/>
        <v>2.9342927718647837E-3</v>
      </c>
      <c r="G70" s="2">
        <f t="shared" si="29"/>
        <v>-3.4000000000000199</v>
      </c>
      <c r="H70" s="1">
        <f t="shared" si="24"/>
        <v>2.9342927718647837E-3</v>
      </c>
      <c r="I70" s="1">
        <f t="shared" si="24"/>
        <v>2.6408634946783055E-3</v>
      </c>
      <c r="J70" s="1">
        <f t="shared" si="24"/>
        <v>2.3474342174918273E-3</v>
      </c>
      <c r="K70" s="1">
        <f t="shared" si="24"/>
        <v>2.0540049403053482E-3</v>
      </c>
      <c r="L70" s="1">
        <f t="shared" si="24"/>
        <v>1.76057566311887E-3</v>
      </c>
      <c r="M70" s="1">
        <f t="shared" si="24"/>
        <v>1.4671463859323918E-3</v>
      </c>
      <c r="N70" s="1">
        <f t="shared" si="24"/>
        <v>1.1737171087459137E-3</v>
      </c>
      <c r="O70" s="1">
        <f t="shared" si="24"/>
        <v>8.8028783155943502E-4</v>
      </c>
      <c r="P70" s="1">
        <f t="shared" si="24"/>
        <v>5.8685855437295683E-4</v>
      </c>
      <c r="Q70" s="1">
        <f t="shared" si="24"/>
        <v>2.9342927718647841E-4</v>
      </c>
      <c r="R70" s="1">
        <f t="shared" si="24"/>
        <v>0</v>
      </c>
      <c r="T70" s="2">
        <f t="shared" si="30"/>
        <v>-3.4000000000000199</v>
      </c>
      <c r="U70" s="1">
        <f t="shared" si="31"/>
        <v>475.75756131170783</v>
      </c>
      <c r="V70" s="1">
        <f t="shared" si="10"/>
        <v>428.38294648419048</v>
      </c>
      <c r="W70" s="1">
        <f t="shared" si="11"/>
        <v>380.96380164590039</v>
      </c>
      <c r="X70" s="1">
        <f t="shared" si="12"/>
        <v>333.5000639830003</v>
      </c>
      <c r="Y70" s="1">
        <f t="shared" si="13"/>
        <v>285.99167056345783</v>
      </c>
      <c r="Z70" s="1">
        <f t="shared" si="14"/>
        <v>238.4385583367667</v>
      </c>
      <c r="AA70" s="1">
        <f t="shared" si="15"/>
        <v>190.84066413366813</v>
      </c>
      <c r="AB70" s="1">
        <f t="shared" si="16"/>
        <v>143.19792466587108</v>
      </c>
      <c r="AC70" s="1">
        <f t="shared" si="17"/>
        <v>95.510276525771999</v>
      </c>
      <c r="AD70" s="1">
        <f t="shared" si="18"/>
        <v>47.777656186172919</v>
      </c>
      <c r="AE70" s="1">
        <f t="shared" si="19"/>
        <v>0</v>
      </c>
    </row>
    <row r="71" spans="1:31" x14ac:dyDescent="0.25">
      <c r="A71" s="2">
        <v>-3.3000000000000198</v>
      </c>
      <c r="B71" s="3">
        <f t="shared" si="25"/>
        <v>269.84999999999997</v>
      </c>
      <c r="C71" s="1">
        <f t="shared" si="26"/>
        <v>6.1723782678034596</v>
      </c>
      <c r="D71" s="1">
        <f t="shared" si="27"/>
        <v>479.32471413017805</v>
      </c>
      <c r="E71" s="1">
        <f t="shared" si="28"/>
        <v>2.9563981930194405E-3</v>
      </c>
      <c r="G71" s="2">
        <f t="shared" si="29"/>
        <v>-3.3000000000000198</v>
      </c>
      <c r="H71" s="1">
        <f t="shared" si="24"/>
        <v>2.9563981930194405E-3</v>
      </c>
      <c r="I71" s="1">
        <f t="shared" si="24"/>
        <v>2.6607583737174967E-3</v>
      </c>
      <c r="J71" s="1">
        <f t="shared" si="24"/>
        <v>2.3651185544155528E-3</v>
      </c>
      <c r="K71" s="1">
        <f t="shared" si="24"/>
        <v>2.069478735113608E-3</v>
      </c>
      <c r="L71" s="1">
        <f t="shared" si="24"/>
        <v>1.7738389158116642E-3</v>
      </c>
      <c r="M71" s="1">
        <f t="shared" si="24"/>
        <v>1.4781990965097203E-3</v>
      </c>
      <c r="N71" s="1">
        <f t="shared" si="24"/>
        <v>1.1825592772077764E-3</v>
      </c>
      <c r="O71" s="1">
        <f t="shared" si="24"/>
        <v>8.8691945790583208E-4</v>
      </c>
      <c r="P71" s="1">
        <f t="shared" si="24"/>
        <v>5.912796386038882E-4</v>
      </c>
      <c r="Q71" s="1">
        <f t="shared" si="24"/>
        <v>2.956398193019441E-4</v>
      </c>
      <c r="R71" s="1">
        <f t="shared" si="24"/>
        <v>0</v>
      </c>
      <c r="T71" s="2">
        <f t="shared" si="30"/>
        <v>-3.3000000000000198</v>
      </c>
      <c r="U71" s="1">
        <f t="shared" si="31"/>
        <v>479.32471413017817</v>
      </c>
      <c r="V71" s="1">
        <f t="shared" si="10"/>
        <v>431.59641229716914</v>
      </c>
      <c r="W71" s="1">
        <f t="shared" si="11"/>
        <v>383.82291131350246</v>
      </c>
      <c r="X71" s="1">
        <f t="shared" si="12"/>
        <v>336.00414694273047</v>
      </c>
      <c r="Y71" s="1">
        <f t="shared" si="13"/>
        <v>288.14005482662589</v>
      </c>
      <c r="Z71" s="1">
        <f t="shared" si="14"/>
        <v>240.2305704848917</v>
      </c>
      <c r="AA71" s="1">
        <f t="shared" si="15"/>
        <v>192.27562931487248</v>
      </c>
      <c r="AB71" s="1">
        <f t="shared" si="16"/>
        <v>144.27516659126371</v>
      </c>
      <c r="AC71" s="1">
        <f t="shared" si="17"/>
        <v>96.229117465820934</v>
      </c>
      <c r="AD71" s="1">
        <f t="shared" si="18"/>
        <v>48.137416967067011</v>
      </c>
      <c r="AE71" s="1">
        <f t="shared" si="19"/>
        <v>0</v>
      </c>
    </row>
    <row r="72" spans="1:31" x14ac:dyDescent="0.25">
      <c r="A72" s="2">
        <v>-3.2000000000000202</v>
      </c>
      <c r="B72" s="3">
        <f t="shared" si="25"/>
        <v>269.94999999999993</v>
      </c>
      <c r="C72" s="1">
        <f t="shared" si="26"/>
        <v>6.179841931237485</v>
      </c>
      <c r="D72" s="1">
        <f t="shared" si="27"/>
        <v>482.91561644557657</v>
      </c>
      <c r="E72" s="1">
        <f t="shared" si="28"/>
        <v>2.9786523678613517E-3</v>
      </c>
      <c r="G72" s="2">
        <f t="shared" si="29"/>
        <v>-3.2000000000000202</v>
      </c>
      <c r="H72" s="1">
        <f t="shared" si="24"/>
        <v>2.9786523678613517E-3</v>
      </c>
      <c r="I72" s="1">
        <f t="shared" si="24"/>
        <v>2.6807871310752167E-3</v>
      </c>
      <c r="J72" s="1">
        <f t="shared" si="24"/>
        <v>2.3829218942890817E-3</v>
      </c>
      <c r="K72" s="1">
        <f t="shared" si="24"/>
        <v>2.0850566575029458E-3</v>
      </c>
      <c r="L72" s="1">
        <f t="shared" si="24"/>
        <v>1.7871914207168108E-3</v>
      </c>
      <c r="M72" s="1">
        <f t="shared" si="24"/>
        <v>1.4893261839306758E-3</v>
      </c>
      <c r="N72" s="1">
        <f t="shared" si="24"/>
        <v>1.1914609471445408E-3</v>
      </c>
      <c r="O72" s="1">
        <f t="shared" si="24"/>
        <v>8.9359571035840541E-4</v>
      </c>
      <c r="P72" s="1">
        <f t="shared" si="24"/>
        <v>5.9573047357227042E-4</v>
      </c>
      <c r="Q72" s="1">
        <f t="shared" si="24"/>
        <v>2.9786523678613521E-4</v>
      </c>
      <c r="R72" s="1">
        <f t="shared" si="24"/>
        <v>0</v>
      </c>
      <c r="T72" s="2">
        <f t="shared" si="30"/>
        <v>-3.2000000000000202</v>
      </c>
      <c r="U72" s="1">
        <f t="shared" si="31"/>
        <v>482.91561644557657</v>
      </c>
      <c r="V72" s="1">
        <f t="shared" si="10"/>
        <v>434.8312956825431</v>
      </c>
      <c r="W72" s="1">
        <f t="shared" si="11"/>
        <v>386.70109715095589</v>
      </c>
      <c r="X72" s="1">
        <f t="shared" si="12"/>
        <v>338.52495516076715</v>
      </c>
      <c r="Y72" s="1">
        <f t="shared" si="13"/>
        <v>290.30280389645833</v>
      </c>
      <c r="Z72" s="1">
        <f t="shared" si="14"/>
        <v>242.03457741674015</v>
      </c>
      <c r="AA72" s="1">
        <f t="shared" si="15"/>
        <v>193.72020965425227</v>
      </c>
      <c r="AB72" s="1">
        <f t="shared" si="16"/>
        <v>145.35963441526155</v>
      </c>
      <c r="AC72" s="1">
        <f t="shared" si="17"/>
        <v>96.952785379360279</v>
      </c>
      <c r="AD72" s="1">
        <f t="shared" si="18"/>
        <v>48.499596099162446</v>
      </c>
      <c r="AE72" s="1">
        <f t="shared" si="19"/>
        <v>0</v>
      </c>
    </row>
    <row r="73" spans="1:31" x14ac:dyDescent="0.25">
      <c r="A73" s="2">
        <v>-3.1000000000000201</v>
      </c>
      <c r="B73" s="3">
        <f t="shared" si="25"/>
        <v>270.04999999999995</v>
      </c>
      <c r="C73" s="1">
        <f t="shared" si="26"/>
        <v>6.1872993969493049</v>
      </c>
      <c r="D73" s="1">
        <f t="shared" si="27"/>
        <v>486.53040492483166</v>
      </c>
      <c r="E73" s="1">
        <f t="shared" si="28"/>
        <v>3.0010561750733375E-3</v>
      </c>
      <c r="G73" s="2">
        <f t="shared" si="29"/>
        <v>-3.1000000000000201</v>
      </c>
      <c r="H73" s="1">
        <f t="shared" si="24"/>
        <v>3.0010561750733375E-3</v>
      </c>
      <c r="I73" s="1">
        <f t="shared" si="24"/>
        <v>2.7009505575660039E-3</v>
      </c>
      <c r="J73" s="1">
        <f t="shared" si="24"/>
        <v>2.4008449400586703E-3</v>
      </c>
      <c r="K73" s="1">
        <f t="shared" si="24"/>
        <v>2.1007393225513362E-3</v>
      </c>
      <c r="L73" s="1">
        <f t="shared" si="24"/>
        <v>1.8006337050440024E-3</v>
      </c>
      <c r="M73" s="1">
        <f t="shared" si="24"/>
        <v>1.5005280875366688E-3</v>
      </c>
      <c r="N73" s="1">
        <f t="shared" si="24"/>
        <v>1.2004224700293351E-3</v>
      </c>
      <c r="O73" s="1">
        <f t="shared" si="24"/>
        <v>9.003168525220012E-4</v>
      </c>
      <c r="P73" s="1">
        <f t="shared" si="24"/>
        <v>6.0021123501466757E-4</v>
      </c>
      <c r="Q73" s="1">
        <f t="shared" si="24"/>
        <v>3.0010561750733379E-4</v>
      </c>
      <c r="R73" s="1">
        <f t="shared" si="24"/>
        <v>0</v>
      </c>
      <c r="T73" s="2">
        <f t="shared" si="30"/>
        <v>-3.1000000000000201</v>
      </c>
      <c r="U73" s="1">
        <f t="shared" si="31"/>
        <v>486.53040492483171</v>
      </c>
      <c r="V73" s="1">
        <f t="shared" si="10"/>
        <v>438.08772021414808</v>
      </c>
      <c r="W73" s="1">
        <f t="shared" si="11"/>
        <v>389.59846951327847</v>
      </c>
      <c r="X73" s="1">
        <f t="shared" si="12"/>
        <v>341.06258564693667</v>
      </c>
      <c r="Y73" s="1">
        <f t="shared" si="13"/>
        <v>292.48000131056659</v>
      </c>
      <c r="Z73" s="1">
        <f t="shared" si="14"/>
        <v>243.85064907003107</v>
      </c>
      <c r="AA73" s="1">
        <f t="shared" si="15"/>
        <v>195.17446136129968</v>
      </c>
      <c r="AB73" s="1">
        <f t="shared" si="16"/>
        <v>146.45137049013593</v>
      </c>
      <c r="AC73" s="1">
        <f t="shared" si="17"/>
        <v>97.681308631783708</v>
      </c>
      <c r="AD73" s="1">
        <f t="shared" si="18"/>
        <v>48.864207830652042</v>
      </c>
      <c r="AE73" s="1">
        <f t="shared" si="19"/>
        <v>0</v>
      </c>
    </row>
    <row r="74" spans="1:31" x14ac:dyDescent="0.25">
      <c r="A74" s="2">
        <v>-3.00000000000002</v>
      </c>
      <c r="B74" s="3">
        <f t="shared" si="25"/>
        <v>270.14999999999998</v>
      </c>
      <c r="C74" s="1">
        <f t="shared" si="26"/>
        <v>6.1947506720696719</v>
      </c>
      <c r="D74" s="1">
        <f t="shared" si="27"/>
        <v>490.16921688485331</v>
      </c>
      <c r="E74" s="1">
        <f t="shared" si="28"/>
        <v>3.023610497826431E-3</v>
      </c>
      <c r="G74" s="2">
        <f t="shared" si="29"/>
        <v>-3.00000000000002</v>
      </c>
      <c r="H74" s="1">
        <f t="shared" ref="H74:R83" si="32">$E74*H$3</f>
        <v>3.023610497826431E-3</v>
      </c>
      <c r="I74" s="1">
        <f t="shared" si="32"/>
        <v>2.7212494480437881E-3</v>
      </c>
      <c r="J74" s="1">
        <f t="shared" si="32"/>
        <v>2.4188883982611451E-3</v>
      </c>
      <c r="K74" s="1">
        <f t="shared" si="32"/>
        <v>2.1165273484785017E-3</v>
      </c>
      <c r="L74" s="1">
        <f t="shared" si="32"/>
        <v>1.8141662986958585E-3</v>
      </c>
      <c r="M74" s="1">
        <f t="shared" si="32"/>
        <v>1.5118052489132155E-3</v>
      </c>
      <c r="N74" s="1">
        <f t="shared" si="32"/>
        <v>1.2094441991305725E-3</v>
      </c>
      <c r="O74" s="1">
        <f t="shared" si="32"/>
        <v>9.0708314934792925E-4</v>
      </c>
      <c r="P74" s="1">
        <f t="shared" si="32"/>
        <v>6.0472209956528627E-4</v>
      </c>
      <c r="Q74" s="1">
        <f t="shared" si="32"/>
        <v>3.0236104978264314E-4</v>
      </c>
      <c r="R74" s="1">
        <f t="shared" si="32"/>
        <v>0</v>
      </c>
      <c r="T74" s="2">
        <f t="shared" si="30"/>
        <v>-3.00000000000002</v>
      </c>
      <c r="U74" s="1">
        <f t="shared" si="31"/>
        <v>490.16921688485326</v>
      </c>
      <c r="V74" s="1">
        <f t="shared" si="10"/>
        <v>441.36581005792812</v>
      </c>
      <c r="W74" s="1">
        <f t="shared" si="11"/>
        <v>392.51513928817451</v>
      </c>
      <c r="X74" s="1">
        <f t="shared" si="12"/>
        <v>343.61713588276922</v>
      </c>
      <c r="Y74" s="1">
        <f t="shared" si="13"/>
        <v>294.67173101570864</v>
      </c>
      <c r="Z74" s="1">
        <f t="shared" si="14"/>
        <v>245.67885572748511</v>
      </c>
      <c r="AA74" s="1">
        <f t="shared" si="15"/>
        <v>196.63844092476322</v>
      </c>
      <c r="AB74" s="1">
        <f t="shared" si="16"/>
        <v>147.55041738005502</v>
      </c>
      <c r="AC74" s="1">
        <f t="shared" si="17"/>
        <v>98.414715731394566</v>
      </c>
      <c r="AD74" s="1">
        <f t="shared" si="18"/>
        <v>49.231266482010753</v>
      </c>
      <c r="AE74" s="1">
        <f t="shared" si="19"/>
        <v>0</v>
      </c>
    </row>
    <row r="75" spans="1:31" x14ac:dyDescent="0.25">
      <c r="A75" s="2">
        <v>-2.9000000000000301</v>
      </c>
      <c r="B75" s="3">
        <f t="shared" si="25"/>
        <v>270.24999999999994</v>
      </c>
      <c r="C75" s="1">
        <f t="shared" si="26"/>
        <v>6.2021957637188656</v>
      </c>
      <c r="D75" s="1">
        <f t="shared" si="27"/>
        <v>493.83219029486486</v>
      </c>
      <c r="E75" s="1">
        <f t="shared" si="28"/>
        <v>3.0463162238000083E-3</v>
      </c>
      <c r="G75" s="2">
        <f t="shared" si="29"/>
        <v>-2.9000000000000301</v>
      </c>
      <c r="H75" s="1">
        <f t="shared" si="32"/>
        <v>3.0463162238000083E-3</v>
      </c>
      <c r="I75" s="1">
        <f t="shared" si="32"/>
        <v>2.7416846014200074E-3</v>
      </c>
      <c r="J75" s="1">
        <f t="shared" si="32"/>
        <v>2.4370529790400069E-3</v>
      </c>
      <c r="K75" s="1">
        <f t="shared" si="32"/>
        <v>2.1324213566600056E-3</v>
      </c>
      <c r="L75" s="1">
        <f t="shared" si="32"/>
        <v>1.8277897342800049E-3</v>
      </c>
      <c r="M75" s="1">
        <f t="shared" si="32"/>
        <v>1.5231581119000042E-3</v>
      </c>
      <c r="N75" s="1">
        <f t="shared" si="32"/>
        <v>1.2185264895200035E-3</v>
      </c>
      <c r="O75" s="1">
        <f t="shared" si="32"/>
        <v>9.1389486714000244E-4</v>
      </c>
      <c r="P75" s="1">
        <f t="shared" si="32"/>
        <v>6.0926324476000173E-4</v>
      </c>
      <c r="Q75" s="1">
        <f t="shared" si="32"/>
        <v>3.0463162238000087E-4</v>
      </c>
      <c r="R75" s="1">
        <f t="shared" si="32"/>
        <v>0</v>
      </c>
      <c r="T75" s="2">
        <f t="shared" si="30"/>
        <v>-2.9000000000000301</v>
      </c>
      <c r="U75" s="1">
        <f t="shared" si="31"/>
        <v>493.8321902948648</v>
      </c>
      <c r="V75" s="1">
        <f t="shared" si="10"/>
        <v>444.66568997411645</v>
      </c>
      <c r="W75" s="1">
        <f t="shared" si="11"/>
        <v>395.45121789804705</v>
      </c>
      <c r="X75" s="1">
        <f t="shared" si="12"/>
        <v>346.18870382332437</v>
      </c>
      <c r="Y75" s="1">
        <f t="shared" si="13"/>
        <v>296.87807736940982</v>
      </c>
      <c r="Z75" s="1">
        <f t="shared" si="14"/>
        <v>247.51926801822253</v>
      </c>
      <c r="AA75" s="1">
        <f t="shared" si="15"/>
        <v>198.11220511380378</v>
      </c>
      <c r="AB75" s="1">
        <f t="shared" si="16"/>
        <v>148.65681786197962</v>
      </c>
      <c r="AC75" s="1">
        <f t="shared" si="17"/>
        <v>99.153035330022831</v>
      </c>
      <c r="AD75" s="1">
        <f t="shared" si="18"/>
        <v>49.600786446313698</v>
      </c>
      <c r="AE75" s="1">
        <f t="shared" si="19"/>
        <v>0</v>
      </c>
    </row>
    <row r="76" spans="1:31" x14ac:dyDescent="0.25">
      <c r="A76" s="2">
        <v>-2.80000000000003</v>
      </c>
      <c r="B76" s="3">
        <f t="shared" si="25"/>
        <v>270.34999999999997</v>
      </c>
      <c r="C76" s="1">
        <f t="shared" si="26"/>
        <v>6.2096346790067445</v>
      </c>
      <c r="D76" s="1">
        <f t="shared" si="27"/>
        <v>497.51946377876072</v>
      </c>
      <c r="E76" s="1">
        <f t="shared" si="28"/>
        <v>3.0691742452021295E-3</v>
      </c>
      <c r="G76" s="2">
        <f t="shared" si="29"/>
        <v>-2.80000000000003</v>
      </c>
      <c r="H76" s="1">
        <f t="shared" si="32"/>
        <v>3.0691742452021295E-3</v>
      </c>
      <c r="I76" s="1">
        <f t="shared" si="32"/>
        <v>2.7622568206819168E-3</v>
      </c>
      <c r="J76" s="1">
        <f t="shared" si="32"/>
        <v>2.4553393961617037E-3</v>
      </c>
      <c r="K76" s="1">
        <f t="shared" si="32"/>
        <v>2.1484219716414905E-3</v>
      </c>
      <c r="L76" s="1">
        <f t="shared" si="32"/>
        <v>1.8415045471212776E-3</v>
      </c>
      <c r="M76" s="1">
        <f t="shared" si="32"/>
        <v>1.5345871226010647E-3</v>
      </c>
      <c r="N76" s="1">
        <f t="shared" si="32"/>
        <v>1.2276696980808518E-3</v>
      </c>
      <c r="O76" s="1">
        <f t="shared" si="32"/>
        <v>9.2075227356063882E-4</v>
      </c>
      <c r="P76" s="1">
        <f t="shared" si="32"/>
        <v>6.1383484904042592E-4</v>
      </c>
      <c r="Q76" s="1">
        <f t="shared" si="32"/>
        <v>3.0691742452021296E-4</v>
      </c>
      <c r="R76" s="1">
        <f t="shared" si="32"/>
        <v>0</v>
      </c>
      <c r="T76" s="2">
        <f t="shared" si="30"/>
        <v>-2.80000000000003</v>
      </c>
      <c r="U76" s="1">
        <f t="shared" si="31"/>
        <v>497.51946377876078</v>
      </c>
      <c r="V76" s="1">
        <f t="shared" si="10"/>
        <v>447.98748531943966</v>
      </c>
      <c r="W76" s="1">
        <f t="shared" si="11"/>
        <v>398.40681730203141</v>
      </c>
      <c r="X76" s="1">
        <f t="shared" si="12"/>
        <v>348.77738789903543</v>
      </c>
      <c r="Y76" s="1">
        <f t="shared" si="13"/>
        <v>299.09912514160004</v>
      </c>
      <c r="Z76" s="1">
        <f t="shared" si="14"/>
        <v>249.37195691917509</v>
      </c>
      <c r="AA76" s="1">
        <f t="shared" si="15"/>
        <v>199.59581097916288</v>
      </c>
      <c r="AB76" s="1">
        <f t="shared" si="16"/>
        <v>149.77061492656838</v>
      </c>
      <c r="AC76" s="1">
        <f t="shared" si="17"/>
        <v>99.896296223647937</v>
      </c>
      <c r="AD76" s="1">
        <f t="shared" si="18"/>
        <v>49.972782189557641</v>
      </c>
      <c r="AE76" s="1">
        <f t="shared" si="19"/>
        <v>0</v>
      </c>
    </row>
    <row r="77" spans="1:31" x14ac:dyDescent="0.25">
      <c r="A77" s="2">
        <v>-2.7000000000000299</v>
      </c>
      <c r="B77" s="3">
        <f t="shared" si="25"/>
        <v>270.44999999999993</v>
      </c>
      <c r="C77" s="1">
        <f t="shared" si="26"/>
        <v>6.2170674250327123</v>
      </c>
      <c r="D77" s="1">
        <f t="shared" si="27"/>
        <v>501.23117661742657</v>
      </c>
      <c r="E77" s="1">
        <f t="shared" si="28"/>
        <v>3.092185458789714E-3</v>
      </c>
      <c r="G77" s="2">
        <f t="shared" si="29"/>
        <v>-2.7000000000000299</v>
      </c>
      <c r="H77" s="1">
        <f t="shared" si="32"/>
        <v>3.092185458789714E-3</v>
      </c>
      <c r="I77" s="1">
        <f t="shared" si="32"/>
        <v>2.7829669129107427E-3</v>
      </c>
      <c r="J77" s="1">
        <f t="shared" si="32"/>
        <v>2.4737483670317713E-3</v>
      </c>
      <c r="K77" s="1">
        <f t="shared" si="32"/>
        <v>2.1645298211527995E-3</v>
      </c>
      <c r="L77" s="1">
        <f t="shared" si="32"/>
        <v>1.8553112752738284E-3</v>
      </c>
      <c r="M77" s="1">
        <f t="shared" si="32"/>
        <v>1.546092729394857E-3</v>
      </c>
      <c r="N77" s="1">
        <f t="shared" si="32"/>
        <v>1.2368741835158857E-3</v>
      </c>
      <c r="O77" s="1">
        <f t="shared" si="32"/>
        <v>9.2765563763691418E-4</v>
      </c>
      <c r="P77" s="1">
        <f t="shared" si="32"/>
        <v>6.1843709175794283E-4</v>
      </c>
      <c r="Q77" s="1">
        <f t="shared" si="32"/>
        <v>3.0921854587897141E-4</v>
      </c>
      <c r="R77" s="1">
        <f t="shared" si="32"/>
        <v>0</v>
      </c>
      <c r="T77" s="2">
        <f t="shared" si="30"/>
        <v>-2.7000000000000299</v>
      </c>
      <c r="U77" s="1">
        <f t="shared" si="31"/>
        <v>501.23117661742646</v>
      </c>
      <c r="V77" s="1">
        <f t="shared" si="10"/>
        <v>451.33132204928876</v>
      </c>
      <c r="W77" s="1">
        <f t="shared" si="11"/>
        <v>401.38204999799973</v>
      </c>
      <c r="X77" s="1">
        <f t="shared" si="12"/>
        <v>351.38328701752937</v>
      </c>
      <c r="Y77" s="1">
        <f t="shared" si="13"/>
        <v>301.33495951623155</v>
      </c>
      <c r="Z77" s="1">
        <f t="shared" si="14"/>
        <v>251.23699375648224</v>
      </c>
      <c r="AA77" s="1">
        <f t="shared" si="15"/>
        <v>201.08931585431836</v>
      </c>
      <c r="AB77" s="1">
        <f t="shared" si="16"/>
        <v>150.89185177907396</v>
      </c>
      <c r="AC77" s="1">
        <f t="shared" si="17"/>
        <v>100.64452735301609</v>
      </c>
      <c r="AD77" s="1">
        <f t="shared" si="18"/>
        <v>50.347268250979475</v>
      </c>
      <c r="AE77" s="1">
        <f t="shared" si="19"/>
        <v>0</v>
      </c>
    </row>
    <row r="78" spans="1:31" x14ac:dyDescent="0.25">
      <c r="A78" s="2">
        <v>-2.6000000000000298</v>
      </c>
      <c r="B78" s="3">
        <f t="shared" si="25"/>
        <v>270.54999999999995</v>
      </c>
      <c r="C78" s="1">
        <f t="shared" si="26"/>
        <v>6.2244940088858023</v>
      </c>
      <c r="D78" s="1">
        <f t="shared" si="27"/>
        <v>504.96746875112257</v>
      </c>
      <c r="E78" s="1">
        <f t="shared" si="28"/>
        <v>3.11535076588918E-3</v>
      </c>
      <c r="G78" s="2">
        <f t="shared" si="29"/>
        <v>-2.6000000000000298</v>
      </c>
      <c r="H78" s="1">
        <f t="shared" si="32"/>
        <v>3.11535076588918E-3</v>
      </c>
      <c r="I78" s="1">
        <f t="shared" si="32"/>
        <v>2.8038156893002621E-3</v>
      </c>
      <c r="J78" s="1">
        <f t="shared" si="32"/>
        <v>2.4922806127113443E-3</v>
      </c>
      <c r="K78" s="1">
        <f t="shared" si="32"/>
        <v>2.180745536122426E-3</v>
      </c>
      <c r="L78" s="1">
        <f t="shared" si="32"/>
        <v>1.8692104595335079E-3</v>
      </c>
      <c r="M78" s="1">
        <f t="shared" si="32"/>
        <v>1.55767538294459E-3</v>
      </c>
      <c r="N78" s="1">
        <f t="shared" si="32"/>
        <v>1.2461403063556721E-3</v>
      </c>
      <c r="O78" s="1">
        <f t="shared" si="32"/>
        <v>9.3460522976675394E-4</v>
      </c>
      <c r="P78" s="1">
        <f t="shared" si="32"/>
        <v>6.2307015317783607E-4</v>
      </c>
      <c r="Q78" s="1">
        <f t="shared" si="32"/>
        <v>3.1153507658891803E-4</v>
      </c>
      <c r="R78" s="1">
        <f t="shared" si="32"/>
        <v>0</v>
      </c>
      <c r="T78" s="2">
        <f t="shared" si="30"/>
        <v>-2.6000000000000298</v>
      </c>
      <c r="U78" s="1">
        <f t="shared" si="31"/>
        <v>504.96746875112257</v>
      </c>
      <c r="V78" s="1">
        <f t="shared" si="10"/>
        <v>454.69732671994984</v>
      </c>
      <c r="W78" s="1">
        <f t="shared" si="11"/>
        <v>404.37702902461911</v>
      </c>
      <c r="X78" s="1">
        <f t="shared" si="12"/>
        <v>354.00650056549563</v>
      </c>
      <c r="Y78" s="1">
        <f t="shared" si="13"/>
        <v>303.58566609293786</v>
      </c>
      <c r="Z78" s="1">
        <f t="shared" si="14"/>
        <v>253.11445020692236</v>
      </c>
      <c r="AA78" s="1">
        <f t="shared" si="15"/>
        <v>202.59277735666848</v>
      </c>
      <c r="AB78" s="1">
        <f t="shared" si="16"/>
        <v>152.02057184026094</v>
      </c>
      <c r="AC78" s="1">
        <f t="shared" si="17"/>
        <v>101.39775780427209</v>
      </c>
      <c r="AD78" s="1">
        <f t="shared" si="18"/>
        <v>50.724259243382349</v>
      </c>
      <c r="AE78" s="1">
        <f t="shared" si="19"/>
        <v>0</v>
      </c>
    </row>
    <row r="79" spans="1:31" x14ac:dyDescent="0.25">
      <c r="A79" s="2">
        <v>-2.5000000000000302</v>
      </c>
      <c r="B79" s="3">
        <f t="shared" si="25"/>
        <v>270.64999999999992</v>
      </c>
      <c r="C79" s="1">
        <f t="shared" si="26"/>
        <v>6.2319144376446243</v>
      </c>
      <c r="D79" s="1">
        <f t="shared" si="27"/>
        <v>508.72848078180328</v>
      </c>
      <c r="E79" s="1">
        <f t="shared" si="28"/>
        <v>3.1386710724167384E-3</v>
      </c>
      <c r="G79" s="2">
        <f t="shared" si="29"/>
        <v>-2.5000000000000302</v>
      </c>
      <c r="H79" s="1">
        <f t="shared" si="32"/>
        <v>3.1386710724167384E-3</v>
      </c>
      <c r="I79" s="1">
        <f t="shared" si="32"/>
        <v>2.8248039651750647E-3</v>
      </c>
      <c r="J79" s="1">
        <f t="shared" si="32"/>
        <v>2.5109368579333911E-3</v>
      </c>
      <c r="K79" s="1">
        <f t="shared" si="32"/>
        <v>2.1970697506917165E-3</v>
      </c>
      <c r="L79" s="1">
        <f t="shared" si="32"/>
        <v>1.8832026434500429E-3</v>
      </c>
      <c r="M79" s="1">
        <f t="shared" si="32"/>
        <v>1.5693355362083692E-3</v>
      </c>
      <c r="N79" s="1">
        <f t="shared" si="32"/>
        <v>1.2554684289666955E-3</v>
      </c>
      <c r="O79" s="1">
        <f t="shared" si="32"/>
        <v>9.4160132172502143E-4</v>
      </c>
      <c r="P79" s="1">
        <f t="shared" si="32"/>
        <v>6.2773421448334777E-4</v>
      </c>
      <c r="Q79" s="1">
        <f t="shared" si="32"/>
        <v>3.1386710724167388E-4</v>
      </c>
      <c r="R79" s="1">
        <f t="shared" si="32"/>
        <v>0</v>
      </c>
      <c r="T79" s="2">
        <f t="shared" si="30"/>
        <v>-2.5000000000000302</v>
      </c>
      <c r="U79" s="1">
        <f t="shared" si="31"/>
        <v>508.72848078180334</v>
      </c>
      <c r="V79" s="1">
        <f t="shared" si="10"/>
        <v>458.08562649077584</v>
      </c>
      <c r="W79" s="1">
        <f t="shared" si="11"/>
        <v>407.39186796335906</v>
      </c>
      <c r="X79" s="1">
        <f t="shared" si="12"/>
        <v>356.64712841050869</v>
      </c>
      <c r="Y79" s="1">
        <f t="shared" si="13"/>
        <v>305.85133088865496</v>
      </c>
      <c r="Z79" s="1">
        <f t="shared" si="14"/>
        <v>255.00439829931264</v>
      </c>
      <c r="AA79" s="1">
        <f t="shared" si="15"/>
        <v>204.1062533886917</v>
      </c>
      <c r="AB79" s="1">
        <f t="shared" si="16"/>
        <v>153.15681874730566</v>
      </c>
      <c r="AC79" s="1">
        <f t="shared" si="17"/>
        <v>102.15601680957958</v>
      </c>
      <c r="AD79" s="1">
        <f t="shared" si="18"/>
        <v>51.10376985345588</v>
      </c>
      <c r="AE79" s="1">
        <f t="shared" si="19"/>
        <v>0</v>
      </c>
    </row>
    <row r="80" spans="1:31" x14ac:dyDescent="0.25">
      <c r="A80" s="2">
        <v>-2.4000000000000301</v>
      </c>
      <c r="B80" s="3">
        <f t="shared" si="25"/>
        <v>270.74999999999994</v>
      </c>
      <c r="C80" s="1">
        <f t="shared" si="26"/>
        <v>6.2393287183774611</v>
      </c>
      <c r="D80" s="1">
        <f t="shared" si="27"/>
        <v>512.51435397551768</v>
      </c>
      <c r="E80" s="1">
        <f t="shared" si="28"/>
        <v>3.1621472888992614E-3</v>
      </c>
      <c r="G80" s="2">
        <f t="shared" si="29"/>
        <v>-2.4000000000000301</v>
      </c>
      <c r="H80" s="1">
        <f t="shared" si="32"/>
        <v>3.1621472888992614E-3</v>
      </c>
      <c r="I80" s="1">
        <f t="shared" si="32"/>
        <v>2.8459325600093351E-3</v>
      </c>
      <c r="J80" s="1">
        <f t="shared" si="32"/>
        <v>2.5297178311194093E-3</v>
      </c>
      <c r="K80" s="1">
        <f t="shared" si="32"/>
        <v>2.213503102229483E-3</v>
      </c>
      <c r="L80" s="1">
        <f t="shared" si="32"/>
        <v>1.8972883733395568E-3</v>
      </c>
      <c r="M80" s="1">
        <f t="shared" si="32"/>
        <v>1.5810736444496307E-3</v>
      </c>
      <c r="N80" s="1">
        <f t="shared" si="32"/>
        <v>1.2648589155597047E-3</v>
      </c>
      <c r="O80" s="1">
        <f t="shared" si="32"/>
        <v>9.4864418666977838E-4</v>
      </c>
      <c r="P80" s="1">
        <f t="shared" si="32"/>
        <v>6.3242945777985233E-4</v>
      </c>
      <c r="Q80" s="1">
        <f t="shared" si="32"/>
        <v>3.1621472888992616E-4</v>
      </c>
      <c r="R80" s="1">
        <f t="shared" si="32"/>
        <v>0</v>
      </c>
      <c r="T80" s="2">
        <f t="shared" si="30"/>
        <v>-2.4000000000000301</v>
      </c>
      <c r="U80" s="1">
        <f t="shared" si="31"/>
        <v>512.51435397551768</v>
      </c>
      <c r="V80" s="1">
        <f t="shared" si="10"/>
        <v>461.49634912643336</v>
      </c>
      <c r="W80" s="1">
        <f t="shared" si="11"/>
        <v>410.42668094056535</v>
      </c>
      <c r="X80" s="1">
        <f t="shared" si="12"/>
        <v>359.30527090291218</v>
      </c>
      <c r="Y80" s="1">
        <f t="shared" si="13"/>
        <v>308.13204033929492</v>
      </c>
      <c r="Z80" s="1">
        <f t="shared" si="14"/>
        <v>256.90691041595369</v>
      </c>
      <c r="AA80" s="1">
        <f t="shared" si="15"/>
        <v>205.62980213914247</v>
      </c>
      <c r="AB80" s="1">
        <f t="shared" si="16"/>
        <v>154.30063635472339</v>
      </c>
      <c r="AC80" s="1">
        <f t="shared" si="17"/>
        <v>102.91933374775945</v>
      </c>
      <c r="AD80" s="1">
        <f t="shared" si="18"/>
        <v>51.485814842105789</v>
      </c>
      <c r="AE80" s="1">
        <f t="shared" si="19"/>
        <v>0</v>
      </c>
    </row>
    <row r="81" spans="1:31" x14ac:dyDescent="0.25">
      <c r="A81" s="2">
        <v>-2.30000000000003</v>
      </c>
      <c r="B81" s="3">
        <f t="shared" si="25"/>
        <v>270.84999999999997</v>
      </c>
      <c r="C81" s="1">
        <f t="shared" si="26"/>
        <v>6.2467368581422056</v>
      </c>
      <c r="D81" s="1">
        <f t="shared" si="27"/>
        <v>516.32523026473302</v>
      </c>
      <c r="E81" s="1">
        <f t="shared" si="28"/>
        <v>3.1857803304947397E-3</v>
      </c>
      <c r="G81" s="2">
        <f t="shared" si="29"/>
        <v>-2.30000000000003</v>
      </c>
      <c r="H81" s="1">
        <f t="shared" si="32"/>
        <v>3.1857803304947397E-3</v>
      </c>
      <c r="I81" s="1">
        <f t="shared" si="32"/>
        <v>2.8672022974452656E-3</v>
      </c>
      <c r="J81" s="1">
        <f t="shared" si="32"/>
        <v>2.5486242643957919E-3</v>
      </c>
      <c r="K81" s="1">
        <f t="shared" si="32"/>
        <v>2.2300462313463178E-3</v>
      </c>
      <c r="L81" s="1">
        <f t="shared" si="32"/>
        <v>1.9114681982968437E-3</v>
      </c>
      <c r="M81" s="1">
        <f t="shared" si="32"/>
        <v>1.5928901652473698E-3</v>
      </c>
      <c r="N81" s="1">
        <f t="shared" si="32"/>
        <v>1.274312132197896E-3</v>
      </c>
      <c r="O81" s="1">
        <f t="shared" si="32"/>
        <v>9.5573409914842186E-4</v>
      </c>
      <c r="P81" s="1">
        <f t="shared" si="32"/>
        <v>6.3715606609894798E-4</v>
      </c>
      <c r="Q81" s="1">
        <f t="shared" si="32"/>
        <v>3.1857803304947399E-4</v>
      </c>
      <c r="R81" s="1">
        <f t="shared" si="32"/>
        <v>0</v>
      </c>
      <c r="T81" s="2">
        <f t="shared" si="30"/>
        <v>-2.30000000000003</v>
      </c>
      <c r="U81" s="1">
        <f t="shared" si="31"/>
        <v>516.32523026473302</v>
      </c>
      <c r="V81" s="1">
        <f t="shared" si="10"/>
        <v>464.92962299908072</v>
      </c>
      <c r="W81" s="1">
        <f t="shared" si="11"/>
        <v>413.48158262947481</v>
      </c>
      <c r="X81" s="1">
        <f t="shared" si="12"/>
        <v>361.98102887764975</v>
      </c>
      <c r="Y81" s="1">
        <f t="shared" si="13"/>
        <v>310.42788130137535</v>
      </c>
      <c r="Z81" s="1">
        <f t="shared" si="14"/>
        <v>258.82205929403733</v>
      </c>
      <c r="AA81" s="1">
        <f t="shared" si="15"/>
        <v>207.16348208421789</v>
      </c>
      <c r="AB81" s="1">
        <f t="shared" si="16"/>
        <v>155.45206873527391</v>
      </c>
      <c r="AC81" s="1">
        <f t="shared" si="17"/>
        <v>103.68773814491445</v>
      </c>
      <c r="AD81" s="1">
        <f t="shared" si="18"/>
        <v>51.870409044776515</v>
      </c>
      <c r="AE81" s="1">
        <f t="shared" si="19"/>
        <v>0</v>
      </c>
    </row>
    <row r="82" spans="1:31" x14ac:dyDescent="0.25">
      <c r="A82" s="2">
        <v>-2.2000000000000299</v>
      </c>
      <c r="B82" s="3">
        <f t="shared" si="25"/>
        <v>270.94999999999993</v>
      </c>
      <c r="C82" s="1">
        <f t="shared" si="26"/>
        <v>6.2541388639864568</v>
      </c>
      <c r="D82" s="1">
        <f t="shared" si="27"/>
        <v>520.16125225074427</v>
      </c>
      <c r="E82" s="1">
        <f t="shared" si="28"/>
        <v>3.2095711170133374E-3</v>
      </c>
      <c r="G82" s="2">
        <f t="shared" si="29"/>
        <v>-2.2000000000000299</v>
      </c>
      <c r="H82" s="1">
        <f t="shared" si="32"/>
        <v>3.2095711170133374E-3</v>
      </c>
      <c r="I82" s="1">
        <f t="shared" si="32"/>
        <v>2.8886140053120037E-3</v>
      </c>
      <c r="J82" s="1">
        <f t="shared" si="32"/>
        <v>2.56765689361067E-3</v>
      </c>
      <c r="K82" s="1">
        <f t="shared" si="32"/>
        <v>2.2466997819093359E-3</v>
      </c>
      <c r="L82" s="1">
        <f t="shared" si="32"/>
        <v>1.9257426702080024E-3</v>
      </c>
      <c r="M82" s="1">
        <f t="shared" si="32"/>
        <v>1.6047855585066687E-3</v>
      </c>
      <c r="N82" s="1">
        <f t="shared" si="32"/>
        <v>1.283828446805335E-3</v>
      </c>
      <c r="O82" s="1">
        <f t="shared" si="32"/>
        <v>9.6287133510400121E-4</v>
      </c>
      <c r="P82" s="1">
        <f t="shared" si="32"/>
        <v>6.4191422340266751E-4</v>
      </c>
      <c r="Q82" s="1">
        <f t="shared" si="32"/>
        <v>3.2095711170133375E-4</v>
      </c>
      <c r="R82" s="1">
        <f t="shared" si="32"/>
        <v>0</v>
      </c>
      <c r="T82" s="2">
        <f t="shared" si="30"/>
        <v>-2.2000000000000299</v>
      </c>
      <c r="U82" s="1">
        <f t="shared" si="31"/>
        <v>520.16125225074427</v>
      </c>
      <c r="V82" s="1">
        <f t="shared" si="10"/>
        <v>468.38557709062479</v>
      </c>
      <c r="W82" s="1">
        <f t="shared" si="11"/>
        <v>416.55668825229975</v>
      </c>
      <c r="X82" s="1">
        <f t="shared" si="12"/>
        <v>364.67450365615957</v>
      </c>
      <c r="Y82" s="1">
        <f t="shared" si="13"/>
        <v>312.73894105370272</v>
      </c>
      <c r="Z82" s="1">
        <f t="shared" si="14"/>
        <v>260.74991802710053</v>
      </c>
      <c r="AA82" s="1">
        <f t="shared" si="15"/>
        <v>208.70735198876201</v>
      </c>
      <c r="AB82" s="1">
        <f t="shared" si="16"/>
        <v>156.61116018089606</v>
      </c>
      <c r="AC82" s="1">
        <f t="shared" si="17"/>
        <v>104.46125967507282</v>
      </c>
      <c r="AD82" s="1">
        <f t="shared" si="18"/>
        <v>52.257567371783686</v>
      </c>
      <c r="AE82" s="1">
        <f t="shared" si="19"/>
        <v>0</v>
      </c>
    </row>
    <row r="83" spans="1:31" x14ac:dyDescent="0.25">
      <c r="A83" s="2">
        <v>-2.1000000000000298</v>
      </c>
      <c r="B83" s="3">
        <f t="shared" si="25"/>
        <v>271.04999999999995</v>
      </c>
      <c r="C83" s="1">
        <f t="shared" si="26"/>
        <v>6.2615347429474859</v>
      </c>
      <c r="D83" s="1">
        <f t="shared" si="27"/>
        <v>524.02256320602339</v>
      </c>
      <c r="E83" s="1">
        <f t="shared" si="28"/>
        <v>3.2335205729381394E-3</v>
      </c>
      <c r="G83" s="2">
        <f t="shared" si="29"/>
        <v>-2.1000000000000298</v>
      </c>
      <c r="H83" s="1">
        <f t="shared" si="32"/>
        <v>3.2335205729381394E-3</v>
      </c>
      <c r="I83" s="1">
        <f t="shared" si="32"/>
        <v>2.9101685156443253E-3</v>
      </c>
      <c r="J83" s="1">
        <f t="shared" si="32"/>
        <v>2.5868164583505117E-3</v>
      </c>
      <c r="K83" s="1">
        <f t="shared" si="32"/>
        <v>2.2634644010566976E-3</v>
      </c>
      <c r="L83" s="1">
        <f t="shared" si="32"/>
        <v>1.9401123437628835E-3</v>
      </c>
      <c r="M83" s="1">
        <f t="shared" si="32"/>
        <v>1.6167602864690697E-3</v>
      </c>
      <c r="N83" s="1">
        <f t="shared" si="32"/>
        <v>1.2934082291752558E-3</v>
      </c>
      <c r="O83" s="1">
        <f t="shared" si="32"/>
        <v>9.7005617188144176E-4</v>
      </c>
      <c r="P83" s="1">
        <f t="shared" si="32"/>
        <v>6.4670411458762791E-4</v>
      </c>
      <c r="Q83" s="1">
        <f t="shared" si="32"/>
        <v>3.2335205729381396E-4</v>
      </c>
      <c r="R83" s="1">
        <f t="shared" si="32"/>
        <v>0</v>
      </c>
      <c r="T83" s="2">
        <f t="shared" si="30"/>
        <v>-2.1000000000000298</v>
      </c>
      <c r="U83" s="1">
        <f t="shared" si="31"/>
        <v>524.02256320602328</v>
      </c>
      <c r="V83" s="1">
        <f t="shared" si="10"/>
        <v>471.86434099492379</v>
      </c>
      <c r="W83" s="1">
        <f t="shared" si="11"/>
        <v>419.65211358226594</v>
      </c>
      <c r="X83" s="1">
        <f t="shared" si="12"/>
        <v>367.38579704822729</v>
      </c>
      <c r="Y83" s="1">
        <f t="shared" si="13"/>
        <v>315.06530729902232</v>
      </c>
      <c r="Z83" s="1">
        <f t="shared" si="14"/>
        <v>262.69056006645133</v>
      </c>
      <c r="AA83" s="1">
        <f t="shared" si="15"/>
        <v>210.26147090744792</v>
      </c>
      <c r="AB83" s="1">
        <f t="shared" si="16"/>
        <v>157.7779552036254</v>
      </c>
      <c r="AC83" s="1">
        <f t="shared" si="17"/>
        <v>105.23992816082135</v>
      </c>
      <c r="AD83" s="1">
        <f t="shared" si="18"/>
        <v>52.647304808641238</v>
      </c>
      <c r="AE83" s="1">
        <f t="shared" si="19"/>
        <v>0</v>
      </c>
    </row>
    <row r="84" spans="1:31" x14ac:dyDescent="0.25">
      <c r="A84" s="2">
        <v>-2.0000000000000302</v>
      </c>
      <c r="B84" s="3">
        <f t="shared" si="25"/>
        <v>271.14999999999992</v>
      </c>
      <c r="C84" s="1">
        <f t="shared" si="26"/>
        <v>6.2689245020522719</v>
      </c>
      <c r="D84" s="1">
        <f t="shared" si="27"/>
        <v>527.90930707660675</v>
      </c>
      <c r="E84" s="1">
        <f t="shared" si="28"/>
        <v>3.2576296274462054E-3</v>
      </c>
      <c r="G84" s="2">
        <f t="shared" si="29"/>
        <v>-2.0000000000000302</v>
      </c>
      <c r="H84" s="1">
        <f t="shared" ref="H84:R93" si="33">$E84*H$3</f>
        <v>3.2576296274462054E-3</v>
      </c>
      <c r="I84" s="1">
        <f t="shared" si="33"/>
        <v>2.931866664701585E-3</v>
      </c>
      <c r="J84" s="1">
        <f t="shared" si="33"/>
        <v>2.6061037019569646E-3</v>
      </c>
      <c r="K84" s="1">
        <f t="shared" si="33"/>
        <v>2.2803407392123437E-3</v>
      </c>
      <c r="L84" s="1">
        <f t="shared" si="33"/>
        <v>1.9545777764677233E-3</v>
      </c>
      <c r="M84" s="1">
        <f t="shared" si="33"/>
        <v>1.6288148137231027E-3</v>
      </c>
      <c r="N84" s="1">
        <f t="shared" si="33"/>
        <v>1.3030518509784823E-3</v>
      </c>
      <c r="O84" s="1">
        <f t="shared" si="33"/>
        <v>9.7728888823386166E-4</v>
      </c>
      <c r="P84" s="1">
        <f t="shared" si="33"/>
        <v>6.5152592548924115E-4</v>
      </c>
      <c r="Q84" s="1">
        <f t="shared" si="33"/>
        <v>3.2576296274462057E-4</v>
      </c>
      <c r="R84" s="1">
        <f t="shared" si="33"/>
        <v>0</v>
      </c>
      <c r="T84" s="2">
        <f t="shared" si="30"/>
        <v>-2.0000000000000302</v>
      </c>
      <c r="U84" s="1">
        <f t="shared" si="31"/>
        <v>527.90930707660675</v>
      </c>
      <c r="V84" s="1">
        <f t="shared" ref="V84:V147" si="34">101325*I84/(0.622+I84)</f>
        <v>475.36604492002579</v>
      </c>
      <c r="W84" s="1">
        <f t="shared" ref="W84:W147" si="35">101325*J84/(0.622+J84)</f>
        <v>422.76797494568268</v>
      </c>
      <c r="X84" s="1">
        <f t="shared" ref="X84:X147" si="36">101325*K84/(0.622+K84)</f>
        <v>370.11501135386891</v>
      </c>
      <c r="Y84" s="1">
        <f t="shared" ref="Y84:Y147" si="37">101325*L84/(0.622+L84)</f>
        <v>317.40706816569394</v>
      </c>
      <c r="Z84" s="1">
        <f t="shared" ref="Z84:Z147" si="38">101325*M84/(0.622+M84)</f>
        <v>264.64405922261699</v>
      </c>
      <c r="AA84" s="1">
        <f t="shared" ref="AA84:AA147" si="39">101325*N84/(0.622+N84)</f>
        <v>211.82589818597799</v>
      </c>
      <c r="AB84" s="1">
        <f t="shared" ref="AB84:AB147" si="40">101325*O84/(0.622+O84)</f>
        <v>158.95249853652618</v>
      </c>
      <c r="AC84" s="1">
        <f t="shared" ref="AC84:AC147" si="41">101325*P84/(0.622+P84)</f>
        <v>106.02377357394812</v>
      </c>
      <c r="AD84" s="1">
        <f t="shared" ref="AD84:AD147" si="42">101325*Q84/(0.622+Q84)</f>
        <v>53.039636416393527</v>
      </c>
      <c r="AE84" s="1">
        <f t="shared" ref="AE84:AE147" si="43">101325*R84/(0.622+R84)</f>
        <v>0</v>
      </c>
    </row>
    <row r="85" spans="1:31" x14ac:dyDescent="0.25">
      <c r="A85" s="2">
        <v>-1.9000000000000301</v>
      </c>
      <c r="B85" s="3">
        <f t="shared" si="25"/>
        <v>271.24999999999994</v>
      </c>
      <c r="C85" s="1">
        <f t="shared" si="26"/>
        <v>6.2763081483175327</v>
      </c>
      <c r="D85" s="1">
        <f t="shared" si="27"/>
        <v>531.82162848448752</v>
      </c>
      <c r="E85" s="1">
        <f t="shared" si="28"/>
        <v>3.2818992144297184E-3</v>
      </c>
      <c r="G85" s="2">
        <f t="shared" si="29"/>
        <v>-1.9000000000000301</v>
      </c>
      <c r="H85" s="1">
        <f t="shared" si="33"/>
        <v>3.2818992144297184E-3</v>
      </c>
      <c r="I85" s="1">
        <f t="shared" si="33"/>
        <v>2.9537092929867465E-3</v>
      </c>
      <c r="J85" s="1">
        <f t="shared" si="33"/>
        <v>2.6255193715437747E-3</v>
      </c>
      <c r="K85" s="1">
        <f t="shared" si="33"/>
        <v>2.2973294501008028E-3</v>
      </c>
      <c r="L85" s="1">
        <f t="shared" si="33"/>
        <v>1.969139528657831E-3</v>
      </c>
      <c r="M85" s="1">
        <f t="shared" si="33"/>
        <v>1.6409496072148592E-3</v>
      </c>
      <c r="N85" s="1">
        <f t="shared" si="33"/>
        <v>1.3127596857718873E-3</v>
      </c>
      <c r="O85" s="1">
        <f t="shared" si="33"/>
        <v>9.8456976432891551E-4</v>
      </c>
      <c r="P85" s="1">
        <f t="shared" si="33"/>
        <v>6.5637984288594367E-4</v>
      </c>
      <c r="Q85" s="1">
        <f t="shared" si="33"/>
        <v>3.2818992144297184E-4</v>
      </c>
      <c r="R85" s="1">
        <f t="shared" si="33"/>
        <v>0</v>
      </c>
      <c r="T85" s="2">
        <f t="shared" si="30"/>
        <v>-1.9000000000000301</v>
      </c>
      <c r="U85" s="1">
        <f t="shared" si="31"/>
        <v>531.82162848448763</v>
      </c>
      <c r="V85" s="1">
        <f t="shared" si="34"/>
        <v>478.89081969041234</v>
      </c>
      <c r="W85" s="1">
        <f t="shared" si="35"/>
        <v>425.90438922401898</v>
      </c>
      <c r="X85" s="1">
        <f t="shared" si="36"/>
        <v>372.86224936521916</v>
      </c>
      <c r="Y85" s="1">
        <f t="shared" si="37"/>
        <v>319.76431220937167</v>
      </c>
      <c r="Z85" s="1">
        <f t="shared" si="38"/>
        <v>266.6104896667967</v>
      </c>
      <c r="AA85" s="1">
        <f t="shared" si="39"/>
        <v>213.40069346228847</v>
      </c>
      <c r="AB85" s="1">
        <f t="shared" si="40"/>
        <v>160.13483513462702</v>
      </c>
      <c r="AC85" s="1">
        <f t="shared" si="41"/>
        <v>106.81282603608759</v>
      </c>
      <c r="AD85" s="1">
        <f t="shared" si="42"/>
        <v>53.434577331948894</v>
      </c>
      <c r="AE85" s="1">
        <f t="shared" si="43"/>
        <v>0</v>
      </c>
    </row>
    <row r="86" spans="1:31" x14ac:dyDescent="0.25">
      <c r="A86" s="2">
        <v>-1.80000000000003</v>
      </c>
      <c r="B86" s="3">
        <f t="shared" si="25"/>
        <v>271.34999999999997</v>
      </c>
      <c r="C86" s="1">
        <f t="shared" si="26"/>
        <v>6.2836856887497223</v>
      </c>
      <c r="D86" s="1">
        <f t="shared" si="27"/>
        <v>535.75967272999367</v>
      </c>
      <c r="E86" s="1">
        <f t="shared" si="28"/>
        <v>3.3063302725171192E-3</v>
      </c>
      <c r="G86" s="2">
        <f t="shared" si="29"/>
        <v>-1.80000000000003</v>
      </c>
      <c r="H86" s="1">
        <f t="shared" si="33"/>
        <v>3.3063302725171192E-3</v>
      </c>
      <c r="I86" s="1">
        <f t="shared" si="33"/>
        <v>2.9756972452654072E-3</v>
      </c>
      <c r="J86" s="1">
        <f t="shared" si="33"/>
        <v>2.6450642180136956E-3</v>
      </c>
      <c r="K86" s="1">
        <f t="shared" si="33"/>
        <v>2.3144311907619835E-3</v>
      </c>
      <c r="L86" s="1">
        <f t="shared" si="33"/>
        <v>1.9837981635102715E-3</v>
      </c>
      <c r="M86" s="1">
        <f t="shared" si="33"/>
        <v>1.6531651362585596E-3</v>
      </c>
      <c r="N86" s="1">
        <f t="shared" si="33"/>
        <v>1.3225321090068478E-3</v>
      </c>
      <c r="O86" s="1">
        <f t="shared" si="33"/>
        <v>9.9189908175513573E-4</v>
      </c>
      <c r="P86" s="1">
        <f t="shared" si="33"/>
        <v>6.6126605450342389E-4</v>
      </c>
      <c r="Q86" s="1">
        <f t="shared" si="33"/>
        <v>3.3063302725171195E-4</v>
      </c>
      <c r="R86" s="1">
        <f t="shared" si="33"/>
        <v>0</v>
      </c>
      <c r="T86" s="2">
        <f t="shared" si="30"/>
        <v>-1.80000000000003</v>
      </c>
      <c r="U86" s="1">
        <f t="shared" si="31"/>
        <v>535.75967272999367</v>
      </c>
      <c r="V86" s="1">
        <f t="shared" si="34"/>
        <v>482.43879674923079</v>
      </c>
      <c r="W86" s="1">
        <f t="shared" si="35"/>
        <v>429.06147385596955</v>
      </c>
      <c r="X86" s="1">
        <f t="shared" si="36"/>
        <v>375.62761436841191</v>
      </c>
      <c r="Y86" s="1">
        <f t="shared" si="37"/>
        <v>322.13712841467969</v>
      </c>
      <c r="Z86" s="1">
        <f t="shared" si="38"/>
        <v>268.58992593231028</v>
      </c>
      <c r="AA86" s="1">
        <f t="shared" si="39"/>
        <v>214.98591666775158</v>
      </c>
      <c r="AB86" s="1">
        <f t="shared" si="40"/>
        <v>161.3250101758546</v>
      </c>
      <c r="AC86" s="1">
        <f t="shared" si="41"/>
        <v>107.60711581936505</v>
      </c>
      <c r="AD86" s="1">
        <f t="shared" si="42"/>
        <v>53.83214276841278</v>
      </c>
      <c r="AE86" s="1">
        <f t="shared" si="43"/>
        <v>0</v>
      </c>
    </row>
    <row r="87" spans="1:31" x14ac:dyDescent="0.25">
      <c r="A87" s="2">
        <v>-1.7000000000000299</v>
      </c>
      <c r="B87" s="3">
        <f t="shared" si="25"/>
        <v>271.44999999999993</v>
      </c>
      <c r="C87" s="1">
        <f t="shared" si="26"/>
        <v>6.2910571303450613</v>
      </c>
      <c r="D87" s="1">
        <f t="shared" si="27"/>
        <v>539.72358579418892</v>
      </c>
      <c r="E87" s="1">
        <f t="shared" si="28"/>
        <v>3.330923745094447E-3</v>
      </c>
      <c r="G87" s="2">
        <f t="shared" si="29"/>
        <v>-1.7000000000000299</v>
      </c>
      <c r="H87" s="1">
        <f t="shared" si="33"/>
        <v>3.330923745094447E-3</v>
      </c>
      <c r="I87" s="1">
        <f t="shared" si="33"/>
        <v>2.9978313705850022E-3</v>
      </c>
      <c r="J87" s="1">
        <f t="shared" si="33"/>
        <v>2.6647389960755578E-3</v>
      </c>
      <c r="K87" s="1">
        <f t="shared" si="33"/>
        <v>2.331646621566113E-3</v>
      </c>
      <c r="L87" s="1">
        <f t="shared" si="33"/>
        <v>1.9985542470566681E-3</v>
      </c>
      <c r="M87" s="1">
        <f t="shared" si="33"/>
        <v>1.6654618725472235E-3</v>
      </c>
      <c r="N87" s="1">
        <f t="shared" si="33"/>
        <v>1.3323694980377789E-3</v>
      </c>
      <c r="O87" s="1">
        <f t="shared" si="33"/>
        <v>9.9927712352833407E-4</v>
      </c>
      <c r="P87" s="1">
        <f t="shared" si="33"/>
        <v>6.6618474901888945E-4</v>
      </c>
      <c r="Q87" s="1">
        <f t="shared" si="33"/>
        <v>3.3309237450944473E-4</v>
      </c>
      <c r="R87" s="1">
        <f t="shared" si="33"/>
        <v>0</v>
      </c>
      <c r="T87" s="2">
        <f t="shared" si="30"/>
        <v>-1.7000000000000299</v>
      </c>
      <c r="U87" s="1">
        <f t="shared" si="31"/>
        <v>539.72358579418881</v>
      </c>
      <c r="V87" s="1">
        <f t="shared" si="34"/>
        <v>486.01010816054708</v>
      </c>
      <c r="W87" s="1">
        <f t="shared" si="35"/>
        <v>432.2393468395407</v>
      </c>
      <c r="X87" s="1">
        <f t="shared" si="36"/>
        <v>378.411210145479</v>
      </c>
      <c r="Y87" s="1">
        <f t="shared" si="37"/>
        <v>324.52560619690263</v>
      </c>
      <c r="Z87" s="1">
        <f t="shared" si="38"/>
        <v>270.58244291606115</v>
      </c>
      <c r="AA87" s="1">
        <f t="shared" si="39"/>
        <v>216.58162802838834</v>
      </c>
      <c r="AB87" s="1">
        <f t="shared" si="40"/>
        <v>162.5230690619762</v>
      </c>
      <c r="AC87" s="1">
        <f t="shared" si="41"/>
        <v>108.40667334704709</v>
      </c>
      <c r="AD87" s="1">
        <f t="shared" si="42"/>
        <v>54.23234801542413</v>
      </c>
      <c r="AE87" s="1">
        <f t="shared" si="43"/>
        <v>0</v>
      </c>
    </row>
    <row r="88" spans="1:31" x14ac:dyDescent="0.25">
      <c r="A88" s="2">
        <v>-1.6000000000000301</v>
      </c>
      <c r="B88" s="3">
        <f t="shared" si="25"/>
        <v>271.54999999999995</v>
      </c>
      <c r="C88" s="1">
        <f t="shared" si="26"/>
        <v>6.2984224800895676</v>
      </c>
      <c r="D88" s="1">
        <f t="shared" si="27"/>
        <v>543.7135143412786</v>
      </c>
      <c r="E88" s="1">
        <f t="shared" si="28"/>
        <v>3.3556805803267851E-3</v>
      </c>
      <c r="G88" s="2">
        <f t="shared" si="29"/>
        <v>-1.6000000000000301</v>
      </c>
      <c r="H88" s="1">
        <f t="shared" si="33"/>
        <v>3.3556805803267851E-3</v>
      </c>
      <c r="I88" s="1">
        <f t="shared" si="33"/>
        <v>3.0201125222941065E-3</v>
      </c>
      <c r="J88" s="1">
        <f t="shared" si="33"/>
        <v>2.6845444642614284E-3</v>
      </c>
      <c r="K88" s="1">
        <f t="shared" si="33"/>
        <v>2.3489764062287494E-3</v>
      </c>
      <c r="L88" s="1">
        <f t="shared" si="33"/>
        <v>2.0134083481960709E-3</v>
      </c>
      <c r="M88" s="1">
        <f t="shared" si="33"/>
        <v>1.6778402901633925E-3</v>
      </c>
      <c r="N88" s="1">
        <f t="shared" si="33"/>
        <v>1.3422722321307142E-3</v>
      </c>
      <c r="O88" s="1">
        <f t="shared" si="33"/>
        <v>1.0067041740980354E-3</v>
      </c>
      <c r="P88" s="1">
        <f t="shared" si="33"/>
        <v>6.7113611606535711E-4</v>
      </c>
      <c r="Q88" s="1">
        <f t="shared" si="33"/>
        <v>3.3556805803267855E-4</v>
      </c>
      <c r="R88" s="1">
        <f t="shared" si="33"/>
        <v>0</v>
      </c>
      <c r="T88" s="2">
        <f t="shared" si="30"/>
        <v>-1.6000000000000301</v>
      </c>
      <c r="U88" s="1">
        <f t="shared" si="31"/>
        <v>543.71351434127848</v>
      </c>
      <c r="V88" s="1">
        <f t="shared" si="34"/>
        <v>489.60488661160491</v>
      </c>
      <c r="W88" s="1">
        <f t="shared" si="35"/>
        <v>435.4381267341426</v>
      </c>
      <c r="X88" s="1">
        <f t="shared" si="36"/>
        <v>381.21314097625475</v>
      </c>
      <c r="Y88" s="1">
        <f t="shared" si="37"/>
        <v>326.92983540368289</v>
      </c>
      <c r="Z88" s="1">
        <f t="shared" si="38"/>
        <v>272.58811588000407</v>
      </c>
      <c r="AA88" s="1">
        <f t="shared" si="39"/>
        <v>218.18788806608725</v>
      </c>
      <c r="AB88" s="1">
        <f t="shared" si="40"/>
        <v>163.72905741954673</v>
      </c>
      <c r="AC88" s="1">
        <f t="shared" si="41"/>
        <v>109.21152919419511</v>
      </c>
      <c r="AD88" s="1">
        <f t="shared" si="42"/>
        <v>54.635208439493411</v>
      </c>
      <c r="AE88" s="1">
        <f t="shared" si="43"/>
        <v>0</v>
      </c>
    </row>
    <row r="89" spans="1:31" x14ac:dyDescent="0.25">
      <c r="A89" s="2">
        <v>-1.50000000000003</v>
      </c>
      <c r="B89" s="3">
        <f t="shared" si="25"/>
        <v>271.64999999999992</v>
      </c>
      <c r="C89" s="1">
        <f t="shared" si="26"/>
        <v>6.3057817449590408</v>
      </c>
      <c r="D89" s="1">
        <f t="shared" si="27"/>
        <v>547.72960572099555</v>
      </c>
      <c r="E89" s="1">
        <f t="shared" si="28"/>
        <v>3.3806017311796494E-3</v>
      </c>
      <c r="G89" s="2">
        <f t="shared" si="29"/>
        <v>-1.50000000000003</v>
      </c>
      <c r="H89" s="1">
        <f t="shared" si="33"/>
        <v>3.3806017311796494E-3</v>
      </c>
      <c r="I89" s="1">
        <f t="shared" si="33"/>
        <v>3.0425415580616847E-3</v>
      </c>
      <c r="J89" s="1">
        <f t="shared" si="33"/>
        <v>2.7044813849437196E-3</v>
      </c>
      <c r="K89" s="1">
        <f t="shared" si="33"/>
        <v>2.3664212118257545E-3</v>
      </c>
      <c r="L89" s="1">
        <f t="shared" si="33"/>
        <v>2.0283610387077894E-3</v>
      </c>
      <c r="M89" s="1">
        <f t="shared" si="33"/>
        <v>1.6903008655898247E-3</v>
      </c>
      <c r="N89" s="1">
        <f t="shared" si="33"/>
        <v>1.3522406924718598E-3</v>
      </c>
      <c r="O89" s="1">
        <f t="shared" si="33"/>
        <v>1.0141805193538947E-3</v>
      </c>
      <c r="P89" s="1">
        <f t="shared" si="33"/>
        <v>6.761203462359299E-4</v>
      </c>
      <c r="Q89" s="1">
        <f t="shared" si="33"/>
        <v>3.3806017311796495E-4</v>
      </c>
      <c r="R89" s="1">
        <f t="shared" si="33"/>
        <v>0</v>
      </c>
      <c r="T89" s="2">
        <f t="shared" si="30"/>
        <v>-1.50000000000003</v>
      </c>
      <c r="U89" s="1">
        <f t="shared" si="31"/>
        <v>547.72960572099555</v>
      </c>
      <c r="V89" s="1">
        <f t="shared" si="34"/>
        <v>493.22326541506749</v>
      </c>
      <c r="W89" s="1">
        <f t="shared" si="35"/>
        <v>438.65793266266604</v>
      </c>
      <c r="X89" s="1">
        <f t="shared" si="36"/>
        <v>384.03351164026867</v>
      </c>
      <c r="Y89" s="1">
        <f t="shared" si="37"/>
        <v>329.34990631670723</v>
      </c>
      <c r="Z89" s="1">
        <f t="shared" si="38"/>
        <v>274.60702045260592</v>
      </c>
      <c r="AA89" s="1">
        <f t="shared" si="39"/>
        <v>219.80475759981638</v>
      </c>
      <c r="AB89" s="1">
        <f t="shared" si="40"/>
        <v>164.9430211008513</v>
      </c>
      <c r="AC89" s="1">
        <f t="shared" si="41"/>
        <v>110.02171408831629</v>
      </c>
      <c r="AD89" s="1">
        <f t="shared" si="42"/>
        <v>55.040739484339511</v>
      </c>
      <c r="AE89" s="1">
        <f t="shared" si="43"/>
        <v>0</v>
      </c>
    </row>
    <row r="90" spans="1:31" x14ac:dyDescent="0.25">
      <c r="A90" s="2">
        <v>-1.4000000000000301</v>
      </c>
      <c r="B90" s="3">
        <f t="shared" si="25"/>
        <v>271.74999999999994</v>
      </c>
      <c r="C90" s="1">
        <f t="shared" si="26"/>
        <v>6.3131349319191212</v>
      </c>
      <c r="D90" s="1">
        <f t="shared" si="27"/>
        <v>551.77200797103114</v>
      </c>
      <c r="E90" s="1">
        <f t="shared" si="28"/>
        <v>3.4056881554407306E-3</v>
      </c>
      <c r="G90" s="2">
        <f t="shared" si="29"/>
        <v>-1.4000000000000301</v>
      </c>
      <c r="H90" s="1">
        <f t="shared" si="33"/>
        <v>3.4056881554407306E-3</v>
      </c>
      <c r="I90" s="1">
        <f t="shared" si="33"/>
        <v>3.0651193398966575E-3</v>
      </c>
      <c r="J90" s="1">
        <f t="shared" si="33"/>
        <v>2.7245505243525849E-3</v>
      </c>
      <c r="K90" s="1">
        <f t="shared" si="33"/>
        <v>2.3839817088085113E-3</v>
      </c>
      <c r="L90" s="1">
        <f t="shared" si="33"/>
        <v>2.0434128932644382E-3</v>
      </c>
      <c r="M90" s="1">
        <f t="shared" si="33"/>
        <v>1.7028440777203653E-3</v>
      </c>
      <c r="N90" s="1">
        <f t="shared" si="33"/>
        <v>1.3622752621762924E-3</v>
      </c>
      <c r="O90" s="1">
        <f t="shared" si="33"/>
        <v>1.0217064466322191E-3</v>
      </c>
      <c r="P90" s="1">
        <f t="shared" si="33"/>
        <v>6.8113763108814621E-4</v>
      </c>
      <c r="Q90" s="1">
        <f t="shared" si="33"/>
        <v>3.4056881554407311E-4</v>
      </c>
      <c r="R90" s="1">
        <f t="shared" si="33"/>
        <v>0</v>
      </c>
      <c r="T90" s="2">
        <f t="shared" si="30"/>
        <v>-1.4000000000000301</v>
      </c>
      <c r="U90" s="1">
        <f t="shared" si="31"/>
        <v>551.77200797103114</v>
      </c>
      <c r="V90" s="1">
        <f t="shared" si="34"/>
        <v>496.86537851130026</v>
      </c>
      <c r="W90" s="1">
        <f t="shared" si="35"/>
        <v>441.89888431359844</v>
      </c>
      <c r="X90" s="1">
        <f t="shared" si="36"/>
        <v>386.87242741867198</v>
      </c>
      <c r="Y90" s="1">
        <f t="shared" si="37"/>
        <v>331.78590965342431</v>
      </c>
      <c r="Z90" s="1">
        <f t="shared" si="38"/>
        <v>276.63923263033178</v>
      </c>
      <c r="AA90" s="1">
        <f t="shared" si="39"/>
        <v>221.43229774685764</v>
      </c>
      <c r="AB90" s="1">
        <f t="shared" si="40"/>
        <v>166.16500618486469</v>
      </c>
      <c r="AC90" s="1">
        <f t="shared" si="41"/>
        <v>110.83725891002595</v>
      </c>
      <c r="AD90" s="1">
        <f t="shared" si="42"/>
        <v>55.448956671232366</v>
      </c>
      <c r="AE90" s="1">
        <f t="shared" si="43"/>
        <v>0</v>
      </c>
    </row>
    <row r="91" spans="1:31" x14ac:dyDescent="0.25">
      <c r="A91" s="2">
        <v>-1.30000000000003</v>
      </c>
      <c r="B91" s="3">
        <f t="shared" si="25"/>
        <v>271.84999999999997</v>
      </c>
      <c r="C91" s="1">
        <f t="shared" si="26"/>
        <v>6.3204820479252719</v>
      </c>
      <c r="D91" s="1">
        <f t="shared" si="27"/>
        <v>555.84086981942869</v>
      </c>
      <c r="E91" s="1">
        <f t="shared" si="28"/>
        <v>3.4309408157414787E-3</v>
      </c>
      <c r="G91" s="2">
        <f t="shared" si="29"/>
        <v>-1.30000000000003</v>
      </c>
      <c r="H91" s="1">
        <f t="shared" si="33"/>
        <v>3.4309408157414787E-3</v>
      </c>
      <c r="I91" s="1">
        <f t="shared" si="33"/>
        <v>3.0878467341673307E-3</v>
      </c>
      <c r="J91" s="1">
        <f t="shared" si="33"/>
        <v>2.7447526525931831E-3</v>
      </c>
      <c r="K91" s="1">
        <f t="shared" si="33"/>
        <v>2.4016585710190351E-3</v>
      </c>
      <c r="L91" s="1">
        <f t="shared" si="33"/>
        <v>2.0585644894448871E-3</v>
      </c>
      <c r="M91" s="1">
        <f t="shared" si="33"/>
        <v>1.7154704078707393E-3</v>
      </c>
      <c r="N91" s="1">
        <f t="shared" si="33"/>
        <v>1.3723763262965915E-3</v>
      </c>
      <c r="O91" s="1">
        <f t="shared" si="33"/>
        <v>1.0292822447224436E-3</v>
      </c>
      <c r="P91" s="1">
        <f t="shared" si="33"/>
        <v>6.8618816314829577E-4</v>
      </c>
      <c r="Q91" s="1">
        <f t="shared" si="33"/>
        <v>3.4309408157414789E-4</v>
      </c>
      <c r="R91" s="1">
        <f t="shared" si="33"/>
        <v>0</v>
      </c>
      <c r="T91" s="2">
        <f t="shared" si="30"/>
        <v>-1.30000000000003</v>
      </c>
      <c r="U91" s="1">
        <f t="shared" si="31"/>
        <v>555.84086981942858</v>
      </c>
      <c r="V91" s="1">
        <f t="shared" si="34"/>
        <v>500.53136047062264</v>
      </c>
      <c r="W91" s="1">
        <f t="shared" si="35"/>
        <v>445.16110194311028</v>
      </c>
      <c r="X91" s="1">
        <f t="shared" si="36"/>
        <v>389.72999409614073</v>
      </c>
      <c r="Y91" s="1">
        <f t="shared" si="37"/>
        <v>334.23793656874187</v>
      </c>
      <c r="Z91" s="1">
        <f t="shared" si="38"/>
        <v>278.68482877911504</v>
      </c>
      <c r="AA91" s="1">
        <f t="shared" si="39"/>
        <v>223.07056992402718</v>
      </c>
      <c r="AB91" s="1">
        <f t="shared" si="40"/>
        <v>167.39505897820106</v>
      </c>
      <c r="AC91" s="1">
        <f t="shared" si="41"/>
        <v>111.65819469370378</v>
      </c>
      <c r="AD91" s="1">
        <f t="shared" si="42"/>
        <v>55.859875599332689</v>
      </c>
      <c r="AE91" s="1">
        <f t="shared" si="43"/>
        <v>0</v>
      </c>
    </row>
    <row r="92" spans="1:31" x14ac:dyDescent="0.25">
      <c r="A92" s="2">
        <v>-1.2000000000000299</v>
      </c>
      <c r="B92" s="3">
        <f t="shared" si="25"/>
        <v>271.94999999999993</v>
      </c>
      <c r="C92" s="1">
        <f t="shared" si="26"/>
        <v>6.3278230999228207</v>
      </c>
      <c r="D92" s="1">
        <f t="shared" si="27"/>
        <v>559.93634068701544</v>
      </c>
      <c r="E92" s="1">
        <f t="shared" si="28"/>
        <v>3.4563606795789937E-3</v>
      </c>
      <c r="G92" s="2">
        <f t="shared" si="29"/>
        <v>-1.2000000000000299</v>
      </c>
      <c r="H92" s="1">
        <f t="shared" si="33"/>
        <v>3.4563606795789937E-3</v>
      </c>
      <c r="I92" s="1">
        <f t="shared" si="33"/>
        <v>3.1107246116210945E-3</v>
      </c>
      <c r="J92" s="1">
        <f t="shared" si="33"/>
        <v>2.7650885436631949E-3</v>
      </c>
      <c r="K92" s="1">
        <f t="shared" si="33"/>
        <v>2.4194524757052954E-3</v>
      </c>
      <c r="L92" s="1">
        <f t="shared" si="33"/>
        <v>2.0738164077473962E-3</v>
      </c>
      <c r="M92" s="1">
        <f t="shared" si="33"/>
        <v>1.7281803397894968E-3</v>
      </c>
      <c r="N92" s="1">
        <f t="shared" si="33"/>
        <v>1.3825442718315975E-3</v>
      </c>
      <c r="O92" s="1">
        <f t="shared" si="33"/>
        <v>1.0369082038736981E-3</v>
      </c>
      <c r="P92" s="1">
        <f t="shared" si="33"/>
        <v>6.9127213591579873E-4</v>
      </c>
      <c r="Q92" s="1">
        <f t="shared" si="33"/>
        <v>3.4563606795789937E-4</v>
      </c>
      <c r="R92" s="1">
        <f t="shared" si="33"/>
        <v>0</v>
      </c>
      <c r="T92" s="2">
        <f t="shared" si="30"/>
        <v>-1.2000000000000299</v>
      </c>
      <c r="U92" s="1">
        <f t="shared" si="31"/>
        <v>559.93634068701533</v>
      </c>
      <c r="V92" s="1">
        <f t="shared" si="34"/>
        <v>504.22134649559297</v>
      </c>
      <c r="W92" s="1">
        <f t="shared" si="35"/>
        <v>448.44470637717569</v>
      </c>
      <c r="X92" s="1">
        <f t="shared" si="36"/>
        <v>392.60631796280768</v>
      </c>
      <c r="Y92" s="1">
        <f t="shared" si="37"/>
        <v>336.70607865674964</v>
      </c>
      <c r="Z92" s="1">
        <f t="shared" si="38"/>
        <v>280.74388563585012</v>
      </c>
      <c r="AA92" s="1">
        <f t="shared" si="39"/>
        <v>224.71963584891577</v>
      </c>
      <c r="AB92" s="1">
        <f t="shared" si="40"/>
        <v>168.63322601607831</v>
      </c>
      <c r="AC92" s="1">
        <f t="shared" si="41"/>
        <v>112.48455262815997</v>
      </c>
      <c r="AD92" s="1">
        <f t="shared" si="42"/>
        <v>56.273511946036884</v>
      </c>
      <c r="AE92" s="1">
        <f t="shared" si="43"/>
        <v>0</v>
      </c>
    </row>
    <row r="93" spans="1:31" x14ac:dyDescent="0.25">
      <c r="A93" s="2">
        <v>-1.1000000000000301</v>
      </c>
      <c r="B93" s="3">
        <f t="shared" si="25"/>
        <v>272.04999999999995</v>
      </c>
      <c r="C93" s="1">
        <f t="shared" si="26"/>
        <v>6.3351580948469906</v>
      </c>
      <c r="D93" s="1">
        <f t="shared" si="27"/>
        <v>564.05857068983312</v>
      </c>
      <c r="E93" s="1">
        <f t="shared" si="28"/>
        <v>3.4819487193379845E-3</v>
      </c>
      <c r="G93" s="2">
        <f t="shared" si="29"/>
        <v>-1.1000000000000301</v>
      </c>
      <c r="H93" s="1">
        <f t="shared" si="33"/>
        <v>3.4819487193379845E-3</v>
      </c>
      <c r="I93" s="1">
        <f t="shared" si="33"/>
        <v>3.1337538474041863E-3</v>
      </c>
      <c r="J93" s="1">
        <f t="shared" si="33"/>
        <v>2.7855589754703877E-3</v>
      </c>
      <c r="K93" s="1">
        <f t="shared" si="33"/>
        <v>2.437364103536589E-3</v>
      </c>
      <c r="L93" s="1">
        <f t="shared" si="33"/>
        <v>2.0891692316027904E-3</v>
      </c>
      <c r="M93" s="1">
        <f t="shared" si="33"/>
        <v>1.7409743596689922E-3</v>
      </c>
      <c r="N93" s="1">
        <f t="shared" si="33"/>
        <v>1.3927794877351938E-3</v>
      </c>
      <c r="O93" s="1">
        <f t="shared" si="33"/>
        <v>1.0445846158013952E-3</v>
      </c>
      <c r="P93" s="1">
        <f t="shared" si="33"/>
        <v>6.9638974386759692E-4</v>
      </c>
      <c r="Q93" s="1">
        <f t="shared" si="33"/>
        <v>3.4819487193379846E-4</v>
      </c>
      <c r="R93" s="1">
        <f t="shared" si="33"/>
        <v>0</v>
      </c>
      <c r="T93" s="2">
        <f t="shared" si="30"/>
        <v>-1.1000000000000301</v>
      </c>
      <c r="U93" s="1">
        <f t="shared" si="31"/>
        <v>564.05857068983312</v>
      </c>
      <c r="V93" s="1">
        <f t="shared" si="34"/>
        <v>507.93547242329515</v>
      </c>
      <c r="W93" s="1">
        <f t="shared" si="35"/>
        <v>451.74981901369182</v>
      </c>
      <c r="X93" s="1">
        <f t="shared" si="36"/>
        <v>395.50150581619585</v>
      </c>
      <c r="Y93" s="1">
        <f t="shared" si="37"/>
        <v>339.19042795244422</v>
      </c>
      <c r="Z93" s="1">
        <f t="shared" si="38"/>
        <v>282.81648030988634</v>
      </c>
      <c r="AA93" s="1">
        <f t="shared" si="39"/>
        <v>226.37955754112969</v>
      </c>
      <c r="AB93" s="1">
        <f t="shared" si="40"/>
        <v>169.87955406328402</v>
      </c>
      <c r="AC93" s="1">
        <f t="shared" si="41"/>
        <v>113.31636405730288</v>
      </c>
      <c r="AD93" s="1">
        <f t="shared" si="42"/>
        <v>56.689881467322621</v>
      </c>
      <c r="AE93" s="1">
        <f t="shared" si="43"/>
        <v>0</v>
      </c>
    </row>
    <row r="94" spans="1:31" x14ac:dyDescent="0.25">
      <c r="A94" s="2">
        <v>-1.00000000000003</v>
      </c>
      <c r="B94" s="3">
        <f t="shared" si="25"/>
        <v>272.14999999999992</v>
      </c>
      <c r="C94" s="1">
        <f t="shared" si="26"/>
        <v>6.3424870396228732</v>
      </c>
      <c r="D94" s="1">
        <f t="shared" si="27"/>
        <v>568.20771064154019</v>
      </c>
      <c r="E94" s="1">
        <f t="shared" si="28"/>
        <v>3.5077059123126268E-3</v>
      </c>
      <c r="G94" s="2">
        <f t="shared" si="29"/>
        <v>-1.00000000000003</v>
      </c>
      <c r="H94" s="1">
        <f t="shared" ref="H94:R103" si="44">$E94*H$3</f>
        <v>3.5077059123126268E-3</v>
      </c>
      <c r="I94" s="1">
        <f t="shared" si="44"/>
        <v>3.1569353210813642E-3</v>
      </c>
      <c r="J94" s="1">
        <f t="shared" si="44"/>
        <v>2.8061647298501017E-3</v>
      </c>
      <c r="K94" s="1">
        <f t="shared" si="44"/>
        <v>2.4553941386188387E-3</v>
      </c>
      <c r="L94" s="1">
        <f t="shared" si="44"/>
        <v>2.1046235473875761E-3</v>
      </c>
      <c r="M94" s="1">
        <f t="shared" si="44"/>
        <v>1.7538529561563134E-3</v>
      </c>
      <c r="N94" s="1">
        <f t="shared" si="44"/>
        <v>1.4030823649250508E-3</v>
      </c>
      <c r="O94" s="1">
        <f t="shared" si="44"/>
        <v>1.0523117736937881E-3</v>
      </c>
      <c r="P94" s="1">
        <f t="shared" si="44"/>
        <v>7.0154118246252542E-4</v>
      </c>
      <c r="Q94" s="1">
        <f t="shared" si="44"/>
        <v>3.5077059123126271E-4</v>
      </c>
      <c r="R94" s="1">
        <f t="shared" si="44"/>
        <v>0</v>
      </c>
      <c r="T94" s="2">
        <f t="shared" si="30"/>
        <v>-1.00000000000003</v>
      </c>
      <c r="U94" s="1">
        <f t="shared" si="31"/>
        <v>568.20771064154007</v>
      </c>
      <c r="V94" s="1">
        <f t="shared" si="34"/>
        <v>511.67387472759981</v>
      </c>
      <c r="W94" s="1">
        <f t="shared" si="35"/>
        <v>455.07656182457873</v>
      </c>
      <c r="X94" s="1">
        <f t="shared" si="36"/>
        <v>398.41566496313413</v>
      </c>
      <c r="Y94" s="1">
        <f t="shared" si="37"/>
        <v>341.69107693344017</v>
      </c>
      <c r="Z94" s="1">
        <f t="shared" si="38"/>
        <v>284.90269028451138</v>
      </c>
      <c r="AA94" s="1">
        <f t="shared" si="39"/>
        <v>228.05039732352409</v>
      </c>
      <c r="AB94" s="1">
        <f t="shared" si="40"/>
        <v>171.1340901151359</v>
      </c>
      <c r="AC94" s="1">
        <f t="shared" si="41"/>
        <v>114.15366048080266</v>
      </c>
      <c r="AD94" s="1">
        <f t="shared" si="42"/>
        <v>57.108999998092827</v>
      </c>
      <c r="AE94" s="1">
        <f t="shared" si="43"/>
        <v>0</v>
      </c>
    </row>
    <row r="95" spans="1:31" x14ac:dyDescent="0.25">
      <c r="A95" s="2">
        <v>-0.900000000000031</v>
      </c>
      <c r="B95" s="3">
        <f t="shared" si="25"/>
        <v>272.24999999999994</v>
      </c>
      <c r="C95" s="1">
        <f t="shared" si="26"/>
        <v>6.3498099411654874</v>
      </c>
      <c r="D95" s="1">
        <f t="shared" si="27"/>
        <v>572.38391205586788</v>
      </c>
      <c r="E95" s="1">
        <f t="shared" si="28"/>
        <v>3.5336332407288314E-3</v>
      </c>
      <c r="G95" s="2">
        <f t="shared" si="29"/>
        <v>-0.900000000000031</v>
      </c>
      <c r="H95" s="1">
        <f t="shared" si="44"/>
        <v>3.5336332407288314E-3</v>
      </c>
      <c r="I95" s="1">
        <f t="shared" si="44"/>
        <v>3.1802699166559485E-3</v>
      </c>
      <c r="J95" s="1">
        <f t="shared" si="44"/>
        <v>2.8269065925830652E-3</v>
      </c>
      <c r="K95" s="1">
        <f t="shared" si="44"/>
        <v>2.4735432685101819E-3</v>
      </c>
      <c r="L95" s="1">
        <f t="shared" si="44"/>
        <v>2.1201799444372986E-3</v>
      </c>
      <c r="M95" s="1">
        <f t="shared" si="44"/>
        <v>1.7668166203644157E-3</v>
      </c>
      <c r="N95" s="1">
        <f t="shared" si="44"/>
        <v>1.4134532962915326E-3</v>
      </c>
      <c r="O95" s="1">
        <f t="shared" si="44"/>
        <v>1.0600899722186493E-3</v>
      </c>
      <c r="P95" s="1">
        <f t="shared" si="44"/>
        <v>7.067266481457663E-4</v>
      </c>
      <c r="Q95" s="1">
        <f t="shared" si="44"/>
        <v>3.5336332407288315E-4</v>
      </c>
      <c r="R95" s="1">
        <f t="shared" si="44"/>
        <v>0</v>
      </c>
      <c r="T95" s="2">
        <f t="shared" si="30"/>
        <v>-0.900000000000031</v>
      </c>
      <c r="U95" s="1">
        <f t="shared" si="31"/>
        <v>572.38391205586788</v>
      </c>
      <c r="V95" s="1">
        <f t="shared" si="34"/>
        <v>515.43669052147561</v>
      </c>
      <c r="W95" s="1">
        <f t="shared" si="35"/>
        <v>458.42505735792395</v>
      </c>
      <c r="X95" s="1">
        <f t="shared" si="36"/>
        <v>401.34890322171407</v>
      </c>
      <c r="Y95" s="1">
        <f t="shared" si="37"/>
        <v>344.20811852171551</v>
      </c>
      <c r="Z95" s="1">
        <f t="shared" si="38"/>
        <v>287.00259341846464</v>
      </c>
      <c r="AA95" s="1">
        <f t="shared" si="39"/>
        <v>229.73221782346079</v>
      </c>
      <c r="AB95" s="1">
        <f t="shared" si="40"/>
        <v>172.39688139846038</v>
      </c>
      <c r="AC95" s="1">
        <f t="shared" si="41"/>
        <v>114.99647355476822</v>
      </c>
      <c r="AD95" s="1">
        <f t="shared" si="42"/>
        <v>57.530883452526126</v>
      </c>
      <c r="AE95" s="1">
        <f t="shared" si="43"/>
        <v>0</v>
      </c>
    </row>
    <row r="96" spans="1:31" x14ac:dyDescent="0.25">
      <c r="A96" s="2">
        <v>-0.80000000000002902</v>
      </c>
      <c r="B96" s="3">
        <f t="shared" si="25"/>
        <v>272.34999999999997</v>
      </c>
      <c r="C96" s="1">
        <f t="shared" si="26"/>
        <v>6.3571268063797852</v>
      </c>
      <c r="D96" s="1">
        <f t="shared" si="27"/>
        <v>576.58732714905148</v>
      </c>
      <c r="E96" s="1">
        <f t="shared" si="28"/>
        <v>3.5597316917664289E-3</v>
      </c>
      <c r="G96" s="2">
        <f t="shared" si="29"/>
        <v>-0.80000000000002902</v>
      </c>
      <c r="H96" s="1">
        <f t="shared" si="44"/>
        <v>3.5597316917664289E-3</v>
      </c>
      <c r="I96" s="1">
        <f t="shared" si="44"/>
        <v>3.2037585225897862E-3</v>
      </c>
      <c r="J96" s="1">
        <f t="shared" si="44"/>
        <v>2.8477853534131432E-3</v>
      </c>
      <c r="K96" s="1">
        <f t="shared" si="44"/>
        <v>2.4918121842365001E-3</v>
      </c>
      <c r="L96" s="1">
        <f t="shared" si="44"/>
        <v>2.1358390150598571E-3</v>
      </c>
      <c r="M96" s="1">
        <f t="shared" si="44"/>
        <v>1.7798658458832144E-3</v>
      </c>
      <c r="N96" s="1">
        <f t="shared" si="44"/>
        <v>1.4238926767065716E-3</v>
      </c>
      <c r="O96" s="1">
        <f t="shared" si="44"/>
        <v>1.0679195075299285E-3</v>
      </c>
      <c r="P96" s="1">
        <f t="shared" si="44"/>
        <v>7.119463383532858E-4</v>
      </c>
      <c r="Q96" s="1">
        <f t="shared" si="44"/>
        <v>3.559731691766429E-4</v>
      </c>
      <c r="R96" s="1">
        <f t="shared" si="44"/>
        <v>0</v>
      </c>
      <c r="T96" s="2">
        <f t="shared" si="30"/>
        <v>-0.80000000000002902</v>
      </c>
      <c r="U96" s="1">
        <f t="shared" si="31"/>
        <v>576.58732714905159</v>
      </c>
      <c r="V96" s="1">
        <f t="shared" si="34"/>
        <v>519.22405755927798</v>
      </c>
      <c r="W96" s="1">
        <f t="shared" si="35"/>
        <v>461.7954287401086</v>
      </c>
      <c r="X96" s="1">
        <f t="shared" si="36"/>
        <v>404.30132892323059</v>
      </c>
      <c r="Y96" s="1">
        <f t="shared" si="37"/>
        <v>346.74164608534545</v>
      </c>
      <c r="Z96" s="1">
        <f t="shared" si="38"/>
        <v>289.11626794744024</v>
      </c>
      <c r="AA96" s="1">
        <f t="shared" si="39"/>
        <v>231.42508197405834</v>
      </c>
      <c r="AB96" s="1">
        <f t="shared" si="40"/>
        <v>173.66797537256659</v>
      </c>
      <c r="AC96" s="1">
        <f t="shared" si="41"/>
        <v>115.84483509242042</v>
      </c>
      <c r="AD96" s="1">
        <f t="shared" si="42"/>
        <v>57.955547824425906</v>
      </c>
      <c r="AE96" s="1">
        <f t="shared" si="43"/>
        <v>0</v>
      </c>
    </row>
    <row r="97" spans="1:31" x14ac:dyDescent="0.25">
      <c r="A97" s="2">
        <v>-0.70000000000002904</v>
      </c>
      <c r="B97" s="3">
        <f t="shared" si="25"/>
        <v>272.44999999999993</v>
      </c>
      <c r="C97" s="1">
        <f t="shared" si="26"/>
        <v>6.3644376421606683</v>
      </c>
      <c r="D97" s="1">
        <f t="shared" si="27"/>
        <v>580.81810884227082</v>
      </c>
      <c r="E97" s="1">
        <f t="shared" si="28"/>
        <v>3.5860022575814957E-3</v>
      </c>
      <c r="G97" s="2">
        <f t="shared" si="29"/>
        <v>-0.70000000000002904</v>
      </c>
      <c r="H97" s="1">
        <f t="shared" si="44"/>
        <v>3.5860022575814957E-3</v>
      </c>
      <c r="I97" s="1">
        <f t="shared" si="44"/>
        <v>3.2274020318233464E-3</v>
      </c>
      <c r="J97" s="1">
        <f t="shared" si="44"/>
        <v>2.8688018060651966E-3</v>
      </c>
      <c r="K97" s="1">
        <f t="shared" si="44"/>
        <v>2.5102015803070469E-3</v>
      </c>
      <c r="L97" s="1">
        <f t="shared" si="44"/>
        <v>2.1516013545488971E-3</v>
      </c>
      <c r="M97" s="1">
        <f t="shared" si="44"/>
        <v>1.7930011287907478E-3</v>
      </c>
      <c r="N97" s="1">
        <f t="shared" si="44"/>
        <v>1.4344009030325983E-3</v>
      </c>
      <c r="O97" s="1">
        <f t="shared" si="44"/>
        <v>1.0758006772744486E-3</v>
      </c>
      <c r="P97" s="1">
        <f t="shared" si="44"/>
        <v>7.1720045151629915E-4</v>
      </c>
      <c r="Q97" s="1">
        <f t="shared" si="44"/>
        <v>3.5860022575814958E-4</v>
      </c>
      <c r="R97" s="1">
        <f t="shared" si="44"/>
        <v>0</v>
      </c>
      <c r="T97" s="2">
        <f t="shared" si="30"/>
        <v>-0.70000000000002904</v>
      </c>
      <c r="U97" s="1">
        <f t="shared" si="31"/>
        <v>580.81810884227082</v>
      </c>
      <c r="V97" s="1">
        <f t="shared" si="34"/>
        <v>523.03611423904897</v>
      </c>
      <c r="W97" s="1">
        <f t="shared" si="35"/>
        <v>465.18779967794285</v>
      </c>
      <c r="X97" s="1">
        <f t="shared" si="36"/>
        <v>407.27305091413251</v>
      </c>
      <c r="Y97" s="1">
        <f t="shared" si="37"/>
        <v>349.29175344024469</v>
      </c>
      <c r="Z97" s="1">
        <f t="shared" si="38"/>
        <v>291.24379248559893</v>
      </c>
      <c r="AA97" s="1">
        <f t="shared" si="39"/>
        <v>233.12905301544939</v>
      </c>
      <c r="AB97" s="1">
        <f t="shared" si="40"/>
        <v>174.94741973022556</v>
      </c>
      <c r="AC97" s="1">
        <f t="shared" si="41"/>
        <v>116.69877706476969</v>
      </c>
      <c r="AD97" s="1">
        <f t="shared" si="42"/>
        <v>58.383009187571382</v>
      </c>
      <c r="AE97" s="1">
        <f t="shared" si="43"/>
        <v>0</v>
      </c>
    </row>
    <row r="98" spans="1:31" x14ac:dyDescent="0.25">
      <c r="A98" s="2">
        <v>-0.60000000000002995</v>
      </c>
      <c r="B98" s="3">
        <f t="shared" si="25"/>
        <v>272.54999999999995</v>
      </c>
      <c r="C98" s="1">
        <f t="shared" si="26"/>
        <v>6.3717424553930035</v>
      </c>
      <c r="D98" s="1">
        <f t="shared" si="27"/>
        <v>585.07641076409709</v>
      </c>
      <c r="E98" s="1">
        <f t="shared" si="28"/>
        <v>3.6124459353287929E-3</v>
      </c>
      <c r="G98" s="2">
        <f t="shared" si="29"/>
        <v>-0.60000000000002995</v>
      </c>
      <c r="H98" s="1">
        <f t="shared" si="44"/>
        <v>3.6124459353287929E-3</v>
      </c>
      <c r="I98" s="1">
        <f t="shared" si="44"/>
        <v>3.2512013417959136E-3</v>
      </c>
      <c r="J98" s="1">
        <f t="shared" si="44"/>
        <v>2.8899567482630344E-3</v>
      </c>
      <c r="K98" s="1">
        <f t="shared" si="44"/>
        <v>2.5287121547301547E-3</v>
      </c>
      <c r="L98" s="1">
        <f t="shared" si="44"/>
        <v>2.1674675611972755E-3</v>
      </c>
      <c r="M98" s="1">
        <f t="shared" si="44"/>
        <v>1.8062229676643964E-3</v>
      </c>
      <c r="N98" s="1">
        <f t="shared" si="44"/>
        <v>1.4449783741315172E-3</v>
      </c>
      <c r="O98" s="1">
        <f t="shared" si="44"/>
        <v>1.0837337805986377E-3</v>
      </c>
      <c r="P98" s="1">
        <f t="shared" si="44"/>
        <v>7.224891870657586E-4</v>
      </c>
      <c r="Q98" s="1">
        <f t="shared" si="44"/>
        <v>3.612445935328793E-4</v>
      </c>
      <c r="R98" s="1">
        <f t="shared" si="44"/>
        <v>0</v>
      </c>
      <c r="T98" s="2">
        <f t="shared" si="30"/>
        <v>-0.60000000000002995</v>
      </c>
      <c r="U98" s="1">
        <f t="shared" si="31"/>
        <v>585.07641076409709</v>
      </c>
      <c r="V98" s="1">
        <f t="shared" si="34"/>
        <v>526.87299960482267</v>
      </c>
      <c r="W98" s="1">
        <f t="shared" si="35"/>
        <v>468.60229446080928</v>
      </c>
      <c r="X98" s="1">
        <f t="shared" si="36"/>
        <v>410.26417855797905</v>
      </c>
      <c r="Y98" s="1">
        <f t="shared" si="37"/>
        <v>351.85853485191643</v>
      </c>
      <c r="Z98" s="1">
        <f t="shared" si="38"/>
        <v>293.38524602708515</v>
      </c>
      <c r="AA98" s="1">
        <f t="shared" si="39"/>
        <v>234.8441944960432</v>
      </c>
      <c r="AB98" s="1">
        <f t="shared" si="40"/>
        <v>176.23526239865413</v>
      </c>
      <c r="AC98" s="1">
        <f t="shared" si="41"/>
        <v>117.55833160129673</v>
      </c>
      <c r="AD98" s="1">
        <f t="shared" si="42"/>
        <v>58.813283696070535</v>
      </c>
      <c r="AE98" s="1">
        <f t="shared" si="43"/>
        <v>0</v>
      </c>
    </row>
    <row r="99" spans="1:31" x14ac:dyDescent="0.25">
      <c r="A99" s="2">
        <v>-0.50000000000002998</v>
      </c>
      <c r="B99" s="3">
        <f t="shared" si="25"/>
        <v>272.64999999999992</v>
      </c>
      <c r="C99" s="1">
        <f t="shared" si="26"/>
        <v>6.3790412529516489</v>
      </c>
      <c r="D99" s="1">
        <f t="shared" si="27"/>
        <v>589.36238725294913</v>
      </c>
      <c r="E99" s="1">
        <f t="shared" si="28"/>
        <v>3.6390637271843406E-3</v>
      </c>
      <c r="G99" s="2">
        <f t="shared" si="29"/>
        <v>-0.50000000000002998</v>
      </c>
      <c r="H99" s="1">
        <f t="shared" si="44"/>
        <v>3.6390637271843406E-3</v>
      </c>
      <c r="I99" s="1">
        <f t="shared" si="44"/>
        <v>3.2751573544659066E-3</v>
      </c>
      <c r="J99" s="1">
        <f t="shared" si="44"/>
        <v>2.9112509817474726E-3</v>
      </c>
      <c r="K99" s="1">
        <f t="shared" si="44"/>
        <v>2.5473446090290381E-3</v>
      </c>
      <c r="L99" s="1">
        <f t="shared" si="44"/>
        <v>2.1834382363106041E-3</v>
      </c>
      <c r="M99" s="1">
        <f t="shared" si="44"/>
        <v>1.8195318635921703E-3</v>
      </c>
      <c r="N99" s="1">
        <f t="shared" si="44"/>
        <v>1.4556254908737363E-3</v>
      </c>
      <c r="O99" s="1">
        <f t="shared" si="44"/>
        <v>1.0917191181553021E-3</v>
      </c>
      <c r="P99" s="1">
        <f t="shared" si="44"/>
        <v>7.2781274543686815E-4</v>
      </c>
      <c r="Q99" s="1">
        <f t="shared" si="44"/>
        <v>3.6390637271843407E-4</v>
      </c>
      <c r="R99" s="1">
        <f t="shared" si="44"/>
        <v>0</v>
      </c>
      <c r="T99" s="2">
        <f t="shared" si="30"/>
        <v>-0.50000000000002998</v>
      </c>
      <c r="U99" s="1">
        <f t="shared" si="31"/>
        <v>589.36238725294913</v>
      </c>
      <c r="V99" s="1">
        <f t="shared" si="34"/>
        <v>530.73485334894019</v>
      </c>
      <c r="W99" s="1">
        <f t="shared" si="35"/>
        <v>472.03903796281395</v>
      </c>
      <c r="X99" s="1">
        <f t="shared" si="36"/>
        <v>413.27482173740685</v>
      </c>
      <c r="Y99" s="1">
        <f t="shared" si="37"/>
        <v>354.4420850372091</v>
      </c>
      <c r="Z99" s="1">
        <f t="shared" si="38"/>
        <v>295.54070794755228</v>
      </c>
      <c r="AA99" s="1">
        <f t="shared" si="39"/>
        <v>236.5705702737946</v>
      </c>
      <c r="AB99" s="1">
        <f t="shared" si="40"/>
        <v>177.53155154050393</v>
      </c>
      <c r="AC99" s="1">
        <f t="shared" si="41"/>
        <v>118.42353099063672</v>
      </c>
      <c r="AD99" s="1">
        <f t="shared" si="42"/>
        <v>59.246387584714959</v>
      </c>
      <c r="AE99" s="1">
        <f t="shared" si="43"/>
        <v>0</v>
      </c>
    </row>
    <row r="100" spans="1:31" x14ac:dyDescent="0.25">
      <c r="A100" s="2">
        <v>-0.400000000000031</v>
      </c>
      <c r="B100" s="3">
        <f t="shared" si="25"/>
        <v>272.74999999999994</v>
      </c>
      <c r="C100" s="1">
        <f t="shared" si="26"/>
        <v>6.386334041701474</v>
      </c>
      <c r="D100" s="1">
        <f t="shared" si="27"/>
        <v>593.67619335955135</v>
      </c>
      <c r="E100" s="1">
        <f t="shared" si="28"/>
        <v>3.6658566403680879E-3</v>
      </c>
      <c r="G100" s="2">
        <f t="shared" si="29"/>
        <v>-0.400000000000031</v>
      </c>
      <c r="H100" s="1">
        <f t="shared" si="44"/>
        <v>3.6658566403680879E-3</v>
      </c>
      <c r="I100" s="1">
        <f t="shared" si="44"/>
        <v>3.2992709763312793E-3</v>
      </c>
      <c r="J100" s="1">
        <f t="shared" si="44"/>
        <v>2.9326853122944706E-3</v>
      </c>
      <c r="K100" s="1">
        <f t="shared" si="44"/>
        <v>2.5660996482576612E-3</v>
      </c>
      <c r="L100" s="1">
        <f t="shared" si="44"/>
        <v>2.1995139842208525E-3</v>
      </c>
      <c r="M100" s="1">
        <f t="shared" si="44"/>
        <v>1.8329283201840439E-3</v>
      </c>
      <c r="N100" s="1">
        <f t="shared" si="44"/>
        <v>1.4663426561472353E-3</v>
      </c>
      <c r="O100" s="1">
        <f t="shared" si="44"/>
        <v>1.0997569921104263E-3</v>
      </c>
      <c r="P100" s="1">
        <f t="shared" si="44"/>
        <v>7.3317132807361766E-4</v>
      </c>
      <c r="Q100" s="1">
        <f t="shared" si="44"/>
        <v>3.6658566403680883E-4</v>
      </c>
      <c r="R100" s="1">
        <f t="shared" si="44"/>
        <v>0</v>
      </c>
      <c r="T100" s="2">
        <f t="shared" si="30"/>
        <v>-0.400000000000031</v>
      </c>
      <c r="U100" s="1">
        <f t="shared" si="31"/>
        <v>593.67619335955135</v>
      </c>
      <c r="V100" s="1">
        <f t="shared" si="34"/>
        <v>534.62181581436812</v>
      </c>
      <c r="W100" s="1">
        <f t="shared" si="35"/>
        <v>475.49815564494247</v>
      </c>
      <c r="X100" s="1">
        <f t="shared" si="36"/>
        <v>416.30509085609935</v>
      </c>
      <c r="Y100" s="1">
        <f t="shared" si="37"/>
        <v>357.0424991660787</v>
      </c>
      <c r="Z100" s="1">
        <f t="shared" si="38"/>
        <v>297.71025800569186</v>
      </c>
      <c r="AA100" s="1">
        <f t="shared" si="39"/>
        <v>238.30824451747765</v>
      </c>
      <c r="AB100" s="1">
        <f t="shared" si="40"/>
        <v>178.83633555485383</v>
      </c>
      <c r="AC100" s="1">
        <f t="shared" si="41"/>
        <v>119.2944076812667</v>
      </c>
      <c r="AD100" s="1">
        <f t="shared" si="42"/>
        <v>59.682337169336286</v>
      </c>
      <c r="AE100" s="1">
        <f t="shared" si="43"/>
        <v>0</v>
      </c>
    </row>
    <row r="101" spans="1:31" x14ac:dyDescent="0.25">
      <c r="A101" s="2">
        <v>-0.30000000000002902</v>
      </c>
      <c r="B101" s="3">
        <f t="shared" si="25"/>
        <v>272.84999999999997</v>
      </c>
      <c r="C101" s="1">
        <f t="shared" si="26"/>
        <v>6.3936208284973635</v>
      </c>
      <c r="D101" s="1">
        <f t="shared" si="27"/>
        <v>598.01798484938729</v>
      </c>
      <c r="E101" s="1">
        <f t="shared" si="28"/>
        <v>3.6928256871666255E-3</v>
      </c>
      <c r="G101" s="2">
        <f t="shared" si="29"/>
        <v>-0.30000000000002902</v>
      </c>
      <c r="H101" s="1">
        <f t="shared" si="44"/>
        <v>3.6928256871666255E-3</v>
      </c>
      <c r="I101" s="1">
        <f t="shared" si="44"/>
        <v>3.3235431184499629E-3</v>
      </c>
      <c r="J101" s="1">
        <f t="shared" si="44"/>
        <v>2.9542605497333008E-3</v>
      </c>
      <c r="K101" s="1">
        <f t="shared" si="44"/>
        <v>2.5849779810166377E-3</v>
      </c>
      <c r="L101" s="1">
        <f t="shared" si="44"/>
        <v>2.2156954122999751E-3</v>
      </c>
      <c r="M101" s="1">
        <f t="shared" si="44"/>
        <v>1.8464128435833128E-3</v>
      </c>
      <c r="N101" s="1">
        <f t="shared" si="44"/>
        <v>1.4771302748666504E-3</v>
      </c>
      <c r="O101" s="1">
        <f t="shared" si="44"/>
        <v>1.1078477061499876E-3</v>
      </c>
      <c r="P101" s="1">
        <f t="shared" si="44"/>
        <v>7.3856513743332519E-4</v>
      </c>
      <c r="Q101" s="1">
        <f t="shared" si="44"/>
        <v>3.692825687166626E-4</v>
      </c>
      <c r="R101" s="1">
        <f t="shared" si="44"/>
        <v>0</v>
      </c>
      <c r="T101" s="2">
        <f t="shared" si="30"/>
        <v>-0.30000000000002902</v>
      </c>
      <c r="U101" s="1">
        <f t="shared" si="31"/>
        <v>598.01798484938729</v>
      </c>
      <c r="V101" s="1">
        <f t="shared" si="34"/>
        <v>538.53402799701269</v>
      </c>
      <c r="W101" s="1">
        <f t="shared" si="35"/>
        <v>478.97977355721287</v>
      </c>
      <c r="X101" s="1">
        <f t="shared" si="36"/>
        <v>419.35509684075623</v>
      </c>
      <c r="Y101" s="1">
        <f t="shared" si="37"/>
        <v>359.65987286334934</v>
      </c>
      <c r="Z101" s="1">
        <f t="shared" si="38"/>
        <v>299.89397634476353</v>
      </c>
      <c r="AA101" s="1">
        <f t="shared" si="39"/>
        <v>240.05728170795874</v>
      </c>
      <c r="AB101" s="1">
        <f t="shared" si="40"/>
        <v>180.14966307820353</v>
      </c>
      <c r="AC101" s="1">
        <f t="shared" si="41"/>
        <v>120.17099428219316</v>
      </c>
      <c r="AD101" s="1">
        <f t="shared" si="42"/>
        <v>60.121148847162956</v>
      </c>
      <c r="AE101" s="1">
        <f t="shared" si="43"/>
        <v>0</v>
      </c>
    </row>
    <row r="102" spans="1:31" x14ac:dyDescent="0.25">
      <c r="A102" s="2">
        <v>-0.20000000000002899</v>
      </c>
      <c r="B102" s="3">
        <f t="shared" si="25"/>
        <v>272.94999999999993</v>
      </c>
      <c r="C102" s="1">
        <f t="shared" si="26"/>
        <v>6.4009016201842419</v>
      </c>
      <c r="D102" s="1">
        <f t="shared" si="27"/>
        <v>602.38791820516985</v>
      </c>
      <c r="E102" s="1">
        <f t="shared" si="28"/>
        <v>3.7199718849560931E-3</v>
      </c>
      <c r="G102" s="2">
        <f t="shared" si="29"/>
        <v>-0.20000000000002899</v>
      </c>
      <c r="H102" s="1">
        <f t="shared" si="44"/>
        <v>3.7199718849560931E-3</v>
      </c>
      <c r="I102" s="1">
        <f t="shared" si="44"/>
        <v>3.347974696460484E-3</v>
      </c>
      <c r="J102" s="1">
        <f t="shared" si="44"/>
        <v>2.9759775079648745E-3</v>
      </c>
      <c r="K102" s="1">
        <f t="shared" si="44"/>
        <v>2.6039803194692649E-3</v>
      </c>
      <c r="L102" s="1">
        <f t="shared" si="44"/>
        <v>2.2319831309736558E-3</v>
      </c>
      <c r="M102" s="1">
        <f t="shared" si="44"/>
        <v>1.8599859424780465E-3</v>
      </c>
      <c r="N102" s="1">
        <f t="shared" si="44"/>
        <v>1.4879887539824372E-3</v>
      </c>
      <c r="O102" s="1">
        <f t="shared" si="44"/>
        <v>1.1159915654868279E-3</v>
      </c>
      <c r="P102" s="1">
        <f t="shared" si="44"/>
        <v>7.4399437699121862E-4</v>
      </c>
      <c r="Q102" s="1">
        <f t="shared" si="44"/>
        <v>3.7199718849560931E-4</v>
      </c>
      <c r="R102" s="1">
        <f t="shared" si="44"/>
        <v>0</v>
      </c>
      <c r="T102" s="2">
        <f t="shared" si="30"/>
        <v>-0.20000000000002899</v>
      </c>
      <c r="U102" s="1">
        <f t="shared" si="31"/>
        <v>602.38791820516997</v>
      </c>
      <c r="V102" s="1">
        <f t="shared" si="34"/>
        <v>542.47163154805139</v>
      </c>
      <c r="W102" s="1">
        <f t="shared" si="35"/>
        <v>482.48401834084569</v>
      </c>
      <c r="X102" s="1">
        <f t="shared" si="36"/>
        <v>422.42495114307707</v>
      </c>
      <c r="Y102" s="1">
        <f t="shared" si="37"/>
        <v>362.29430221048875</v>
      </c>
      <c r="Z102" s="1">
        <f t="shared" si="38"/>
        <v>302.09194349413684</v>
      </c>
      <c r="AA102" s="1">
        <f t="shared" si="39"/>
        <v>241.81774663948153</v>
      </c>
      <c r="AB102" s="1">
        <f t="shared" si="40"/>
        <v>181.4715829854751</v>
      </c>
      <c r="AC102" s="1">
        <f t="shared" si="41"/>
        <v>121.05332356364593</v>
      </c>
      <c r="AD102" s="1">
        <f t="shared" si="42"/>
        <v>60.562839097180309</v>
      </c>
      <c r="AE102" s="1">
        <f t="shared" si="43"/>
        <v>0</v>
      </c>
    </row>
    <row r="103" spans="1:31" x14ac:dyDescent="0.25">
      <c r="A103" s="2">
        <v>-0.100000000000041</v>
      </c>
      <c r="B103" s="3">
        <f t="shared" si="25"/>
        <v>273.04999999999995</v>
      </c>
      <c r="C103" s="1">
        <f t="shared" si="26"/>
        <v>6.4081764235971068</v>
      </c>
      <c r="D103" s="1">
        <f t="shared" si="27"/>
        <v>606.78615062932113</v>
      </c>
      <c r="E103" s="1">
        <f t="shared" si="28"/>
        <v>3.7472962562252192E-3</v>
      </c>
      <c r="G103" s="2">
        <f t="shared" si="29"/>
        <v>-0.100000000000041</v>
      </c>
      <c r="H103" s="1">
        <f t="shared" si="44"/>
        <v>3.7472962562252192E-3</v>
      </c>
      <c r="I103" s="1">
        <f t="shared" si="44"/>
        <v>3.3725666306026972E-3</v>
      </c>
      <c r="J103" s="1">
        <f t="shared" si="44"/>
        <v>2.9978370049801757E-3</v>
      </c>
      <c r="K103" s="1">
        <f t="shared" si="44"/>
        <v>2.6231073793576533E-3</v>
      </c>
      <c r="L103" s="1">
        <f t="shared" si="44"/>
        <v>2.2483777537351314E-3</v>
      </c>
      <c r="M103" s="1">
        <f t="shared" si="44"/>
        <v>1.8736481281126096E-3</v>
      </c>
      <c r="N103" s="1">
        <f t="shared" si="44"/>
        <v>1.4989185024900879E-3</v>
      </c>
      <c r="O103" s="1">
        <f t="shared" si="44"/>
        <v>1.1241888768675657E-3</v>
      </c>
      <c r="P103" s="1">
        <f t="shared" si="44"/>
        <v>7.4945925124504393E-4</v>
      </c>
      <c r="Q103" s="1">
        <f t="shared" si="44"/>
        <v>3.7472962562252196E-4</v>
      </c>
      <c r="R103" s="1">
        <f t="shared" si="44"/>
        <v>0</v>
      </c>
      <c r="T103" s="2">
        <f t="shared" si="30"/>
        <v>-0.100000000000041</v>
      </c>
      <c r="U103" s="1">
        <f t="shared" si="31"/>
        <v>606.78615062932113</v>
      </c>
      <c r="V103" s="1">
        <f t="shared" si="34"/>
        <v>546.43476877627381</v>
      </c>
      <c r="W103" s="1">
        <f t="shared" si="35"/>
        <v>486.01101723044189</v>
      </c>
      <c r="X103" s="1">
        <f t="shared" si="36"/>
        <v>425.51476574175456</v>
      </c>
      <c r="Y103" s="1">
        <f t="shared" si="37"/>
        <v>364.94588374739124</v>
      </c>
      <c r="Z103" s="1">
        <f t="shared" si="38"/>
        <v>304.3042403708402</v>
      </c>
      <c r="AA103" s="1">
        <f t="shared" si="39"/>
        <v>243.58970442095739</v>
      </c>
      <c r="AB103" s="1">
        <f t="shared" si="40"/>
        <v>182.80214439101957</v>
      </c>
      <c r="AC103" s="1">
        <f t="shared" si="41"/>
        <v>121.94142845777552</v>
      </c>
      <c r="AD103" s="1">
        <f t="shared" si="42"/>
        <v>61.007424480492389</v>
      </c>
      <c r="AE103" s="1">
        <f t="shared" si="43"/>
        <v>0</v>
      </c>
    </row>
    <row r="104" spans="1:31" x14ac:dyDescent="0.25">
      <c r="A104" s="2">
        <v>-4.0856207306205799E-14</v>
      </c>
      <c r="B104" s="3">
        <f t="shared" si="25"/>
        <v>273.14999999999992</v>
      </c>
      <c r="C104" s="1">
        <f t="shared" si="26"/>
        <v>6.4154452455610178</v>
      </c>
      <c r="D104" s="1">
        <f t="shared" si="27"/>
        <v>611.21284004643121</v>
      </c>
      <c r="E104" s="1">
        <f t="shared" si="28"/>
        <v>3.7747998285983181E-3</v>
      </c>
      <c r="G104" s="2">
        <f t="shared" si="29"/>
        <v>-4.0856207306205799E-14</v>
      </c>
      <c r="H104" s="1">
        <f t="shared" ref="H104:R113" si="45">$E104*H$3</f>
        <v>3.7747998285983181E-3</v>
      </c>
      <c r="I104" s="1">
        <f t="shared" si="45"/>
        <v>3.3973198457384864E-3</v>
      </c>
      <c r="J104" s="1">
        <f t="shared" si="45"/>
        <v>3.0198398628786547E-3</v>
      </c>
      <c r="K104" s="1">
        <f t="shared" si="45"/>
        <v>2.6423598800188225E-3</v>
      </c>
      <c r="L104" s="1">
        <f t="shared" si="45"/>
        <v>2.2648798971589908E-3</v>
      </c>
      <c r="M104" s="1">
        <f t="shared" si="45"/>
        <v>1.8873999142991591E-3</v>
      </c>
      <c r="N104" s="1">
        <f t="shared" si="45"/>
        <v>1.5099199314393273E-3</v>
      </c>
      <c r="O104" s="1">
        <f t="shared" si="45"/>
        <v>1.1324399485794954E-3</v>
      </c>
      <c r="P104" s="1">
        <f t="shared" si="45"/>
        <v>7.5495996571966367E-4</v>
      </c>
      <c r="Q104" s="1">
        <f t="shared" si="45"/>
        <v>3.7747998285983183E-4</v>
      </c>
      <c r="R104" s="1">
        <f t="shared" si="45"/>
        <v>0</v>
      </c>
      <c r="T104" s="2">
        <f t="shared" si="30"/>
        <v>-4.0856207306205799E-14</v>
      </c>
      <c r="U104" s="1">
        <f t="shared" si="31"/>
        <v>611.21284004643121</v>
      </c>
      <c r="V104" s="1">
        <f t="shared" si="34"/>
        <v>550.42358265040434</v>
      </c>
      <c r="W104" s="1">
        <f t="shared" si="35"/>
        <v>489.56089805614641</v>
      </c>
      <c r="X104" s="1">
        <f t="shared" si="36"/>
        <v>428.62465314445546</v>
      </c>
      <c r="Y104" s="1">
        <f t="shared" si="37"/>
        <v>367.61471447415175</v>
      </c>
      <c r="Z104" s="1">
        <f t="shared" si="38"/>
        <v>306.53094828110369</v>
      </c>
      <c r="AA104" s="1">
        <f t="shared" si="39"/>
        <v>245.37322047725047</v>
      </c>
      <c r="AB104" s="1">
        <f t="shared" si="40"/>
        <v>184.14139664962076</v>
      </c>
      <c r="AC104" s="1">
        <f t="shared" si="41"/>
        <v>122.83534205934831</v>
      </c>
      <c r="AD104" s="1">
        <f t="shared" si="42"/>
        <v>61.454921640683089</v>
      </c>
      <c r="AE104" s="1">
        <f t="shared" si="43"/>
        <v>0</v>
      </c>
    </row>
    <row r="105" spans="1:31" x14ac:dyDescent="0.25">
      <c r="A105" s="2">
        <v>9.9999999999999603E-2</v>
      </c>
      <c r="B105" s="3">
        <f t="shared" si="25"/>
        <v>273.25</v>
      </c>
      <c r="C105" s="1">
        <f t="shared" si="26"/>
        <v>6.4227080928911624</v>
      </c>
      <c r="D105" s="1">
        <f t="shared" si="27"/>
        <v>615.6681451057683</v>
      </c>
      <c r="E105" s="1">
        <f t="shared" si="28"/>
        <v>3.8024836348586858E-3</v>
      </c>
      <c r="G105" s="2">
        <f t="shared" si="29"/>
        <v>9.9999999999999603E-2</v>
      </c>
      <c r="H105" s="1">
        <f t="shared" si="45"/>
        <v>3.8024836348586858E-3</v>
      </c>
      <c r="I105" s="1">
        <f t="shared" si="45"/>
        <v>3.422235271372817E-3</v>
      </c>
      <c r="J105" s="1">
        <f t="shared" si="45"/>
        <v>3.0419869078869488E-3</v>
      </c>
      <c r="K105" s="1">
        <f t="shared" si="45"/>
        <v>2.6617385444010801E-3</v>
      </c>
      <c r="L105" s="1">
        <f t="shared" si="45"/>
        <v>2.2814901809152114E-3</v>
      </c>
      <c r="M105" s="1">
        <f t="shared" si="45"/>
        <v>1.9012418174293429E-3</v>
      </c>
      <c r="N105" s="1">
        <f t="shared" si="45"/>
        <v>1.5209934539434744E-3</v>
      </c>
      <c r="O105" s="1">
        <f t="shared" si="45"/>
        <v>1.1407450904576057E-3</v>
      </c>
      <c r="P105" s="1">
        <f t="shared" si="45"/>
        <v>7.6049672697173719E-4</v>
      </c>
      <c r="Q105" s="1">
        <f t="shared" si="45"/>
        <v>3.802483634858686E-4</v>
      </c>
      <c r="R105" s="1">
        <f t="shared" si="45"/>
        <v>0</v>
      </c>
      <c r="T105" s="2">
        <f t="shared" si="30"/>
        <v>9.9999999999999603E-2</v>
      </c>
      <c r="U105" s="1">
        <f t="shared" si="31"/>
        <v>615.66814510576819</v>
      </c>
      <c r="V105" s="1">
        <f t="shared" si="34"/>
        <v>554.43821680147198</v>
      </c>
      <c r="W105" s="1">
        <f t="shared" si="35"/>
        <v>493.13378924585612</v>
      </c>
      <c r="X105" s="1">
        <f t="shared" si="36"/>
        <v>431.75472638983962</v>
      </c>
      <c r="Y105" s="1">
        <f t="shared" si="37"/>
        <v>370.30089185287352</v>
      </c>
      <c r="Z105" s="1">
        <f t="shared" si="38"/>
        <v>308.77214892192967</v>
      </c>
      <c r="AA105" s="1">
        <f t="shared" si="39"/>
        <v>247.16836055048762</v>
      </c>
      <c r="AB105" s="1">
        <f t="shared" si="40"/>
        <v>185.48938935751661</v>
      </c>
      <c r="AC105" s="1">
        <f t="shared" si="41"/>
        <v>123.73509762645469</v>
      </c>
      <c r="AD105" s="1">
        <f t="shared" si="42"/>
        <v>61.9053473041836</v>
      </c>
      <c r="AE105" s="1">
        <f t="shared" si="43"/>
        <v>0</v>
      </c>
    </row>
    <row r="106" spans="1:31" x14ac:dyDescent="0.25">
      <c r="A106" s="2">
        <v>0.19999999999999901</v>
      </c>
      <c r="B106" s="3">
        <f t="shared" si="25"/>
        <v>273.34999999999997</v>
      </c>
      <c r="C106" s="1">
        <f t="shared" si="26"/>
        <v>6.4299649723927921</v>
      </c>
      <c r="D106" s="1">
        <f t="shared" si="27"/>
        <v>620.15222518371297</v>
      </c>
      <c r="E106" s="1">
        <f t="shared" si="28"/>
        <v>3.83034871297161E-3</v>
      </c>
      <c r="G106" s="2">
        <f t="shared" si="29"/>
        <v>0.19999999999999901</v>
      </c>
      <c r="H106" s="1">
        <f t="shared" si="45"/>
        <v>3.83034871297161E-3</v>
      </c>
      <c r="I106" s="1">
        <f t="shared" si="45"/>
        <v>3.4473138416744489E-3</v>
      </c>
      <c r="J106" s="1">
        <f t="shared" si="45"/>
        <v>3.0642789703772882E-3</v>
      </c>
      <c r="K106" s="1">
        <f t="shared" si="45"/>
        <v>2.6812440990801271E-3</v>
      </c>
      <c r="L106" s="1">
        <f t="shared" si="45"/>
        <v>2.2982092277829659E-3</v>
      </c>
      <c r="M106" s="1">
        <f t="shared" si="45"/>
        <v>1.915174356485805E-3</v>
      </c>
      <c r="N106" s="1">
        <f t="shared" si="45"/>
        <v>1.5321394851886441E-3</v>
      </c>
      <c r="O106" s="1">
        <f t="shared" si="45"/>
        <v>1.149104613891483E-3</v>
      </c>
      <c r="P106" s="1">
        <f t="shared" si="45"/>
        <v>7.6606974259432205E-4</v>
      </c>
      <c r="Q106" s="1">
        <f t="shared" si="45"/>
        <v>3.8303487129716103E-4</v>
      </c>
      <c r="R106" s="1">
        <f t="shared" si="45"/>
        <v>0</v>
      </c>
      <c r="T106" s="2">
        <f t="shared" si="30"/>
        <v>0.19999999999999901</v>
      </c>
      <c r="U106" s="1">
        <f t="shared" si="31"/>
        <v>620.15222518371297</v>
      </c>
      <c r="V106" s="1">
        <f t="shared" si="34"/>
        <v>558.47881552511558</v>
      </c>
      <c r="W106" s="1">
        <f t="shared" si="35"/>
        <v>496.72981982736724</v>
      </c>
      <c r="X106" s="1">
        <f t="shared" si="36"/>
        <v>434.90509904952967</v>
      </c>
      <c r="Y106" s="1">
        <f t="shared" si="37"/>
        <v>373.00451380943326</v>
      </c>
      <c r="Z106" s="1">
        <f t="shared" si="38"/>
        <v>311.02792438262952</v>
      </c>
      <c r="AA106" s="1">
        <f t="shared" si="39"/>
        <v>248.97519070134001</v>
      </c>
      <c r="AB106" s="1">
        <f t="shared" si="40"/>
        <v>186.84617235340073</v>
      </c>
      <c r="AC106" s="1">
        <f t="shared" si="41"/>
        <v>124.64072858120372</v>
      </c>
      <c r="AD106" s="1">
        <f t="shared" si="42"/>
        <v>62.358718280633376</v>
      </c>
      <c r="AE106" s="1">
        <f t="shared" si="43"/>
        <v>0</v>
      </c>
    </row>
    <row r="107" spans="1:31" x14ac:dyDescent="0.25">
      <c r="A107" s="2">
        <v>0.30000000000000099</v>
      </c>
      <c r="B107" s="3">
        <f t="shared" si="25"/>
        <v>273.45</v>
      </c>
      <c r="C107" s="1">
        <f t="shared" si="26"/>
        <v>6.4372158908613422</v>
      </c>
      <c r="D107" s="1">
        <f t="shared" si="27"/>
        <v>624.66524038631235</v>
      </c>
      <c r="E107" s="1">
        <f t="shared" si="28"/>
        <v>3.858396106108206E-3</v>
      </c>
      <c r="G107" s="2">
        <f t="shared" si="29"/>
        <v>0.30000000000000099</v>
      </c>
      <c r="H107" s="1">
        <f t="shared" si="45"/>
        <v>3.858396106108206E-3</v>
      </c>
      <c r="I107" s="1">
        <f t="shared" si="45"/>
        <v>3.4725564954973857E-3</v>
      </c>
      <c r="J107" s="1">
        <f t="shared" si="45"/>
        <v>3.0867168848865648E-3</v>
      </c>
      <c r="K107" s="1">
        <f t="shared" si="45"/>
        <v>2.700877274275744E-3</v>
      </c>
      <c r="L107" s="1">
        <f t="shared" si="45"/>
        <v>2.3150376636649236E-3</v>
      </c>
      <c r="M107" s="1">
        <f t="shared" si="45"/>
        <v>1.929198053054103E-3</v>
      </c>
      <c r="N107" s="1">
        <f t="shared" si="45"/>
        <v>1.5433584424432824E-3</v>
      </c>
      <c r="O107" s="1">
        <f t="shared" si="45"/>
        <v>1.1575188318324618E-3</v>
      </c>
      <c r="P107" s="1">
        <f t="shared" si="45"/>
        <v>7.7167922122164121E-4</v>
      </c>
      <c r="Q107" s="1">
        <f t="shared" si="45"/>
        <v>3.858396106108206E-4</v>
      </c>
      <c r="R107" s="1">
        <f t="shared" si="45"/>
        <v>0</v>
      </c>
      <c r="T107" s="2">
        <f t="shared" si="30"/>
        <v>0.30000000000000099</v>
      </c>
      <c r="U107" s="1">
        <f t="shared" si="31"/>
        <v>624.66524038631235</v>
      </c>
      <c r="V107" s="1">
        <f t="shared" si="34"/>
        <v>562.54552378399273</v>
      </c>
      <c r="W107" s="1">
        <f t="shared" si="35"/>
        <v>500.3491194306215</v>
      </c>
      <c r="X107" s="1">
        <f t="shared" si="36"/>
        <v>438.07588523016625</v>
      </c>
      <c r="Y107" s="1">
        <f t="shared" si="37"/>
        <v>375.72567873532159</v>
      </c>
      <c r="Z107" s="1">
        <f t="shared" si="38"/>
        <v>313.29835714642292</v>
      </c>
      <c r="AA107" s="1">
        <f t="shared" si="39"/>
        <v>250.79377731035601</v>
      </c>
      <c r="AB107" s="1">
        <f t="shared" si="40"/>
        <v>188.21179571946286</v>
      </c>
      <c r="AC107" s="1">
        <f t="shared" si="41"/>
        <v>125.55226851044381</v>
      </c>
      <c r="AD107" s="1">
        <f t="shared" si="42"/>
        <v>62.815051463254534</v>
      </c>
      <c r="AE107" s="1">
        <f t="shared" si="43"/>
        <v>0</v>
      </c>
    </row>
    <row r="108" spans="1:31" x14ac:dyDescent="0.25">
      <c r="A108" s="2">
        <v>0.4</v>
      </c>
      <c r="B108" s="3">
        <f t="shared" si="25"/>
        <v>273.54999999999995</v>
      </c>
      <c r="C108" s="1">
        <f t="shared" si="26"/>
        <v>6.4444608550823581</v>
      </c>
      <c r="D108" s="1">
        <f t="shared" si="27"/>
        <v>629.20735155171701</v>
      </c>
      <c r="E108" s="1">
        <f t="shared" si="28"/>
        <v>3.8866268626686152E-3</v>
      </c>
      <c r="G108" s="2">
        <f t="shared" si="29"/>
        <v>0.4</v>
      </c>
      <c r="H108" s="1">
        <f t="shared" si="45"/>
        <v>3.8866268626686152E-3</v>
      </c>
      <c r="I108" s="1">
        <f t="shared" si="45"/>
        <v>3.4979641764017536E-3</v>
      </c>
      <c r="J108" s="1">
        <f t="shared" si="45"/>
        <v>3.1093014901348924E-3</v>
      </c>
      <c r="K108" s="1">
        <f t="shared" si="45"/>
        <v>2.7206388038680304E-3</v>
      </c>
      <c r="L108" s="1">
        <f t="shared" si="45"/>
        <v>2.3319761176011692E-3</v>
      </c>
      <c r="M108" s="1">
        <f t="shared" si="45"/>
        <v>1.9433134313343076E-3</v>
      </c>
      <c r="N108" s="1">
        <f t="shared" si="45"/>
        <v>1.5546507450674462E-3</v>
      </c>
      <c r="O108" s="1">
        <f t="shared" si="45"/>
        <v>1.1659880588005846E-3</v>
      </c>
      <c r="P108" s="1">
        <f t="shared" si="45"/>
        <v>7.773253725337231E-4</v>
      </c>
      <c r="Q108" s="1">
        <f t="shared" si="45"/>
        <v>3.8866268626686155E-4</v>
      </c>
      <c r="R108" s="1">
        <f t="shared" si="45"/>
        <v>0</v>
      </c>
      <c r="T108" s="2">
        <f t="shared" si="30"/>
        <v>0.4</v>
      </c>
      <c r="U108" s="1">
        <f t="shared" si="31"/>
        <v>629.20735155171701</v>
      </c>
      <c r="V108" s="1">
        <f t="shared" si="34"/>
        <v>566.63848721009049</v>
      </c>
      <c r="W108" s="1">
        <f t="shared" si="35"/>
        <v>503.99181828986093</v>
      </c>
      <c r="X108" s="1">
        <f t="shared" si="36"/>
        <v>441.26719957538455</v>
      </c>
      <c r="Y108" s="1">
        <f t="shared" si="37"/>
        <v>378.46448548941629</v>
      </c>
      <c r="Z108" s="1">
        <f t="shared" si="38"/>
        <v>315.58353009198242</v>
      </c>
      <c r="AA108" s="1">
        <f t="shared" si="39"/>
        <v>252.62418707925107</v>
      </c>
      <c r="AB108" s="1">
        <f t="shared" si="40"/>
        <v>189.58630978239691</v>
      </c>
      <c r="AC108" s="1">
        <f t="shared" si="41"/>
        <v>126.46975116646266</v>
      </c>
      <c r="AD108" s="1">
        <f t="shared" si="42"/>
        <v>63.274363829215517</v>
      </c>
      <c r="AE108" s="1">
        <f t="shared" si="43"/>
        <v>0</v>
      </c>
    </row>
    <row r="109" spans="1:31" x14ac:dyDescent="0.25">
      <c r="A109" s="2">
        <v>0.5</v>
      </c>
      <c r="B109" s="3">
        <f t="shared" si="25"/>
        <v>273.64999999999998</v>
      </c>
      <c r="C109" s="1">
        <f t="shared" si="26"/>
        <v>6.4516998718315826</v>
      </c>
      <c r="D109" s="1">
        <f t="shared" si="27"/>
        <v>633.7787202527245</v>
      </c>
      <c r="E109" s="1">
        <f t="shared" si="28"/>
        <v>3.9150420363059484E-3</v>
      </c>
      <c r="G109" s="2">
        <f t="shared" si="29"/>
        <v>0.5</v>
      </c>
      <c r="H109" s="1">
        <f t="shared" si="45"/>
        <v>3.9150420363059484E-3</v>
      </c>
      <c r="I109" s="1">
        <f t="shared" si="45"/>
        <v>3.5235378326753538E-3</v>
      </c>
      <c r="J109" s="1">
        <f t="shared" si="45"/>
        <v>3.1320336290447588E-3</v>
      </c>
      <c r="K109" s="1">
        <f t="shared" si="45"/>
        <v>2.7405294254141638E-3</v>
      </c>
      <c r="L109" s="1">
        <f t="shared" si="45"/>
        <v>2.3490252217835688E-3</v>
      </c>
      <c r="M109" s="1">
        <f t="shared" si="45"/>
        <v>1.9575210181529742E-3</v>
      </c>
      <c r="N109" s="1">
        <f t="shared" si="45"/>
        <v>1.5660168145223794E-3</v>
      </c>
      <c r="O109" s="1">
        <f t="shared" si="45"/>
        <v>1.1745126108917844E-3</v>
      </c>
      <c r="P109" s="1">
        <f t="shared" si="45"/>
        <v>7.8300840726118969E-4</v>
      </c>
      <c r="Q109" s="1">
        <f t="shared" si="45"/>
        <v>3.9150420363059485E-4</v>
      </c>
      <c r="R109" s="1">
        <f t="shared" si="45"/>
        <v>0</v>
      </c>
      <c r="T109" s="2">
        <f t="shared" si="30"/>
        <v>0.5</v>
      </c>
      <c r="U109" s="1">
        <f t="shared" si="31"/>
        <v>633.77872025272438</v>
      </c>
      <c r="V109" s="1">
        <f t="shared" si="34"/>
        <v>570.757852107129</v>
      </c>
      <c r="W109" s="1">
        <f t="shared" si="35"/>
        <v>507.65804724586962</v>
      </c>
      <c r="X109" s="1">
        <f t="shared" si="36"/>
        <v>444.47915726786857</v>
      </c>
      <c r="Y109" s="1">
        <f t="shared" si="37"/>
        <v>381.22103339982237</v>
      </c>
      <c r="Z109" s="1">
        <f t="shared" si="38"/>
        <v>317.88352649503457</v>
      </c>
      <c r="AA109" s="1">
        <f t="shared" si="39"/>
        <v>254.46648703224301</v>
      </c>
      <c r="AB109" s="1">
        <f t="shared" si="40"/>
        <v>190.9697651144439</v>
      </c>
      <c r="AC109" s="1">
        <f t="shared" si="41"/>
        <v>127.39321046771035</v>
      </c>
      <c r="AD109" s="1">
        <f t="shared" si="42"/>
        <v>63.73667244000697</v>
      </c>
      <c r="AE109" s="1">
        <f t="shared" si="43"/>
        <v>0</v>
      </c>
    </row>
    <row r="110" spans="1:31" x14ac:dyDescent="0.25">
      <c r="A110" s="2">
        <v>0.6</v>
      </c>
      <c r="B110" s="3">
        <f t="shared" si="25"/>
        <v>273.75</v>
      </c>
      <c r="C110" s="1">
        <f t="shared" si="26"/>
        <v>6.4589329478749313</v>
      </c>
      <c r="D110" s="1">
        <f t="shared" si="27"/>
        <v>638.37950879925745</v>
      </c>
      <c r="E110" s="1">
        <f t="shared" si="28"/>
        <v>3.9436426859499095E-3</v>
      </c>
      <c r="G110" s="2">
        <f t="shared" si="29"/>
        <v>0.6</v>
      </c>
      <c r="H110" s="1">
        <f t="shared" si="45"/>
        <v>3.9436426859499095E-3</v>
      </c>
      <c r="I110" s="1">
        <f t="shared" si="45"/>
        <v>3.5492784173549187E-3</v>
      </c>
      <c r="J110" s="1">
        <f t="shared" si="45"/>
        <v>3.154914148759928E-3</v>
      </c>
      <c r="K110" s="1">
        <f t="shared" si="45"/>
        <v>2.7605498801649363E-3</v>
      </c>
      <c r="L110" s="1">
        <f t="shared" si="45"/>
        <v>2.3661856115699455E-3</v>
      </c>
      <c r="M110" s="1">
        <f t="shared" si="45"/>
        <v>1.9718213429749548E-3</v>
      </c>
      <c r="N110" s="1">
        <f t="shared" si="45"/>
        <v>1.577457074379964E-3</v>
      </c>
      <c r="O110" s="1">
        <f t="shared" si="45"/>
        <v>1.1830928057849728E-3</v>
      </c>
      <c r="P110" s="1">
        <f t="shared" si="45"/>
        <v>7.8872853718998199E-4</v>
      </c>
      <c r="Q110" s="1">
        <f t="shared" si="45"/>
        <v>3.94364268594991E-4</v>
      </c>
      <c r="R110" s="1">
        <f t="shared" si="45"/>
        <v>0</v>
      </c>
      <c r="T110" s="2">
        <f t="shared" si="30"/>
        <v>0.6</v>
      </c>
      <c r="U110" s="1">
        <f t="shared" si="31"/>
        <v>638.37950879925734</v>
      </c>
      <c r="V110" s="1">
        <f t="shared" si="34"/>
        <v>574.90376545290837</v>
      </c>
      <c r="W110" s="1">
        <f t="shared" si="35"/>
        <v>511.34793774816529</v>
      </c>
      <c r="X110" s="1">
        <f t="shared" si="36"/>
        <v>447.71187403136094</v>
      </c>
      <c r="Y110" s="1">
        <f t="shared" si="37"/>
        <v>383.99542226567672</v>
      </c>
      <c r="Z110" s="1">
        <f t="shared" si="38"/>
        <v>320.19843002993122</v>
      </c>
      <c r="AA110" s="1">
        <f t="shared" si="39"/>
        <v>256.32074451736429</v>
      </c>
      <c r="AB110" s="1">
        <f t="shared" si="40"/>
        <v>192.36221253441801</v>
      </c>
      <c r="AC110" s="1">
        <f t="shared" si="41"/>
        <v>128.32268049951165</v>
      </c>
      <c r="AD110" s="1">
        <f t="shared" si="42"/>
        <v>64.201994441812019</v>
      </c>
      <c r="AE110" s="1">
        <f t="shared" si="43"/>
        <v>0</v>
      </c>
    </row>
    <row r="111" spans="1:31" x14ac:dyDescent="0.25">
      <c r="A111" s="2">
        <v>0.69999999999999896</v>
      </c>
      <c r="B111" s="3">
        <f t="shared" si="25"/>
        <v>273.84999999999997</v>
      </c>
      <c r="C111" s="1">
        <f t="shared" si="26"/>
        <v>6.4661600899685183</v>
      </c>
      <c r="D111" s="1">
        <f t="shared" si="27"/>
        <v>643.00988024087633</v>
      </c>
      <c r="E111" s="1">
        <f t="shared" si="28"/>
        <v>3.9724298758307252E-3</v>
      </c>
      <c r="G111" s="2">
        <f t="shared" si="29"/>
        <v>0.69999999999999896</v>
      </c>
      <c r="H111" s="1">
        <f t="shared" si="45"/>
        <v>3.9724298758307252E-3</v>
      </c>
      <c r="I111" s="1">
        <f t="shared" si="45"/>
        <v>3.5751868882476527E-3</v>
      </c>
      <c r="J111" s="1">
        <f t="shared" si="45"/>
        <v>3.1779439006645802E-3</v>
      </c>
      <c r="K111" s="1">
        <f t="shared" si="45"/>
        <v>2.7807009130815076E-3</v>
      </c>
      <c r="L111" s="1">
        <f t="shared" si="45"/>
        <v>2.3834579254984351E-3</v>
      </c>
      <c r="M111" s="1">
        <f t="shared" si="45"/>
        <v>1.9862149379153626E-3</v>
      </c>
      <c r="N111" s="1">
        <f t="shared" si="45"/>
        <v>1.5889719503322901E-3</v>
      </c>
      <c r="O111" s="1">
        <f t="shared" si="45"/>
        <v>1.1917289627492176E-3</v>
      </c>
      <c r="P111" s="1">
        <f t="shared" si="45"/>
        <v>7.9448597516614504E-4</v>
      </c>
      <c r="Q111" s="1">
        <f t="shared" si="45"/>
        <v>3.9724298758307252E-4</v>
      </c>
      <c r="R111" s="1">
        <f t="shared" si="45"/>
        <v>0</v>
      </c>
      <c r="T111" s="2">
        <f t="shared" si="30"/>
        <v>0.69999999999999896</v>
      </c>
      <c r="U111" s="1">
        <f t="shared" si="31"/>
        <v>643.00988024087633</v>
      </c>
      <c r="V111" s="1">
        <f t="shared" si="34"/>
        <v>579.07637490168963</v>
      </c>
      <c r="W111" s="1">
        <f t="shared" si="35"/>
        <v>515.06162185722019</v>
      </c>
      <c r="X111" s="1">
        <f t="shared" si="36"/>
        <v>450.96546613270147</v>
      </c>
      <c r="Y111" s="1">
        <f t="shared" si="37"/>
        <v>386.78775235897626</v>
      </c>
      <c r="Z111" s="1">
        <f t="shared" si="38"/>
        <v>322.52832477124224</v>
      </c>
      <c r="AA111" s="1">
        <f t="shared" si="39"/>
        <v>258.18702720779169</v>
      </c>
      <c r="AB111" s="1">
        <f t="shared" si="40"/>
        <v>193.76370310874637</v>
      </c>
      <c r="AC111" s="1">
        <f t="shared" si="41"/>
        <v>129.25819551478753</v>
      </c>
      <c r="AD111" s="1">
        <f t="shared" si="42"/>
        <v>64.670347065881572</v>
      </c>
      <c r="AE111" s="1">
        <f t="shared" si="43"/>
        <v>0</v>
      </c>
    </row>
    <row r="112" spans="1:31" x14ac:dyDescent="0.25">
      <c r="A112" s="2">
        <v>0.80000000000000104</v>
      </c>
      <c r="B112" s="3">
        <f t="shared" si="25"/>
        <v>273.95</v>
      </c>
      <c r="C112" s="1">
        <f t="shared" si="26"/>
        <v>6.4733813048586999</v>
      </c>
      <c r="D112" s="1">
        <f t="shared" si="27"/>
        <v>647.66999836931097</v>
      </c>
      <c r="E112" s="1">
        <f t="shared" si="28"/>
        <v>4.0014046755032775E-3</v>
      </c>
      <c r="G112" s="2">
        <f t="shared" si="29"/>
        <v>0.80000000000000104</v>
      </c>
      <c r="H112" s="1">
        <f t="shared" si="45"/>
        <v>4.0014046755032775E-3</v>
      </c>
      <c r="I112" s="1">
        <f t="shared" si="45"/>
        <v>3.6012642079529499E-3</v>
      </c>
      <c r="J112" s="1">
        <f t="shared" si="45"/>
        <v>3.2011237404026222E-3</v>
      </c>
      <c r="K112" s="1">
        <f t="shared" si="45"/>
        <v>2.8009832728522941E-3</v>
      </c>
      <c r="L112" s="1">
        <f t="shared" si="45"/>
        <v>2.4008428053019664E-3</v>
      </c>
      <c r="M112" s="1">
        <f t="shared" si="45"/>
        <v>2.0007023377516388E-3</v>
      </c>
      <c r="N112" s="1">
        <f t="shared" si="45"/>
        <v>1.6005618702013111E-3</v>
      </c>
      <c r="O112" s="1">
        <f t="shared" si="45"/>
        <v>1.2004214026509832E-3</v>
      </c>
      <c r="P112" s="1">
        <f t="shared" si="45"/>
        <v>8.0028093510065555E-4</v>
      </c>
      <c r="Q112" s="1">
        <f t="shared" si="45"/>
        <v>4.0014046755032777E-4</v>
      </c>
      <c r="R112" s="1">
        <f t="shared" si="45"/>
        <v>0</v>
      </c>
      <c r="T112" s="2">
        <f t="shared" si="30"/>
        <v>0.80000000000000104</v>
      </c>
      <c r="U112" s="1">
        <f t="shared" si="31"/>
        <v>647.66999836931097</v>
      </c>
      <c r="V112" s="1">
        <f t="shared" si="34"/>
        <v>583.27582878659075</v>
      </c>
      <c r="W112" s="1">
        <f t="shared" si="35"/>
        <v>518.79923224670119</v>
      </c>
      <c r="X112" s="1">
        <f t="shared" si="36"/>
        <v>454.24005038388083</v>
      </c>
      <c r="Y112" s="1">
        <f t="shared" si="37"/>
        <v>389.59812442642033</v>
      </c>
      <c r="Z112" s="1">
        <f t="shared" si="38"/>
        <v>324.8732951953607</v>
      </c>
      <c r="AA112" s="1">
        <f t="shared" si="39"/>
        <v>260.06540310318707</v>
      </c>
      <c r="AB112" s="1">
        <f t="shared" si="40"/>
        <v>195.17428815251677</v>
      </c>
      <c r="AC112" s="1">
        <f t="shared" si="41"/>
        <v>130.19978993478296</v>
      </c>
      <c r="AD112" s="1">
        <f t="shared" si="42"/>
        <v>65.141747628912668</v>
      </c>
      <c r="AE112" s="1">
        <f t="shared" si="43"/>
        <v>0</v>
      </c>
    </row>
    <row r="113" spans="1:31" x14ac:dyDescent="0.25">
      <c r="A113" s="2">
        <v>0.9</v>
      </c>
      <c r="B113" s="3">
        <f t="shared" si="25"/>
        <v>274.04999999999995</v>
      </c>
      <c r="C113" s="1">
        <f t="shared" si="26"/>
        <v>6.4805965992820518</v>
      </c>
      <c r="D113" s="1">
        <f t="shared" si="27"/>
        <v>652.36002772095242</v>
      </c>
      <c r="E113" s="1">
        <f t="shared" si="28"/>
        <v>4.030568159871079E-3</v>
      </c>
      <c r="G113" s="2">
        <f t="shared" si="29"/>
        <v>0.9</v>
      </c>
      <c r="H113" s="1">
        <f t="shared" si="45"/>
        <v>4.030568159871079E-3</v>
      </c>
      <c r="I113" s="1">
        <f t="shared" si="45"/>
        <v>3.6275113438839711E-3</v>
      </c>
      <c r="J113" s="1">
        <f t="shared" si="45"/>
        <v>3.2244545278968632E-3</v>
      </c>
      <c r="K113" s="1">
        <f t="shared" si="45"/>
        <v>2.8213977119097553E-3</v>
      </c>
      <c r="L113" s="1">
        <f t="shared" si="45"/>
        <v>2.4183408959226474E-3</v>
      </c>
      <c r="M113" s="1">
        <f t="shared" si="45"/>
        <v>2.0152840799355395E-3</v>
      </c>
      <c r="N113" s="1">
        <f t="shared" si="45"/>
        <v>1.6122272639484316E-3</v>
      </c>
      <c r="O113" s="1">
        <f t="shared" si="45"/>
        <v>1.2091704479613237E-3</v>
      </c>
      <c r="P113" s="1">
        <f t="shared" si="45"/>
        <v>8.0611363197421581E-4</v>
      </c>
      <c r="Q113" s="1">
        <f t="shared" si="45"/>
        <v>4.030568159871079E-4</v>
      </c>
      <c r="R113" s="1">
        <f t="shared" si="45"/>
        <v>0</v>
      </c>
      <c r="T113" s="2">
        <f t="shared" si="30"/>
        <v>0.9</v>
      </c>
      <c r="U113" s="1">
        <f t="shared" si="31"/>
        <v>652.3600277209523</v>
      </c>
      <c r="V113" s="1">
        <f t="shared" si="34"/>
        <v>587.50227612195079</v>
      </c>
      <c r="W113" s="1">
        <f t="shared" si="35"/>
        <v>522.56090220567637</v>
      </c>
      <c r="X113" s="1">
        <f t="shared" si="36"/>
        <v>457.5357441440691</v>
      </c>
      <c r="Y113" s="1">
        <f t="shared" si="37"/>
        <v>392.42663969123385</v>
      </c>
      <c r="Z113" s="1">
        <f t="shared" si="38"/>
        <v>327.23342618209165</v>
      </c>
      <c r="AA113" s="1">
        <f t="shared" si="39"/>
        <v>261.95594053102485</v>
      </c>
      <c r="AB113" s="1">
        <f t="shared" si="40"/>
        <v>196.59401923051712</v>
      </c>
      <c r="AC113" s="1">
        <f t="shared" si="41"/>
        <v>131.14749834978829</v>
      </c>
      <c r="AD113" s="1">
        <f t="shared" si="42"/>
        <v>65.616213533424116</v>
      </c>
      <c r="AE113" s="1">
        <f t="shared" si="43"/>
        <v>0</v>
      </c>
    </row>
    <row r="114" spans="1:31" x14ac:dyDescent="0.25">
      <c r="A114" s="2">
        <v>1</v>
      </c>
      <c r="B114" s="3">
        <f t="shared" si="25"/>
        <v>274.14999999999998</v>
      </c>
      <c r="C114" s="1">
        <f t="shared" si="26"/>
        <v>6.4878059799654144</v>
      </c>
      <c r="D114" s="1">
        <f t="shared" si="27"/>
        <v>657.08013357939387</v>
      </c>
      <c r="E114" s="1">
        <f t="shared" si="28"/>
        <v>4.0599214092106482E-3</v>
      </c>
      <c r="G114" s="2">
        <f t="shared" si="29"/>
        <v>1</v>
      </c>
      <c r="H114" s="1">
        <f t="shared" ref="H114:R123" si="46">$E114*H$3</f>
        <v>4.0599214092106482E-3</v>
      </c>
      <c r="I114" s="1">
        <f t="shared" si="46"/>
        <v>3.6539292682895835E-3</v>
      </c>
      <c r="J114" s="1">
        <f t="shared" si="46"/>
        <v>3.2479371273685187E-3</v>
      </c>
      <c r="K114" s="1">
        <f t="shared" si="46"/>
        <v>2.8419449864474536E-3</v>
      </c>
      <c r="L114" s="1">
        <f t="shared" si="46"/>
        <v>2.4359528455263888E-3</v>
      </c>
      <c r="M114" s="1">
        <f t="shared" si="46"/>
        <v>2.0299607046053241E-3</v>
      </c>
      <c r="N114" s="1">
        <f t="shared" si="46"/>
        <v>1.6239685636842594E-3</v>
      </c>
      <c r="O114" s="1">
        <f t="shared" si="46"/>
        <v>1.2179764227631944E-3</v>
      </c>
      <c r="P114" s="1">
        <f t="shared" si="46"/>
        <v>8.1198428184212968E-4</v>
      </c>
      <c r="Q114" s="1">
        <f t="shared" si="46"/>
        <v>4.0599214092106484E-4</v>
      </c>
      <c r="R114" s="1">
        <f t="shared" si="46"/>
        <v>0</v>
      </c>
      <c r="T114" s="2">
        <f t="shared" si="30"/>
        <v>1</v>
      </c>
      <c r="U114" s="1">
        <f t="shared" si="31"/>
        <v>657.08013357939387</v>
      </c>
      <c r="V114" s="1">
        <f t="shared" si="34"/>
        <v>591.75586660573833</v>
      </c>
      <c r="W114" s="1">
        <f t="shared" si="35"/>
        <v>526.34676564086794</v>
      </c>
      <c r="X114" s="1">
        <f t="shared" si="36"/>
        <v>460.85266532168225</v>
      </c>
      <c r="Y114" s="1">
        <f t="shared" si="37"/>
        <v>395.27339985502192</v>
      </c>
      <c r="Z114" s="1">
        <f t="shared" si="38"/>
        <v>329.60880301626918</v>
      </c>
      <c r="AA114" s="1">
        <f t="shared" si="39"/>
        <v>263.85870814794373</v>
      </c>
      <c r="AB114" s="1">
        <f t="shared" si="40"/>
        <v>198.02294815829231</v>
      </c>
      <c r="AC114" s="1">
        <f t="shared" si="41"/>
        <v>132.10135551987398</v>
      </c>
      <c r="AD114" s="1">
        <f t="shared" si="42"/>
        <v>66.093762268138477</v>
      </c>
      <c r="AE114" s="1">
        <f t="shared" si="43"/>
        <v>0</v>
      </c>
    </row>
    <row r="115" spans="1:31" x14ac:dyDescent="0.25">
      <c r="A115" s="2">
        <v>1.1000000000000001</v>
      </c>
      <c r="B115" s="3">
        <f t="shared" si="25"/>
        <v>274.25</v>
      </c>
      <c r="C115" s="1">
        <f t="shared" si="26"/>
        <v>6.4950094536259098</v>
      </c>
      <c r="D115" s="1">
        <f t="shared" si="27"/>
        <v>661.83048197795802</v>
      </c>
      <c r="E115" s="1">
        <f t="shared" si="28"/>
        <v>4.0894655091958864E-3</v>
      </c>
      <c r="G115" s="2">
        <f t="shared" si="29"/>
        <v>1.1000000000000001</v>
      </c>
      <c r="H115" s="1">
        <f t="shared" si="46"/>
        <v>4.0894655091958864E-3</v>
      </c>
      <c r="I115" s="1">
        <f t="shared" si="46"/>
        <v>3.680518958276298E-3</v>
      </c>
      <c r="J115" s="1">
        <f t="shared" si="46"/>
        <v>3.2715724073567095E-3</v>
      </c>
      <c r="K115" s="1">
        <f t="shared" si="46"/>
        <v>2.8626258564371202E-3</v>
      </c>
      <c r="L115" s="1">
        <f t="shared" si="46"/>
        <v>2.4536793055175317E-3</v>
      </c>
      <c r="M115" s="1">
        <f t="shared" si="46"/>
        <v>2.0447327545979432E-3</v>
      </c>
      <c r="N115" s="1">
        <f t="shared" si="46"/>
        <v>1.6357862036783547E-3</v>
      </c>
      <c r="O115" s="1">
        <f t="shared" si="46"/>
        <v>1.2268396527587658E-3</v>
      </c>
      <c r="P115" s="1">
        <f t="shared" si="46"/>
        <v>8.1789310183917737E-4</v>
      </c>
      <c r="Q115" s="1">
        <f t="shared" si="46"/>
        <v>4.0894655091958869E-4</v>
      </c>
      <c r="R115" s="1">
        <f t="shared" si="46"/>
        <v>0</v>
      </c>
      <c r="T115" s="2">
        <f t="shared" si="30"/>
        <v>1.1000000000000001</v>
      </c>
      <c r="U115" s="1">
        <f t="shared" si="31"/>
        <v>661.83048197795802</v>
      </c>
      <c r="V115" s="1">
        <f t="shared" si="34"/>
        <v>596.03675062194918</v>
      </c>
      <c r="W115" s="1">
        <f t="shared" si="35"/>
        <v>530.15695707889233</v>
      </c>
      <c r="X115" s="1">
        <f t="shared" si="36"/>
        <v>464.19093237644165</v>
      </c>
      <c r="Y115" s="1">
        <f t="shared" si="37"/>
        <v>398.13850709962043</v>
      </c>
      <c r="Z115" s="1">
        <f t="shared" si="38"/>
        <v>331.99951138937018</v>
      </c>
      <c r="AA115" s="1">
        <f t="shared" si="39"/>
        <v>265.77377494109504</v>
      </c>
      <c r="AB115" s="1">
        <f t="shared" si="40"/>
        <v>199.46112700320012</v>
      </c>
      <c r="AC115" s="1">
        <f t="shared" si="41"/>
        <v>133.06139637562367</v>
      </c>
      <c r="AD115" s="1">
        <f t="shared" si="42"/>
        <v>66.574411408363929</v>
      </c>
      <c r="AE115" s="1">
        <f t="shared" si="43"/>
        <v>0</v>
      </c>
    </row>
    <row r="116" spans="1:31" x14ac:dyDescent="0.25">
      <c r="A116" s="2">
        <v>1.2</v>
      </c>
      <c r="B116" s="3">
        <f t="shared" si="25"/>
        <v>274.34999999999997</v>
      </c>
      <c r="C116" s="1">
        <f t="shared" si="26"/>
        <v>6.5022070269709369</v>
      </c>
      <c r="D116" s="1">
        <f t="shared" si="27"/>
        <v>666.61123970221513</v>
      </c>
      <c r="E116" s="1">
        <f t="shared" si="28"/>
        <v>4.1192015509224919E-3</v>
      </c>
      <c r="G116" s="2">
        <f t="shared" si="29"/>
        <v>1.2</v>
      </c>
      <c r="H116" s="1">
        <f t="shared" si="46"/>
        <v>4.1192015509224919E-3</v>
      </c>
      <c r="I116" s="1">
        <f t="shared" si="46"/>
        <v>3.7072813958302429E-3</v>
      </c>
      <c r="J116" s="1">
        <f t="shared" si="46"/>
        <v>3.2953612407379939E-3</v>
      </c>
      <c r="K116" s="1">
        <f t="shared" si="46"/>
        <v>2.883441085645744E-3</v>
      </c>
      <c r="L116" s="1">
        <f t="shared" si="46"/>
        <v>2.471520930553495E-3</v>
      </c>
      <c r="M116" s="1">
        <f t="shared" si="46"/>
        <v>2.059600775461246E-3</v>
      </c>
      <c r="N116" s="1">
        <f t="shared" si="46"/>
        <v>1.6476806203689969E-3</v>
      </c>
      <c r="O116" s="1">
        <f t="shared" si="46"/>
        <v>1.2357604652767475E-3</v>
      </c>
      <c r="P116" s="1">
        <f t="shared" si="46"/>
        <v>8.2384031018449847E-4</v>
      </c>
      <c r="Q116" s="1">
        <f t="shared" si="46"/>
        <v>4.1192015509224924E-4</v>
      </c>
      <c r="R116" s="1">
        <f t="shared" si="46"/>
        <v>0</v>
      </c>
      <c r="T116" s="2">
        <f t="shared" si="30"/>
        <v>1.2</v>
      </c>
      <c r="U116" s="1">
        <f t="shared" si="31"/>
        <v>666.61123970221513</v>
      </c>
      <c r="V116" s="1">
        <f t="shared" si="34"/>
        <v>600.34507924299612</v>
      </c>
      <c r="W116" s="1">
        <f t="shared" si="35"/>
        <v>533.99161166849774</v>
      </c>
      <c r="X116" s="1">
        <f t="shared" si="36"/>
        <v>467.55066432143025</v>
      </c>
      <c r="Y116" s="1">
        <f t="shared" si="37"/>
        <v>401.02206408894421</v>
      </c>
      <c r="Z116" s="1">
        <f t="shared" si="38"/>
        <v>334.40563740112663</v>
      </c>
      <c r="AA116" s="1">
        <f t="shared" si="39"/>
        <v>267.70121022949218</v>
      </c>
      <c r="AB116" s="1">
        <f t="shared" si="40"/>
        <v>200.90860808546728</v>
      </c>
      <c r="AC116" s="1">
        <f t="shared" si="41"/>
        <v>134.02765601886887</v>
      </c>
      <c r="AD116" s="1">
        <f t="shared" si="42"/>
        <v>67.058178616376679</v>
      </c>
      <c r="AE116" s="1">
        <f t="shared" si="43"/>
        <v>0</v>
      </c>
    </row>
    <row r="117" spans="1:31" x14ac:dyDescent="0.25">
      <c r="A117" s="2">
        <v>1.3</v>
      </c>
      <c r="B117" s="3">
        <f t="shared" si="25"/>
        <v>274.45</v>
      </c>
      <c r="C117" s="1">
        <f t="shared" si="26"/>
        <v>6.5093987066982182</v>
      </c>
      <c r="D117" s="1">
        <f t="shared" si="27"/>
        <v>671.42257429253925</v>
      </c>
      <c r="E117" s="1">
        <f t="shared" si="28"/>
        <v>4.1491306309327045E-3</v>
      </c>
      <c r="G117" s="2">
        <f t="shared" si="29"/>
        <v>1.3</v>
      </c>
      <c r="H117" s="1">
        <f t="shared" si="46"/>
        <v>4.1491306309327045E-3</v>
      </c>
      <c r="I117" s="1">
        <f t="shared" si="46"/>
        <v>3.7342175678394341E-3</v>
      </c>
      <c r="J117" s="1">
        <f t="shared" si="46"/>
        <v>3.3193045047461636E-3</v>
      </c>
      <c r="K117" s="1">
        <f t="shared" si="46"/>
        <v>2.9043914416528932E-3</v>
      </c>
      <c r="L117" s="1">
        <f t="shared" si="46"/>
        <v>2.4894783785596227E-3</v>
      </c>
      <c r="M117" s="1">
        <f t="shared" si="46"/>
        <v>2.0745653154663523E-3</v>
      </c>
      <c r="N117" s="1">
        <f t="shared" si="46"/>
        <v>1.6596522523730818E-3</v>
      </c>
      <c r="O117" s="1">
        <f t="shared" si="46"/>
        <v>1.2447391892798114E-3</v>
      </c>
      <c r="P117" s="1">
        <f t="shared" si="46"/>
        <v>8.298261261865409E-4</v>
      </c>
      <c r="Q117" s="1">
        <f t="shared" si="46"/>
        <v>4.1491306309327045E-4</v>
      </c>
      <c r="R117" s="1">
        <f t="shared" si="46"/>
        <v>0</v>
      </c>
      <c r="T117" s="2">
        <f t="shared" si="30"/>
        <v>1.3</v>
      </c>
      <c r="U117" s="1">
        <f t="shared" si="31"/>
        <v>671.42257429253925</v>
      </c>
      <c r="V117" s="1">
        <f t="shared" si="34"/>
        <v>604.68100423213536</v>
      </c>
      <c r="W117" s="1">
        <f t="shared" si="35"/>
        <v>537.85086518283288</v>
      </c>
      <c r="X117" s="1">
        <f t="shared" si="36"/>
        <v>470.93198072517771</v>
      </c>
      <c r="Y117" s="1">
        <f t="shared" si="37"/>
        <v>403.92417397086137</v>
      </c>
      <c r="Z117" s="1">
        <f t="shared" si="38"/>
        <v>336.82726756116153</v>
      </c>
      <c r="AA117" s="1">
        <f t="shared" si="39"/>
        <v>269.64108366537778</v>
      </c>
      <c r="AB117" s="1">
        <f t="shared" si="40"/>
        <v>202.36544397926028</v>
      </c>
      <c r="AC117" s="1">
        <f t="shared" si="41"/>
        <v>135.00016972343269</v>
      </c>
      <c r="AD117" s="1">
        <f t="shared" si="42"/>
        <v>67.545081641808267</v>
      </c>
      <c r="AE117" s="1">
        <f t="shared" si="43"/>
        <v>0</v>
      </c>
    </row>
    <row r="118" spans="1:31" x14ac:dyDescent="0.25">
      <c r="A118" s="2">
        <v>1.4</v>
      </c>
      <c r="B118" s="3">
        <f t="shared" si="25"/>
        <v>274.54999999999995</v>
      </c>
      <c r="C118" s="1">
        <f t="shared" si="26"/>
        <v>6.516584499495794</v>
      </c>
      <c r="D118" s="1">
        <f t="shared" si="27"/>
        <v>676.2646540466344</v>
      </c>
      <c r="E118" s="1">
        <f t="shared" si="28"/>
        <v>4.1792538512399552E-3</v>
      </c>
      <c r="G118" s="2">
        <f t="shared" si="29"/>
        <v>1.4</v>
      </c>
      <c r="H118" s="1">
        <f t="shared" si="46"/>
        <v>4.1792538512399552E-3</v>
      </c>
      <c r="I118" s="1">
        <f t="shared" si="46"/>
        <v>3.7613284661159596E-3</v>
      </c>
      <c r="J118" s="1">
        <f t="shared" si="46"/>
        <v>3.3434030809919644E-3</v>
      </c>
      <c r="K118" s="1">
        <f t="shared" si="46"/>
        <v>2.9254776958679684E-3</v>
      </c>
      <c r="L118" s="1">
        <f t="shared" si="46"/>
        <v>2.5075523107439732E-3</v>
      </c>
      <c r="M118" s="1">
        <f t="shared" si="46"/>
        <v>2.0896269256199776E-3</v>
      </c>
      <c r="N118" s="1">
        <f t="shared" si="46"/>
        <v>1.6717015404959822E-3</v>
      </c>
      <c r="O118" s="1">
        <f t="shared" si="46"/>
        <v>1.2537761553719866E-3</v>
      </c>
      <c r="P118" s="1">
        <f t="shared" si="46"/>
        <v>8.3585077024799111E-4</v>
      </c>
      <c r="Q118" s="1">
        <f t="shared" si="46"/>
        <v>4.1792538512399555E-4</v>
      </c>
      <c r="R118" s="1">
        <f t="shared" si="46"/>
        <v>0</v>
      </c>
      <c r="T118" s="2">
        <f t="shared" si="30"/>
        <v>1.4</v>
      </c>
      <c r="U118" s="1">
        <f t="shared" si="31"/>
        <v>676.2646540466344</v>
      </c>
      <c r="V118" s="1">
        <f t="shared" si="34"/>
        <v>609.04467804586693</v>
      </c>
      <c r="W118" s="1">
        <f t="shared" si="35"/>
        <v>541.73485402169433</v>
      </c>
      <c r="X118" s="1">
        <f t="shared" si="36"/>
        <v>474.33500171372816</v>
      </c>
      <c r="Y118" s="1">
        <f t="shared" si="37"/>
        <v>406.84494037905324</v>
      </c>
      <c r="Z118" s="1">
        <f t="shared" si="38"/>
        <v>339.26448879061201</v>
      </c>
      <c r="AA118" s="1">
        <f t="shared" si="39"/>
        <v>271.5934652355827</v>
      </c>
      <c r="AB118" s="1">
        <f t="shared" si="40"/>
        <v>203.8316875137501</v>
      </c>
      <c r="AC118" s="1">
        <f t="shared" si="41"/>
        <v>135.97897293587093</v>
      </c>
      <c r="AD118" s="1">
        <f t="shared" si="42"/>
        <v>68.0351383220316</v>
      </c>
      <c r="AE118" s="1">
        <f t="shared" si="43"/>
        <v>0</v>
      </c>
    </row>
    <row r="119" spans="1:31" x14ac:dyDescent="0.25">
      <c r="A119" s="2">
        <v>1.5</v>
      </c>
      <c r="B119" s="3">
        <f t="shared" si="25"/>
        <v>274.64999999999998</v>
      </c>
      <c r="C119" s="1">
        <f t="shared" si="26"/>
        <v>6.5237644120420697</v>
      </c>
      <c r="D119" s="1">
        <f t="shared" si="27"/>
        <v>681.13764802210119</v>
      </c>
      <c r="E119" s="1">
        <f t="shared" si="28"/>
        <v>4.2095723193538671E-3</v>
      </c>
      <c r="G119" s="2">
        <f t="shared" si="29"/>
        <v>1.5</v>
      </c>
      <c r="H119" s="1">
        <f t="shared" si="46"/>
        <v>4.2095723193538671E-3</v>
      </c>
      <c r="I119" s="1">
        <f t="shared" si="46"/>
        <v>3.7886150874184804E-3</v>
      </c>
      <c r="J119" s="1">
        <f t="shared" si="46"/>
        <v>3.3676578554830937E-3</v>
      </c>
      <c r="K119" s="1">
        <f t="shared" si="46"/>
        <v>2.946700623547707E-3</v>
      </c>
      <c r="L119" s="1">
        <f t="shared" si="46"/>
        <v>2.5257433916123203E-3</v>
      </c>
      <c r="M119" s="1">
        <f t="shared" si="46"/>
        <v>2.1047861596769336E-3</v>
      </c>
      <c r="N119" s="1">
        <f t="shared" si="46"/>
        <v>1.6838289277415468E-3</v>
      </c>
      <c r="O119" s="1">
        <f t="shared" si="46"/>
        <v>1.2628716958061601E-3</v>
      </c>
      <c r="P119" s="1">
        <f t="shared" si="46"/>
        <v>8.4191446387077342E-4</v>
      </c>
      <c r="Q119" s="1">
        <f t="shared" si="46"/>
        <v>4.2095723193538671E-4</v>
      </c>
      <c r="R119" s="1">
        <f t="shared" si="46"/>
        <v>0</v>
      </c>
      <c r="T119" s="2">
        <f t="shared" si="30"/>
        <v>1.5</v>
      </c>
      <c r="U119" s="1">
        <f t="shared" si="31"/>
        <v>681.1376480221013</v>
      </c>
      <c r="V119" s="1">
        <f t="shared" si="34"/>
        <v>613.43625383637232</v>
      </c>
      <c r="W119" s="1">
        <f t="shared" si="35"/>
        <v>545.64371521380974</v>
      </c>
      <c r="X119" s="1">
        <f t="shared" si="36"/>
        <v>477.75984797273964</v>
      </c>
      <c r="Y119" s="1">
        <f t="shared" si="37"/>
        <v>409.78446743490241</v>
      </c>
      <c r="Z119" s="1">
        <f t="shared" si="38"/>
        <v>341.71738842377812</v>
      </c>
      <c r="AA119" s="1">
        <f t="shared" si="39"/>
        <v>273.55842526290536</v>
      </c>
      <c r="AB119" s="1">
        <f t="shared" si="40"/>
        <v>205.30739177419255</v>
      </c>
      <c r="AC119" s="1">
        <f t="shared" si="41"/>
        <v>136.96410127622283</v>
      </c>
      <c r="AD119" s="1">
        <f t="shared" si="42"/>
        <v>68.52836658255211</v>
      </c>
      <c r="AE119" s="1">
        <f t="shared" si="43"/>
        <v>0</v>
      </c>
    </row>
    <row r="120" spans="1:31" x14ac:dyDescent="0.25">
      <c r="A120" s="2">
        <v>1.6</v>
      </c>
      <c r="B120" s="3">
        <f t="shared" si="25"/>
        <v>274.75</v>
      </c>
      <c r="C120" s="1">
        <f t="shared" si="26"/>
        <v>6.5309384510057864</v>
      </c>
      <c r="D120" s="1">
        <f t="shared" si="27"/>
        <v>686.04172603895665</v>
      </c>
      <c r="E120" s="1">
        <f t="shared" si="28"/>
        <v>4.2400871483050558E-3</v>
      </c>
      <c r="G120" s="2">
        <f t="shared" si="29"/>
        <v>1.6</v>
      </c>
      <c r="H120" s="1">
        <f t="shared" si="46"/>
        <v>4.2400871483050558E-3</v>
      </c>
      <c r="I120" s="1">
        <f t="shared" si="46"/>
        <v>3.8160784334745502E-3</v>
      </c>
      <c r="J120" s="1">
        <f t="shared" si="46"/>
        <v>3.3920697186440446E-3</v>
      </c>
      <c r="K120" s="1">
        <f t="shared" si="46"/>
        <v>2.968061003813539E-3</v>
      </c>
      <c r="L120" s="1">
        <f t="shared" si="46"/>
        <v>2.5440522889830335E-3</v>
      </c>
      <c r="M120" s="1">
        <f t="shared" si="46"/>
        <v>2.1200435741525279E-3</v>
      </c>
      <c r="N120" s="1">
        <f t="shared" si="46"/>
        <v>1.6960348593220223E-3</v>
      </c>
      <c r="O120" s="1">
        <f t="shared" si="46"/>
        <v>1.2720261444915167E-3</v>
      </c>
      <c r="P120" s="1">
        <f t="shared" si="46"/>
        <v>8.4801742966101115E-4</v>
      </c>
      <c r="Q120" s="1">
        <f t="shared" si="46"/>
        <v>4.2400871483050558E-4</v>
      </c>
      <c r="R120" s="1">
        <f t="shared" si="46"/>
        <v>0</v>
      </c>
      <c r="T120" s="2">
        <f t="shared" si="30"/>
        <v>1.6</v>
      </c>
      <c r="U120" s="1">
        <f t="shared" si="31"/>
        <v>686.04172603895654</v>
      </c>
      <c r="V120" s="1">
        <f t="shared" si="34"/>
        <v>617.85588545391136</v>
      </c>
      <c r="W120" s="1">
        <f t="shared" si="35"/>
        <v>549.5775864190839</v>
      </c>
      <c r="X120" s="1">
        <f t="shared" si="36"/>
        <v>481.206640749553</v>
      </c>
      <c r="Y120" s="1">
        <f t="shared" si="37"/>
        <v>412.74285974935543</v>
      </c>
      <c r="Z120" s="1">
        <f t="shared" si="38"/>
        <v>344.18605420975013</v>
      </c>
      <c r="AA120" s="1">
        <f t="shared" si="39"/>
        <v>275.53603440747503</v>
      </c>
      <c r="AB120" s="1">
        <f t="shared" si="40"/>
        <v>206.7926101029972</v>
      </c>
      <c r="AC120" s="1">
        <f t="shared" si="41"/>
        <v>137.9555905387555</v>
      </c>
      <c r="AD120" s="1">
        <f t="shared" si="42"/>
        <v>69.024784437395866</v>
      </c>
      <c r="AE120" s="1">
        <f t="shared" si="43"/>
        <v>0</v>
      </c>
    </row>
    <row r="121" spans="1:31" x14ac:dyDescent="0.25">
      <c r="A121" s="2">
        <v>1.7</v>
      </c>
      <c r="B121" s="3">
        <f t="shared" si="25"/>
        <v>274.84999999999997</v>
      </c>
      <c r="C121" s="1">
        <f t="shared" si="26"/>
        <v>6.5381066230460814</v>
      </c>
      <c r="D121" s="1">
        <f t="shared" si="27"/>
        <v>690.97705868221863</v>
      </c>
      <c r="E121" s="1">
        <f t="shared" si="28"/>
        <v>4.2707994566704337E-3</v>
      </c>
      <c r="G121" s="2">
        <f t="shared" si="29"/>
        <v>1.7</v>
      </c>
      <c r="H121" s="1">
        <f t="shared" si="46"/>
        <v>4.2707994566704337E-3</v>
      </c>
      <c r="I121" s="1">
        <f t="shared" si="46"/>
        <v>3.8437195110033904E-3</v>
      </c>
      <c r="J121" s="1">
        <f t="shared" si="46"/>
        <v>3.4166395653363471E-3</v>
      </c>
      <c r="K121" s="1">
        <f t="shared" si="46"/>
        <v>2.9895596196693034E-3</v>
      </c>
      <c r="L121" s="1">
        <f t="shared" si="46"/>
        <v>2.5624796740022601E-3</v>
      </c>
      <c r="M121" s="1">
        <f t="shared" si="46"/>
        <v>2.1353997283352169E-3</v>
      </c>
      <c r="N121" s="1">
        <f t="shared" si="46"/>
        <v>1.7083197826681736E-3</v>
      </c>
      <c r="O121" s="1">
        <f t="shared" si="46"/>
        <v>1.2812398370011301E-3</v>
      </c>
      <c r="P121" s="1">
        <f t="shared" si="46"/>
        <v>8.5415989133408679E-4</v>
      </c>
      <c r="Q121" s="1">
        <f t="shared" si="46"/>
        <v>4.2707994566704339E-4</v>
      </c>
      <c r="R121" s="1">
        <f t="shared" si="46"/>
        <v>0</v>
      </c>
      <c r="T121" s="2">
        <f t="shared" si="30"/>
        <v>1.7</v>
      </c>
      <c r="U121" s="1">
        <f t="shared" si="31"/>
        <v>690.97705868221851</v>
      </c>
      <c r="V121" s="1">
        <f t="shared" si="34"/>
        <v>622.30372744927911</v>
      </c>
      <c r="W121" s="1">
        <f t="shared" si="35"/>
        <v>553.53660593090012</v>
      </c>
      <c r="X121" s="1">
        <f t="shared" si="36"/>
        <v>484.67550185530968</v>
      </c>
      <c r="Y121" s="1">
        <f t="shared" si="37"/>
        <v>415.72022242482905</v>
      </c>
      <c r="Z121" s="1">
        <f t="shared" si="38"/>
        <v>346.67057431407358</v>
      </c>
      <c r="AA121" s="1">
        <f t="shared" si="39"/>
        <v>277.52636366814539</v>
      </c>
      <c r="AB121" s="1">
        <f t="shared" si="40"/>
        <v>208.28739610081976</v>
      </c>
      <c r="AC121" s="1">
        <f t="shared" si="41"/>
        <v>138.95347669272348</v>
      </c>
      <c r="AD121" s="1">
        <f t="shared" si="42"/>
        <v>69.524409989505344</v>
      </c>
      <c r="AE121" s="1">
        <f t="shared" si="43"/>
        <v>0</v>
      </c>
    </row>
    <row r="122" spans="1:31" x14ac:dyDescent="0.25">
      <c r="A122" s="2">
        <v>1.8</v>
      </c>
      <c r="B122" s="3">
        <f t="shared" si="25"/>
        <v>274.95</v>
      </c>
      <c r="C122" s="1">
        <f t="shared" si="26"/>
        <v>6.5452689348124853</v>
      </c>
      <c r="D122" s="1">
        <f t="shared" si="27"/>
        <v>695.94381730445286</v>
      </c>
      <c r="E122" s="1">
        <f t="shared" si="28"/>
        <v>4.3017103685983726E-3</v>
      </c>
      <c r="G122" s="2">
        <f t="shared" si="29"/>
        <v>1.8</v>
      </c>
      <c r="H122" s="1">
        <f t="shared" si="46"/>
        <v>4.3017103685983726E-3</v>
      </c>
      <c r="I122" s="1">
        <f t="shared" si="46"/>
        <v>3.8715393317385353E-3</v>
      </c>
      <c r="J122" s="1">
        <f t="shared" si="46"/>
        <v>3.4413682948786981E-3</v>
      </c>
      <c r="K122" s="1">
        <f t="shared" si="46"/>
        <v>3.0111972580188608E-3</v>
      </c>
      <c r="L122" s="1">
        <f t="shared" si="46"/>
        <v>2.5810262211590235E-3</v>
      </c>
      <c r="M122" s="1">
        <f t="shared" si="46"/>
        <v>2.1508551842991863E-3</v>
      </c>
      <c r="N122" s="1">
        <f t="shared" si="46"/>
        <v>1.720684147439349E-3</v>
      </c>
      <c r="O122" s="1">
        <f t="shared" si="46"/>
        <v>1.2905131105795118E-3</v>
      </c>
      <c r="P122" s="1">
        <f t="shared" si="46"/>
        <v>8.6034207371967451E-4</v>
      </c>
      <c r="Q122" s="1">
        <f t="shared" si="46"/>
        <v>4.3017103685983726E-4</v>
      </c>
      <c r="R122" s="1">
        <f t="shared" si="46"/>
        <v>0</v>
      </c>
      <c r="T122" s="2">
        <f t="shared" si="30"/>
        <v>1.8</v>
      </c>
      <c r="U122" s="1">
        <f t="shared" si="31"/>
        <v>695.94381730445275</v>
      </c>
      <c r="V122" s="1">
        <f t="shared" si="34"/>
        <v>626.77993507622978</v>
      </c>
      <c r="W122" s="1">
        <f t="shared" si="35"/>
        <v>557.52091267839353</v>
      </c>
      <c r="X122" s="1">
        <f t="shared" si="36"/>
        <v>488.16655366704549</v>
      </c>
      <c r="Y122" s="1">
        <f t="shared" si="37"/>
        <v>418.71666105709573</v>
      </c>
      <c r="Z122" s="1">
        <f t="shared" si="38"/>
        <v>349.17103732039772</v>
      </c>
      <c r="AA122" s="1">
        <f t="shared" si="39"/>
        <v>279.52948438387591</v>
      </c>
      <c r="AB122" s="1">
        <f t="shared" si="40"/>
        <v>209.79180362764541</v>
      </c>
      <c r="AC122" s="1">
        <f t="shared" si="41"/>
        <v>139.95779588312331</v>
      </c>
      <c r="AD122" s="1">
        <f t="shared" si="42"/>
        <v>70.027261431132999</v>
      </c>
      <c r="AE122" s="1">
        <f t="shared" si="43"/>
        <v>0</v>
      </c>
    </row>
    <row r="123" spans="1:31" x14ac:dyDescent="0.25">
      <c r="A123" s="2">
        <v>1.9</v>
      </c>
      <c r="B123" s="3">
        <f t="shared" si="25"/>
        <v>275.04999999999995</v>
      </c>
      <c r="C123" s="1">
        <f t="shared" si="26"/>
        <v>6.5524253929449499</v>
      </c>
      <c r="D123" s="1">
        <f t="shared" si="27"/>
        <v>700.94217402834545</v>
      </c>
      <c r="E123" s="1">
        <f t="shared" si="28"/>
        <v>4.3328210138341323E-3</v>
      </c>
      <c r="G123" s="2">
        <f t="shared" si="29"/>
        <v>1.9</v>
      </c>
      <c r="H123" s="1">
        <f t="shared" si="46"/>
        <v>4.3328210138341323E-3</v>
      </c>
      <c r="I123" s="1">
        <f t="shared" si="46"/>
        <v>3.8995389124507193E-3</v>
      </c>
      <c r="J123" s="1">
        <f t="shared" si="46"/>
        <v>3.4662568110673062E-3</v>
      </c>
      <c r="K123" s="1">
        <f t="shared" si="46"/>
        <v>3.0329747096838923E-3</v>
      </c>
      <c r="L123" s="1">
        <f t="shared" si="46"/>
        <v>2.5996926083004792E-3</v>
      </c>
      <c r="M123" s="1">
        <f t="shared" si="46"/>
        <v>2.1664105069170662E-3</v>
      </c>
      <c r="N123" s="1">
        <f t="shared" si="46"/>
        <v>1.7331284055336531E-3</v>
      </c>
      <c r="O123" s="1">
        <f t="shared" si="46"/>
        <v>1.2998463041502396E-3</v>
      </c>
      <c r="P123" s="1">
        <f t="shared" si="46"/>
        <v>8.6656420276682656E-4</v>
      </c>
      <c r="Q123" s="1">
        <f t="shared" si="46"/>
        <v>4.3328210138341328E-4</v>
      </c>
      <c r="R123" s="1">
        <f t="shared" si="46"/>
        <v>0</v>
      </c>
      <c r="T123" s="2">
        <f t="shared" si="30"/>
        <v>1.9</v>
      </c>
      <c r="U123" s="1">
        <f t="shared" si="31"/>
        <v>700.94217402834545</v>
      </c>
      <c r="V123" s="1">
        <f t="shared" si="34"/>
        <v>631.28466429392529</v>
      </c>
      <c r="W123" s="1">
        <f t="shared" si="35"/>
        <v>561.5306462287482</v>
      </c>
      <c r="X123" s="1">
        <f t="shared" si="36"/>
        <v>491.6799191298075</v>
      </c>
      <c r="Y123" s="1">
        <f t="shared" si="37"/>
        <v>421.73228173719002</v>
      </c>
      <c r="Z123" s="1">
        <f t="shared" si="38"/>
        <v>351.68753223214196</v>
      </c>
      <c r="AA123" s="1">
        <f t="shared" si="39"/>
        <v>281.54546823512834</v>
      </c>
      <c r="AB123" s="1">
        <f t="shared" si="40"/>
        <v>211.30588680388396</v>
      </c>
      <c r="AC123" s="1">
        <f t="shared" si="41"/>
        <v>140.96858443145609</v>
      </c>
      <c r="AD123" s="1">
        <f t="shared" si="42"/>
        <v>70.533357044238912</v>
      </c>
      <c r="AE123" s="1">
        <f t="shared" si="43"/>
        <v>0</v>
      </c>
    </row>
    <row r="124" spans="1:31" x14ac:dyDescent="0.25">
      <c r="A124" s="2">
        <v>2</v>
      </c>
      <c r="B124" s="3">
        <f t="shared" si="25"/>
        <v>275.14999999999998</v>
      </c>
      <c r="C124" s="1">
        <f t="shared" si="26"/>
        <v>6.5595760040738504</v>
      </c>
      <c r="D124" s="1">
        <f t="shared" si="27"/>
        <v>705.97230174926165</v>
      </c>
      <c r="E124" s="1">
        <f t="shared" si="28"/>
        <v>4.3641325277452942E-3</v>
      </c>
      <c r="G124" s="2">
        <f t="shared" si="29"/>
        <v>2</v>
      </c>
      <c r="H124" s="1">
        <f t="shared" ref="H124:R133" si="47">$E124*H$3</f>
        <v>4.3641325277452942E-3</v>
      </c>
      <c r="I124" s="1">
        <f t="shared" si="47"/>
        <v>3.9277192749707646E-3</v>
      </c>
      <c r="J124" s="1">
        <f t="shared" si="47"/>
        <v>3.4913060221962357E-3</v>
      </c>
      <c r="K124" s="1">
        <f t="shared" si="47"/>
        <v>3.0548927694217056E-3</v>
      </c>
      <c r="L124" s="1">
        <f t="shared" si="47"/>
        <v>2.6184795166471764E-3</v>
      </c>
      <c r="M124" s="1">
        <f t="shared" si="47"/>
        <v>2.1820662638726471E-3</v>
      </c>
      <c r="N124" s="1">
        <f t="shared" si="47"/>
        <v>1.7456530110981179E-3</v>
      </c>
      <c r="O124" s="1">
        <f t="shared" si="47"/>
        <v>1.3092397583235882E-3</v>
      </c>
      <c r="P124" s="1">
        <f t="shared" si="47"/>
        <v>8.7282650554905894E-4</v>
      </c>
      <c r="Q124" s="1">
        <f t="shared" si="47"/>
        <v>4.3641325277452947E-4</v>
      </c>
      <c r="R124" s="1">
        <f t="shared" si="47"/>
        <v>0</v>
      </c>
      <c r="T124" s="2">
        <f t="shared" si="30"/>
        <v>2</v>
      </c>
      <c r="U124" s="1">
        <f t="shared" si="31"/>
        <v>705.97230174926176</v>
      </c>
      <c r="V124" s="1">
        <f t="shared" si="34"/>
        <v>635.81807176937195</v>
      </c>
      <c r="W124" s="1">
        <f t="shared" si="35"/>
        <v>565.56594678948284</v>
      </c>
      <c r="X124" s="1">
        <f t="shared" si="36"/>
        <v>495.21572175876128</v>
      </c>
      <c r="Y124" s="1">
        <f t="shared" si="37"/>
        <v>424.76719105330915</v>
      </c>
      <c r="Z124" s="1">
        <f t="shared" si="38"/>
        <v>354.22014847415846</v>
      </c>
      <c r="AA124" s="1">
        <f t="shared" si="39"/>
        <v>283.57438724526014</v>
      </c>
      <c r="AB124" s="1">
        <f t="shared" si="40"/>
        <v>212.82970001146381</v>
      </c>
      <c r="AC124" s="1">
        <f t="shared" si="41"/>
        <v>141.98587883648909</v>
      </c>
      <c r="AD124" s="1">
        <f t="shared" si="42"/>
        <v>71.042715200888168</v>
      </c>
      <c r="AE124" s="1">
        <f t="shared" si="43"/>
        <v>0</v>
      </c>
    </row>
    <row r="125" spans="1:31" x14ac:dyDescent="0.25">
      <c r="A125" s="2">
        <v>2.1</v>
      </c>
      <c r="B125" s="3">
        <f t="shared" si="25"/>
        <v>275.25</v>
      </c>
      <c r="C125" s="1">
        <f t="shared" si="26"/>
        <v>6.5667207748200189</v>
      </c>
      <c r="D125" s="1">
        <f t="shared" si="27"/>
        <v>711.03437413783161</v>
      </c>
      <c r="E125" s="1">
        <f t="shared" si="28"/>
        <v>4.395646051347471E-3</v>
      </c>
      <c r="G125" s="2">
        <f t="shared" si="29"/>
        <v>2.1</v>
      </c>
      <c r="H125" s="1">
        <f t="shared" si="47"/>
        <v>4.395646051347471E-3</v>
      </c>
      <c r="I125" s="1">
        <f t="shared" si="47"/>
        <v>3.9560814462127241E-3</v>
      </c>
      <c r="J125" s="1">
        <f t="shared" si="47"/>
        <v>3.5165168410779771E-3</v>
      </c>
      <c r="K125" s="1">
        <f t="shared" si="47"/>
        <v>3.0769522359432293E-3</v>
      </c>
      <c r="L125" s="1">
        <f t="shared" si="47"/>
        <v>2.6373876308084824E-3</v>
      </c>
      <c r="M125" s="1">
        <f t="shared" si="47"/>
        <v>2.1978230256737355E-3</v>
      </c>
      <c r="N125" s="1">
        <f t="shared" si="47"/>
        <v>1.7582584205389886E-3</v>
      </c>
      <c r="O125" s="1">
        <f t="shared" si="47"/>
        <v>1.3186938154042412E-3</v>
      </c>
      <c r="P125" s="1">
        <f t="shared" si="47"/>
        <v>8.7912921026949429E-4</v>
      </c>
      <c r="Q125" s="1">
        <f t="shared" si="47"/>
        <v>4.3956460513474714E-4</v>
      </c>
      <c r="R125" s="1">
        <f t="shared" si="47"/>
        <v>0</v>
      </c>
      <c r="T125" s="2">
        <f t="shared" si="30"/>
        <v>2.1</v>
      </c>
      <c r="U125" s="1">
        <f t="shared" si="31"/>
        <v>711.03437413783161</v>
      </c>
      <c r="V125" s="1">
        <f t="shared" si="34"/>
        <v>640.38031487988439</v>
      </c>
      <c r="W125" s="1">
        <f t="shared" si="35"/>
        <v>569.62695521076432</v>
      </c>
      <c r="X125" s="1">
        <f t="shared" si="36"/>
        <v>498.77408564132338</v>
      </c>
      <c r="Y125" s="1">
        <f t="shared" si="37"/>
        <v>427.82149609273392</v>
      </c>
      <c r="Z125" s="1">
        <f t="shared" si="38"/>
        <v>356.76897589441234</v>
      </c>
      <c r="AA125" s="1">
        <f t="shared" si="39"/>
        <v>285.61631378193346</v>
      </c>
      <c r="AB125" s="1">
        <f t="shared" si="40"/>
        <v>214.36329789493732</v>
      </c>
      <c r="AC125" s="1">
        <f t="shared" si="41"/>
        <v>143.00971577502628</v>
      </c>
      <c r="AD125" s="1">
        <f t="shared" si="42"/>
        <v>71.555354363652924</v>
      </c>
      <c r="AE125" s="1">
        <f t="shared" si="43"/>
        <v>0</v>
      </c>
    </row>
    <row r="126" spans="1:31" x14ac:dyDescent="0.25">
      <c r="A126" s="2">
        <v>2.2000000000000002</v>
      </c>
      <c r="B126" s="3">
        <f t="shared" si="25"/>
        <v>275.34999999999997</v>
      </c>
      <c r="C126" s="1">
        <f t="shared" si="26"/>
        <v>6.5738597117947402</v>
      </c>
      <c r="D126" s="1">
        <f t="shared" si="27"/>
        <v>716.12856564251479</v>
      </c>
      <c r="E126" s="1">
        <f t="shared" si="28"/>
        <v>4.4273627313299842E-3</v>
      </c>
      <c r="G126" s="2">
        <f t="shared" si="29"/>
        <v>2.2000000000000002</v>
      </c>
      <c r="H126" s="1">
        <f t="shared" si="47"/>
        <v>4.4273627313299842E-3</v>
      </c>
      <c r="I126" s="1">
        <f t="shared" si="47"/>
        <v>3.9846264581969862E-3</v>
      </c>
      <c r="J126" s="1">
        <f t="shared" si="47"/>
        <v>3.5418901850639874E-3</v>
      </c>
      <c r="K126" s="1">
        <f t="shared" si="47"/>
        <v>3.0991539119309889E-3</v>
      </c>
      <c r="L126" s="1">
        <f t="shared" si="47"/>
        <v>2.6564176387979905E-3</v>
      </c>
      <c r="M126" s="1">
        <f t="shared" si="47"/>
        <v>2.2136813656649921E-3</v>
      </c>
      <c r="N126" s="1">
        <f t="shared" si="47"/>
        <v>1.7709450925319937E-3</v>
      </c>
      <c r="O126" s="1">
        <f t="shared" si="47"/>
        <v>1.3282088193989953E-3</v>
      </c>
      <c r="P126" s="1">
        <f t="shared" si="47"/>
        <v>8.8547254626599684E-4</v>
      </c>
      <c r="Q126" s="1">
        <f t="shared" si="47"/>
        <v>4.4273627313299842E-4</v>
      </c>
      <c r="R126" s="1">
        <f t="shared" si="47"/>
        <v>0</v>
      </c>
      <c r="T126" s="2">
        <f t="shared" si="30"/>
        <v>2.2000000000000002</v>
      </c>
      <c r="U126" s="1">
        <f t="shared" si="31"/>
        <v>716.12856564251479</v>
      </c>
      <c r="V126" s="1">
        <f t="shared" si="34"/>
        <v>644.97155171552981</v>
      </c>
      <c r="W126" s="1">
        <f t="shared" si="35"/>
        <v>573.7138129877037</v>
      </c>
      <c r="X126" s="1">
        <f t="shared" si="36"/>
        <v>502.35513543928005</v>
      </c>
      <c r="Y126" s="1">
        <f t="shared" si="37"/>
        <v>430.89530444374083</v>
      </c>
      <c r="Z126" s="1">
        <f t="shared" si="38"/>
        <v>359.33410476565541</v>
      </c>
      <c r="AA126" s="1">
        <f t="shared" si="39"/>
        <v>287.6713205585192</v>
      </c>
      <c r="AB126" s="1">
        <f t="shared" si="40"/>
        <v>215.90673536258353</v>
      </c>
      <c r="AC126" s="1">
        <f t="shared" si="41"/>
        <v>144.04013210267632</v>
      </c>
      <c r="AD126" s="1">
        <f t="shared" si="42"/>
        <v>72.071293086013327</v>
      </c>
      <c r="AE126" s="1">
        <f t="shared" si="43"/>
        <v>0</v>
      </c>
    </row>
    <row r="127" spans="1:31" x14ac:dyDescent="0.25">
      <c r="A127" s="2">
        <v>2.2999999999999998</v>
      </c>
      <c r="B127" s="3">
        <f t="shared" si="25"/>
        <v>275.45</v>
      </c>
      <c r="C127" s="1">
        <f t="shared" si="26"/>
        <v>6.5809928215998097</v>
      </c>
      <c r="D127" s="1">
        <f t="shared" si="27"/>
        <v>721.25505149221192</v>
      </c>
      <c r="E127" s="1">
        <f t="shared" si="28"/>
        <v>4.4592837200819338E-3</v>
      </c>
      <c r="G127" s="2">
        <f t="shared" si="29"/>
        <v>2.2999999999999998</v>
      </c>
      <c r="H127" s="1">
        <f t="shared" si="47"/>
        <v>4.4592837200819338E-3</v>
      </c>
      <c r="I127" s="1">
        <f t="shared" si="47"/>
        <v>4.0133553480737405E-3</v>
      </c>
      <c r="J127" s="1">
        <f t="shared" si="47"/>
        <v>3.5674269760655472E-3</v>
      </c>
      <c r="K127" s="1">
        <f t="shared" si="47"/>
        <v>3.1214986040573535E-3</v>
      </c>
      <c r="L127" s="1">
        <f t="shared" si="47"/>
        <v>2.6755702320491602E-3</v>
      </c>
      <c r="M127" s="1">
        <f t="shared" si="47"/>
        <v>2.2296418600409669E-3</v>
      </c>
      <c r="N127" s="1">
        <f t="shared" si="47"/>
        <v>1.7837134880327736E-3</v>
      </c>
      <c r="O127" s="1">
        <f t="shared" si="47"/>
        <v>1.3377851160245801E-3</v>
      </c>
      <c r="P127" s="1">
        <f t="shared" si="47"/>
        <v>8.9185674401638681E-4</v>
      </c>
      <c r="Q127" s="1">
        <f t="shared" si="47"/>
        <v>4.4592837200819341E-4</v>
      </c>
      <c r="R127" s="1">
        <f t="shared" si="47"/>
        <v>0</v>
      </c>
      <c r="T127" s="2">
        <f t="shared" si="30"/>
        <v>2.2999999999999998</v>
      </c>
      <c r="U127" s="1">
        <f t="shared" si="31"/>
        <v>721.25505149221192</v>
      </c>
      <c r="V127" s="1">
        <f t="shared" si="34"/>
        <v>649.59194108161773</v>
      </c>
      <c r="W127" s="1">
        <f t="shared" si="35"/>
        <v>577.82666226269407</v>
      </c>
      <c r="X127" s="1">
        <f t="shared" si="36"/>
        <v>505.95899639094335</v>
      </c>
      <c r="Y127" s="1">
        <f t="shared" si="37"/>
        <v>433.98872419754537</v>
      </c>
      <c r="Z127" s="1">
        <f t="shared" si="38"/>
        <v>361.91562578712717</v>
      </c>
      <c r="AA127" s="1">
        <f t="shared" si="39"/>
        <v>289.73948063552348</v>
      </c>
      <c r="AB127" s="1">
        <f t="shared" si="40"/>
        <v>217.46006758752779</v>
      </c>
      <c r="AC127" s="1">
        <f t="shared" si="41"/>
        <v>145.07716485463345</v>
      </c>
      <c r="AD127" s="1">
        <f t="shared" si="42"/>
        <v>72.590550012764993</v>
      </c>
      <c r="AE127" s="1">
        <f t="shared" si="43"/>
        <v>0</v>
      </c>
    </row>
    <row r="128" spans="1:31" x14ac:dyDescent="0.25">
      <c r="A128" s="2">
        <v>2.4</v>
      </c>
      <c r="B128" s="3">
        <f t="shared" si="25"/>
        <v>275.54999999999995</v>
      </c>
      <c r="C128" s="1">
        <f t="shared" si="26"/>
        <v>6.5881201108274912</v>
      </c>
      <c r="D128" s="1">
        <f t="shared" si="27"/>
        <v>726.41400769881068</v>
      </c>
      <c r="E128" s="1">
        <f t="shared" si="28"/>
        <v>4.491410175717964E-3</v>
      </c>
      <c r="G128" s="2">
        <f t="shared" si="29"/>
        <v>2.4</v>
      </c>
      <c r="H128" s="1">
        <f t="shared" si="47"/>
        <v>4.491410175717964E-3</v>
      </c>
      <c r="I128" s="1">
        <f t="shared" si="47"/>
        <v>4.0422691581461674E-3</v>
      </c>
      <c r="J128" s="1">
        <f t="shared" si="47"/>
        <v>3.5931281405743713E-3</v>
      </c>
      <c r="K128" s="1">
        <f t="shared" si="47"/>
        <v>3.1439871230025747E-3</v>
      </c>
      <c r="L128" s="1">
        <f t="shared" si="47"/>
        <v>2.6948461054307781E-3</v>
      </c>
      <c r="M128" s="1">
        <f t="shared" si="47"/>
        <v>2.245705087858982E-3</v>
      </c>
      <c r="N128" s="1">
        <f t="shared" si="47"/>
        <v>1.7965640702871856E-3</v>
      </c>
      <c r="O128" s="1">
        <f t="shared" si="47"/>
        <v>1.3474230527153891E-3</v>
      </c>
      <c r="P128" s="1">
        <f t="shared" si="47"/>
        <v>8.9828203514359282E-4</v>
      </c>
      <c r="Q128" s="1">
        <f t="shared" si="47"/>
        <v>4.4914101757179641E-4</v>
      </c>
      <c r="R128" s="1">
        <f t="shared" si="47"/>
        <v>0</v>
      </c>
      <c r="T128" s="2">
        <f t="shared" si="30"/>
        <v>2.4</v>
      </c>
      <c r="U128" s="1">
        <f t="shared" si="31"/>
        <v>726.41400769881056</v>
      </c>
      <c r="V128" s="1">
        <f t="shared" si="34"/>
        <v>654.24164250113051</v>
      </c>
      <c r="W128" s="1">
        <f t="shared" si="35"/>
        <v>581.96564582769645</v>
      </c>
      <c r="X128" s="1">
        <f t="shared" si="36"/>
        <v>509.58579431326365</v>
      </c>
      <c r="Y128" s="1">
        <f t="shared" si="37"/>
        <v>437.10186395021032</v>
      </c>
      <c r="Z128" s="1">
        <f t="shared" si="38"/>
        <v>364.51363008622633</v>
      </c>
      <c r="AA128" s="1">
        <f t="shared" si="39"/>
        <v>291.82086742199147</v>
      </c>
      <c r="AB128" s="1">
        <f t="shared" si="40"/>
        <v>219.02335000884554</v>
      </c>
      <c r="AC128" s="1">
        <f t="shared" si="41"/>
        <v>146.12085124644688</v>
      </c>
      <c r="AD128" s="1">
        <f t="shared" si="42"/>
        <v>73.113143880421134</v>
      </c>
      <c r="AE128" s="1">
        <f t="shared" si="43"/>
        <v>0</v>
      </c>
    </row>
    <row r="129" spans="1:31" x14ac:dyDescent="0.25">
      <c r="A129" s="2">
        <v>2.5</v>
      </c>
      <c r="B129" s="3">
        <f t="shared" si="25"/>
        <v>275.64999999999998</v>
      </c>
      <c r="C129" s="1">
        <f t="shared" si="26"/>
        <v>6.595241586060598</v>
      </c>
      <c r="D129" s="1">
        <f t="shared" si="27"/>
        <v>731.60561105982504</v>
      </c>
      <c r="E129" s="1">
        <f t="shared" si="28"/>
        <v>4.5237432621047227E-3</v>
      </c>
      <c r="G129" s="2">
        <f t="shared" si="29"/>
        <v>2.5</v>
      </c>
      <c r="H129" s="1">
        <f t="shared" si="47"/>
        <v>4.5237432621047227E-3</v>
      </c>
      <c r="I129" s="1">
        <f t="shared" si="47"/>
        <v>4.0713689358942507E-3</v>
      </c>
      <c r="J129" s="1">
        <f t="shared" si="47"/>
        <v>3.6189946096837782E-3</v>
      </c>
      <c r="K129" s="1">
        <f t="shared" si="47"/>
        <v>3.1666202834733058E-3</v>
      </c>
      <c r="L129" s="1">
        <f t="shared" si="47"/>
        <v>2.7142459572628333E-3</v>
      </c>
      <c r="M129" s="1">
        <f t="shared" si="47"/>
        <v>2.2618716310523613E-3</v>
      </c>
      <c r="N129" s="1">
        <f t="shared" si="47"/>
        <v>1.8094973048418891E-3</v>
      </c>
      <c r="O129" s="1">
        <f t="shared" si="47"/>
        <v>1.3571229786314167E-3</v>
      </c>
      <c r="P129" s="1">
        <f t="shared" si="47"/>
        <v>9.0474865242094456E-4</v>
      </c>
      <c r="Q129" s="1">
        <f t="shared" si="47"/>
        <v>4.5237432621047228E-4</v>
      </c>
      <c r="R129" s="1">
        <f t="shared" si="47"/>
        <v>0</v>
      </c>
      <c r="T129" s="2">
        <f t="shared" si="30"/>
        <v>2.5</v>
      </c>
      <c r="U129" s="1">
        <f t="shared" si="31"/>
        <v>731.60561105982504</v>
      </c>
      <c r="V129" s="1">
        <f t="shared" si="34"/>
        <v>658.92081621724117</v>
      </c>
      <c r="W129" s="1">
        <f t="shared" si="35"/>
        <v>586.13090712660551</v>
      </c>
      <c r="X129" s="1">
        <f t="shared" si="36"/>
        <v>513.23565560401187</v>
      </c>
      <c r="Y129" s="1">
        <f t="shared" si="37"/>
        <v>440.23483280461471</v>
      </c>
      <c r="Z129" s="1">
        <f t="shared" si="38"/>
        <v>367.12820922023502</v>
      </c>
      <c r="AA129" s="1">
        <f t="shared" si="39"/>
        <v>293.91555467695395</v>
      </c>
      <c r="AB129" s="1">
        <f t="shared" si="40"/>
        <v>220.59663833269795</v>
      </c>
      <c r="AC129" s="1">
        <f t="shared" si="41"/>
        <v>147.17122867481277</v>
      </c>
      <c r="AD129" s="1">
        <f t="shared" si="42"/>
        <v>73.639093517625909</v>
      </c>
      <c r="AE129" s="1">
        <f t="shared" si="43"/>
        <v>0</v>
      </c>
    </row>
    <row r="130" spans="1:31" x14ac:dyDescent="0.25">
      <c r="A130" s="2">
        <v>2.6</v>
      </c>
      <c r="B130" s="3">
        <f t="shared" si="25"/>
        <v>275.75</v>
      </c>
      <c r="C130" s="1">
        <f t="shared" si="26"/>
        <v>6.6023572538724578</v>
      </c>
      <c r="D130" s="1">
        <f t="shared" si="27"/>
        <v>736.83003916095458</v>
      </c>
      <c r="E130" s="1">
        <f t="shared" si="28"/>
        <v>4.5562841488869131E-3</v>
      </c>
      <c r="G130" s="2">
        <f t="shared" si="29"/>
        <v>2.6</v>
      </c>
      <c r="H130" s="1">
        <f t="shared" si="47"/>
        <v>4.5562841488869131E-3</v>
      </c>
      <c r="I130" s="1">
        <f t="shared" si="47"/>
        <v>4.1006557339982215E-3</v>
      </c>
      <c r="J130" s="1">
        <f t="shared" si="47"/>
        <v>3.6450273191095308E-3</v>
      </c>
      <c r="K130" s="1">
        <f t="shared" si="47"/>
        <v>3.1893989042208388E-3</v>
      </c>
      <c r="L130" s="1">
        <f t="shared" si="47"/>
        <v>2.7337704893321477E-3</v>
      </c>
      <c r="M130" s="1">
        <f t="shared" si="47"/>
        <v>2.2781420744434565E-3</v>
      </c>
      <c r="N130" s="1">
        <f t="shared" si="47"/>
        <v>1.8225136595547654E-3</v>
      </c>
      <c r="O130" s="1">
        <f t="shared" si="47"/>
        <v>1.3668852446660738E-3</v>
      </c>
      <c r="P130" s="1">
        <f t="shared" si="47"/>
        <v>9.112568297773827E-4</v>
      </c>
      <c r="Q130" s="1">
        <f t="shared" si="47"/>
        <v>4.5562841488869135E-4</v>
      </c>
      <c r="R130" s="1">
        <f t="shared" si="47"/>
        <v>0</v>
      </c>
      <c r="T130" s="2">
        <f t="shared" si="30"/>
        <v>2.6</v>
      </c>
      <c r="U130" s="1">
        <f t="shared" si="31"/>
        <v>736.83003916095447</v>
      </c>
      <c r="V130" s="1">
        <f t="shared" si="34"/>
        <v>663.62962319575729</v>
      </c>
      <c r="W130" s="1">
        <f t="shared" si="35"/>
        <v>590.32259025755127</v>
      </c>
      <c r="X130" s="1">
        <f t="shared" si="36"/>
        <v>516.90870724390754</v>
      </c>
      <c r="Y130" s="1">
        <f t="shared" si="37"/>
        <v>443.38774037237653</v>
      </c>
      <c r="Z130" s="1">
        <f t="shared" si="38"/>
        <v>369.75945517800471</v>
      </c>
      <c r="AA130" s="1">
        <f t="shared" si="39"/>
        <v>296.02361651084368</v>
      </c>
      <c r="AB130" s="1">
        <f t="shared" si="40"/>
        <v>222.17998853344611</v>
      </c>
      <c r="AC130" s="1">
        <f t="shared" si="41"/>
        <v>148.22833471835159</v>
      </c>
      <c r="AD130" s="1">
        <f t="shared" si="42"/>
        <v>74.168417845560896</v>
      </c>
      <c r="AE130" s="1">
        <f t="shared" si="43"/>
        <v>0</v>
      </c>
    </row>
    <row r="131" spans="1:31" x14ac:dyDescent="0.25">
      <c r="A131" s="2">
        <v>2.7</v>
      </c>
      <c r="B131" s="3">
        <f t="shared" si="25"/>
        <v>275.84999999999997</v>
      </c>
      <c r="C131" s="1">
        <f t="shared" si="26"/>
        <v>6.6094671208269489</v>
      </c>
      <c r="D131" s="1">
        <f t="shared" si="27"/>
        <v>742.08747037870023</v>
      </c>
      <c r="E131" s="1">
        <f t="shared" si="28"/>
        <v>4.5890340115138182E-3</v>
      </c>
      <c r="G131" s="2">
        <f t="shared" si="29"/>
        <v>2.7</v>
      </c>
      <c r="H131" s="1">
        <f t="shared" si="47"/>
        <v>4.5890340115138182E-3</v>
      </c>
      <c r="I131" s="1">
        <f t="shared" si="47"/>
        <v>4.1301306103624369E-3</v>
      </c>
      <c r="J131" s="1">
        <f t="shared" si="47"/>
        <v>3.6712272092110547E-3</v>
      </c>
      <c r="K131" s="1">
        <f t="shared" si="47"/>
        <v>3.2123238080596726E-3</v>
      </c>
      <c r="L131" s="1">
        <f t="shared" si="47"/>
        <v>2.7534204069082908E-3</v>
      </c>
      <c r="M131" s="1">
        <f t="shared" si="47"/>
        <v>2.2945170057569091E-3</v>
      </c>
      <c r="N131" s="1">
        <f t="shared" si="47"/>
        <v>1.8356136046055274E-3</v>
      </c>
      <c r="O131" s="1">
        <f t="shared" si="47"/>
        <v>1.3767102034541454E-3</v>
      </c>
      <c r="P131" s="1">
        <f t="shared" si="47"/>
        <v>9.1780680230276368E-4</v>
      </c>
      <c r="Q131" s="1">
        <f t="shared" si="47"/>
        <v>4.5890340115138184E-4</v>
      </c>
      <c r="R131" s="1">
        <f t="shared" si="47"/>
        <v>0</v>
      </c>
      <c r="T131" s="2">
        <f t="shared" si="30"/>
        <v>2.7</v>
      </c>
      <c r="U131" s="1">
        <f t="shared" si="31"/>
        <v>742.08747037870023</v>
      </c>
      <c r="V131" s="1">
        <f t="shared" si="34"/>
        <v>668.36822512762183</v>
      </c>
      <c r="W131" s="1">
        <f t="shared" si="35"/>
        <v>594.54083997525049</v>
      </c>
      <c r="X131" s="1">
        <f t="shared" si="36"/>
        <v>520.60507679879231</v>
      </c>
      <c r="Y131" s="1">
        <f t="shared" si="37"/>
        <v>446.56069677581485</v>
      </c>
      <c r="Z131" s="1">
        <f t="shared" si="38"/>
        <v>372.40746038167578</v>
      </c>
      <c r="AA131" s="1">
        <f t="shared" si="39"/>
        <v>298.14512738694015</v>
      </c>
      <c r="AB131" s="1">
        <f t="shared" si="40"/>
        <v>223.77345685478633</v>
      </c>
      <c r="AC131" s="1">
        <f t="shared" si="41"/>
        <v>149.2922071384005</v>
      </c>
      <c r="AD131" s="1">
        <f t="shared" si="42"/>
        <v>74.701135878359025</v>
      </c>
      <c r="AE131" s="1">
        <f t="shared" si="43"/>
        <v>0</v>
      </c>
    </row>
    <row r="132" spans="1:31" x14ac:dyDescent="0.25">
      <c r="A132" s="2">
        <v>2.8</v>
      </c>
      <c r="B132" s="3">
        <f t="shared" si="25"/>
        <v>275.95</v>
      </c>
      <c r="C132" s="1">
        <f t="shared" si="26"/>
        <v>6.6165711934785447</v>
      </c>
      <c r="D132" s="1">
        <f t="shared" si="27"/>
        <v>747.37808388299129</v>
      </c>
      <c r="E132" s="1">
        <f t="shared" si="28"/>
        <v>4.6219940312659932E-3</v>
      </c>
      <c r="G132" s="2">
        <f t="shared" si="29"/>
        <v>2.8</v>
      </c>
      <c r="H132" s="1">
        <f t="shared" si="47"/>
        <v>4.6219940312659932E-3</v>
      </c>
      <c r="I132" s="1">
        <f t="shared" si="47"/>
        <v>4.1597946281393943E-3</v>
      </c>
      <c r="J132" s="1">
        <f t="shared" si="47"/>
        <v>3.6975952250127946E-3</v>
      </c>
      <c r="K132" s="1">
        <f t="shared" si="47"/>
        <v>3.2353958218861952E-3</v>
      </c>
      <c r="L132" s="1">
        <f t="shared" si="47"/>
        <v>2.7731964187595959E-3</v>
      </c>
      <c r="M132" s="1">
        <f t="shared" si="47"/>
        <v>2.3109970156329966E-3</v>
      </c>
      <c r="N132" s="1">
        <f t="shared" si="47"/>
        <v>1.8487976125063973E-3</v>
      </c>
      <c r="O132" s="1">
        <f t="shared" si="47"/>
        <v>1.386598209379798E-3</v>
      </c>
      <c r="P132" s="1">
        <f t="shared" si="47"/>
        <v>9.2439880625319864E-4</v>
      </c>
      <c r="Q132" s="1">
        <f t="shared" si="47"/>
        <v>4.6219940312659932E-4</v>
      </c>
      <c r="R132" s="1">
        <f t="shared" si="47"/>
        <v>0</v>
      </c>
      <c r="T132" s="2">
        <f t="shared" si="30"/>
        <v>2.8</v>
      </c>
      <c r="U132" s="1">
        <f t="shared" si="31"/>
        <v>747.37808388299129</v>
      </c>
      <c r="V132" s="1">
        <f t="shared" si="34"/>
        <v>673.13678443141998</v>
      </c>
      <c r="W132" s="1">
        <f t="shared" si="35"/>
        <v>598.78580169336749</v>
      </c>
      <c r="X132" s="1">
        <f t="shared" si="36"/>
        <v>524.32489242181077</v>
      </c>
      <c r="Y132" s="1">
        <f t="shared" si="37"/>
        <v>449.75381264992257</v>
      </c>
      <c r="Z132" s="1">
        <f t="shared" si="38"/>
        <v>375.07231768840666</v>
      </c>
      <c r="AA132" s="1">
        <f t="shared" si="39"/>
        <v>300.28016212282154</v>
      </c>
      <c r="AB132" s="1">
        <f t="shared" si="40"/>
        <v>225.37709981089236</v>
      </c>
      <c r="AC132" s="1">
        <f t="shared" si="41"/>
        <v>150.36288387981043</v>
      </c>
      <c r="AD132" s="1">
        <f t="shared" si="42"/>
        <v>75.237266723521202</v>
      </c>
      <c r="AE132" s="1">
        <f t="shared" si="43"/>
        <v>0</v>
      </c>
    </row>
    <row r="133" spans="1:31" x14ac:dyDescent="0.25">
      <c r="A133" s="2">
        <v>2.9</v>
      </c>
      <c r="B133" s="3">
        <f t="shared" ref="B133:B196" si="48">A133+273.15</f>
        <v>276.04999999999995</v>
      </c>
      <c r="C133" s="1">
        <f t="shared" ref="C133:C196" si="49">-6096.9385/B133+21.2409642-0.02711193*B133+0.00001673952*(B133^2)+2.433502*LN(B133)</f>
        <v>6.623669478372272</v>
      </c>
      <c r="D133" s="1">
        <f t="shared" ref="D133:D196" si="50">EXP(C133)</f>
        <v>752.70205963975309</v>
      </c>
      <c r="E133" s="1">
        <f t="shared" ref="E133:E196" si="51">D133*0.622/(101325-D133)</f>
        <v>4.6551653952817042E-3</v>
      </c>
      <c r="G133" s="2">
        <f t="shared" ref="G133:G196" si="52">A133</f>
        <v>2.9</v>
      </c>
      <c r="H133" s="1">
        <f t="shared" si="47"/>
        <v>4.6551653952817042E-3</v>
      </c>
      <c r="I133" s="1">
        <f t="shared" si="47"/>
        <v>4.1896488557535338E-3</v>
      </c>
      <c r="J133" s="1">
        <f t="shared" si="47"/>
        <v>3.7241323162253634E-3</v>
      </c>
      <c r="K133" s="1">
        <f t="shared" si="47"/>
        <v>3.258615776697193E-3</v>
      </c>
      <c r="L133" s="1">
        <f t="shared" si="47"/>
        <v>2.7930992371690225E-3</v>
      </c>
      <c r="M133" s="1">
        <f t="shared" si="47"/>
        <v>2.3275826976408521E-3</v>
      </c>
      <c r="N133" s="1">
        <f t="shared" si="47"/>
        <v>1.8620661581126817E-3</v>
      </c>
      <c r="O133" s="1">
        <f t="shared" si="47"/>
        <v>1.3965496185845113E-3</v>
      </c>
      <c r="P133" s="1">
        <f t="shared" si="47"/>
        <v>9.3103307905634085E-4</v>
      </c>
      <c r="Q133" s="1">
        <f t="shared" si="47"/>
        <v>4.6551653952817042E-4</v>
      </c>
      <c r="R133" s="1">
        <f t="shared" si="47"/>
        <v>0</v>
      </c>
      <c r="T133" s="2">
        <f t="shared" ref="T133:T196" si="53">A133</f>
        <v>2.9</v>
      </c>
      <c r="U133" s="1">
        <f t="shared" ref="U133:U196" si="54">101325*H133/(0.622+H133)</f>
        <v>752.7020596397532</v>
      </c>
      <c r="V133" s="1">
        <f t="shared" si="34"/>
        <v>677.9354642558402</v>
      </c>
      <c r="W133" s="1">
        <f t="shared" si="35"/>
        <v>603.05762148683255</v>
      </c>
      <c r="X133" s="1">
        <f t="shared" si="36"/>
        <v>528.06828285555719</v>
      </c>
      <c r="Y133" s="1">
        <f t="shared" si="37"/>
        <v>452.96719914430656</v>
      </c>
      <c r="Z133" s="1">
        <f t="shared" si="38"/>
        <v>377.75412039207748</v>
      </c>
      <c r="AA133" s="1">
        <f t="shared" si="39"/>
        <v>302.42879589179842</v>
      </c>
      <c r="AB133" s="1">
        <f t="shared" si="40"/>
        <v>226.9909741875432</v>
      </c>
      <c r="AC133" s="1">
        <f t="shared" si="41"/>
        <v>151.44040307173367</v>
      </c>
      <c r="AD133" s="1">
        <f t="shared" si="42"/>
        <v>75.776829582328432</v>
      </c>
      <c r="AE133" s="1">
        <f t="shared" si="43"/>
        <v>0</v>
      </c>
    </row>
    <row r="134" spans="1:31" x14ac:dyDescent="0.25">
      <c r="A134" s="2">
        <v>3</v>
      </c>
      <c r="B134" s="3">
        <f t="shared" si="48"/>
        <v>276.14999999999998</v>
      </c>
      <c r="C134" s="1">
        <f t="shared" si="49"/>
        <v>6.6307619820437855</v>
      </c>
      <c r="D134" s="1">
        <f t="shared" si="50"/>
        <v>758.05957841356553</v>
      </c>
      <c r="E134" s="1">
        <f t="shared" si="51"/>
        <v>4.6885492965840362E-3</v>
      </c>
      <c r="G134" s="2">
        <f t="shared" si="52"/>
        <v>3</v>
      </c>
      <c r="H134" s="1">
        <f t="shared" ref="H134:R143" si="55">$E134*H$3</f>
        <v>4.6885492965840362E-3</v>
      </c>
      <c r="I134" s="1">
        <f t="shared" si="55"/>
        <v>4.2196943669256326E-3</v>
      </c>
      <c r="J134" s="1">
        <f t="shared" si="55"/>
        <v>3.7508394372672291E-3</v>
      </c>
      <c r="K134" s="1">
        <f t="shared" si="55"/>
        <v>3.2819845076088251E-3</v>
      </c>
      <c r="L134" s="1">
        <f t="shared" si="55"/>
        <v>2.8131295779504216E-3</v>
      </c>
      <c r="M134" s="1">
        <f t="shared" si="55"/>
        <v>2.3442746482920181E-3</v>
      </c>
      <c r="N134" s="1">
        <f t="shared" si="55"/>
        <v>1.8754197186336146E-3</v>
      </c>
      <c r="O134" s="1">
        <f t="shared" si="55"/>
        <v>1.4065647889752108E-3</v>
      </c>
      <c r="P134" s="1">
        <f t="shared" si="55"/>
        <v>9.3770985931680728E-4</v>
      </c>
      <c r="Q134" s="1">
        <f t="shared" si="55"/>
        <v>4.6885492965840364E-4</v>
      </c>
      <c r="R134" s="1">
        <f t="shared" si="55"/>
        <v>0</v>
      </c>
      <c r="T134" s="2">
        <f t="shared" si="53"/>
        <v>3</v>
      </c>
      <c r="U134" s="1">
        <f t="shared" si="54"/>
        <v>758.05957841356553</v>
      </c>
      <c r="V134" s="1">
        <f t="shared" si="34"/>
        <v>682.76442848221245</v>
      </c>
      <c r="W134" s="1">
        <f t="shared" si="35"/>
        <v>607.35644609423355</v>
      </c>
      <c r="X134" s="1">
        <f t="shared" si="36"/>
        <v>531.83537743428712</v>
      </c>
      <c r="Y134" s="1">
        <f t="shared" si="37"/>
        <v>456.20096792518729</v>
      </c>
      <c r="Z134" s="1">
        <f t="shared" si="38"/>
        <v>380.45296222504334</v>
      </c>
      <c r="AA134" s="1">
        <f t="shared" si="39"/>
        <v>304.59110422438619</v>
      </c>
      <c r="AB134" s="1">
        <f t="shared" si="40"/>
        <v>228.61513704328203</v>
      </c>
      <c r="AC134" s="1">
        <f t="shared" si="41"/>
        <v>152.5248030284331</v>
      </c>
      <c r="AD134" s="1">
        <f t="shared" si="42"/>
        <v>76.319843750264752</v>
      </c>
      <c r="AE134" s="1">
        <f t="shared" si="43"/>
        <v>0</v>
      </c>
    </row>
    <row r="135" spans="1:31" x14ac:dyDescent="0.25">
      <c r="A135" s="2">
        <v>3.1</v>
      </c>
      <c r="B135" s="3">
        <f t="shared" si="48"/>
        <v>276.25</v>
      </c>
      <c r="C135" s="1">
        <f t="shared" si="49"/>
        <v>6.6378487110193571</v>
      </c>
      <c r="D135" s="1">
        <f t="shared" si="50"/>
        <v>763.45082177026291</v>
      </c>
      <c r="E135" s="1">
        <f t="shared" si="51"/>
        <v>4.7221469341077529E-3</v>
      </c>
      <c r="G135" s="2">
        <f t="shared" si="52"/>
        <v>3.1</v>
      </c>
      <c r="H135" s="1">
        <f t="shared" si="55"/>
        <v>4.7221469341077529E-3</v>
      </c>
      <c r="I135" s="1">
        <f t="shared" si="55"/>
        <v>4.2499322406969776E-3</v>
      </c>
      <c r="J135" s="1">
        <f t="shared" si="55"/>
        <v>3.7777175472862023E-3</v>
      </c>
      <c r="K135" s="1">
        <f t="shared" si="55"/>
        <v>3.3055028538754271E-3</v>
      </c>
      <c r="L135" s="1">
        <f t="shared" si="55"/>
        <v>2.8332881604646518E-3</v>
      </c>
      <c r="M135" s="1">
        <f t="shared" si="55"/>
        <v>2.3610734670538765E-3</v>
      </c>
      <c r="N135" s="1">
        <f t="shared" si="55"/>
        <v>1.8888587736431012E-3</v>
      </c>
      <c r="O135" s="1">
        <f t="shared" si="55"/>
        <v>1.4166440802323259E-3</v>
      </c>
      <c r="P135" s="1">
        <f t="shared" si="55"/>
        <v>9.4442938682155059E-4</v>
      </c>
      <c r="Q135" s="1">
        <f t="shared" si="55"/>
        <v>4.7221469341077529E-4</v>
      </c>
      <c r="R135" s="1">
        <f t="shared" si="55"/>
        <v>0</v>
      </c>
      <c r="T135" s="2">
        <f t="shared" si="53"/>
        <v>3.1</v>
      </c>
      <c r="U135" s="1">
        <f t="shared" si="54"/>
        <v>763.45082177026291</v>
      </c>
      <c r="V135" s="1">
        <f t="shared" si="34"/>
        <v>687.62384172699967</v>
      </c>
      <c r="W135" s="1">
        <f t="shared" si="35"/>
        <v>611.68242292016475</v>
      </c>
      <c r="X135" s="1">
        <f t="shared" si="36"/>
        <v>535.6263060860922</v>
      </c>
      <c r="Y135" s="1">
        <f t="shared" si="37"/>
        <v>459.45523117736724</v>
      </c>
      <c r="Z135" s="1">
        <f t="shared" si="38"/>
        <v>383.16893735986247</v>
      </c>
      <c r="AA135" s="1">
        <f t="shared" si="39"/>
        <v>306.76716300975988</v>
      </c>
      <c r="AB135" s="1">
        <f t="shared" si="40"/>
        <v>230.24964571056103</v>
      </c>
      <c r="AC135" s="1">
        <f t="shared" si="41"/>
        <v>153.6161222500821</v>
      </c>
      <c r="AD135" s="1">
        <f t="shared" si="42"/>
        <v>76.866328617435883</v>
      </c>
      <c r="AE135" s="1">
        <f t="shared" si="43"/>
        <v>0</v>
      </c>
    </row>
    <row r="136" spans="1:31" x14ac:dyDescent="0.25">
      <c r="A136" s="2">
        <v>3.2</v>
      </c>
      <c r="B136" s="3">
        <f t="shared" si="48"/>
        <v>276.34999999999997</v>
      </c>
      <c r="C136" s="1">
        <f t="shared" si="49"/>
        <v>6.6449296718158752</v>
      </c>
      <c r="D136" s="1">
        <f t="shared" si="50"/>
        <v>768.87597207954525</v>
      </c>
      <c r="E136" s="1">
        <f t="shared" si="51"/>
        <v>4.7559595127263325E-3</v>
      </c>
      <c r="G136" s="2">
        <f t="shared" si="52"/>
        <v>3.2</v>
      </c>
      <c r="H136" s="1">
        <f t="shared" si="55"/>
        <v>4.7559595127263325E-3</v>
      </c>
      <c r="I136" s="1">
        <f t="shared" si="55"/>
        <v>4.2803635614536992E-3</v>
      </c>
      <c r="J136" s="1">
        <f t="shared" si="55"/>
        <v>3.804767610181066E-3</v>
      </c>
      <c r="K136" s="1">
        <f t="shared" si="55"/>
        <v>3.3291716589084327E-3</v>
      </c>
      <c r="L136" s="1">
        <f t="shared" si="55"/>
        <v>2.8535757076357995E-3</v>
      </c>
      <c r="M136" s="1">
        <f t="shared" si="55"/>
        <v>2.3779797563631662E-3</v>
      </c>
      <c r="N136" s="1">
        <f t="shared" si="55"/>
        <v>1.902383805090533E-3</v>
      </c>
      <c r="O136" s="1">
        <f t="shared" si="55"/>
        <v>1.4267878538178997E-3</v>
      </c>
      <c r="P136" s="1">
        <f t="shared" si="55"/>
        <v>9.5119190254526649E-4</v>
      </c>
      <c r="Q136" s="1">
        <f t="shared" si="55"/>
        <v>4.7559595127263325E-4</v>
      </c>
      <c r="R136" s="1">
        <f t="shared" si="55"/>
        <v>0</v>
      </c>
      <c r="T136" s="2">
        <f t="shared" si="53"/>
        <v>3.2</v>
      </c>
      <c r="U136" s="1">
        <f t="shared" si="54"/>
        <v>768.87597207954536</v>
      </c>
      <c r="V136" s="1">
        <f t="shared" si="34"/>
        <v>692.5138693442982</v>
      </c>
      <c r="W136" s="1">
        <f t="shared" si="35"/>
        <v>616.03570003758568</v>
      </c>
      <c r="X136" s="1">
        <f t="shared" si="36"/>
        <v>539.44119933508523</v>
      </c>
      <c r="Y136" s="1">
        <f t="shared" si="37"/>
        <v>462.73010160620913</v>
      </c>
      <c r="Z136" s="1">
        <f t="shared" si="38"/>
        <v>385.90214041103405</v>
      </c>
      <c r="AA136" s="1">
        <f t="shared" si="39"/>
        <v>308.95704849721636</v>
      </c>
      <c r="AB136" s="1">
        <f t="shared" si="40"/>
        <v>231.89455779689328</v>
      </c>
      <c r="AC136" s="1">
        <f t="shared" si="41"/>
        <v>154.7143994235696</v>
      </c>
      <c r="AD136" s="1">
        <f t="shared" si="42"/>
        <v>77.416303668990508</v>
      </c>
      <c r="AE136" s="1">
        <f t="shared" si="43"/>
        <v>0</v>
      </c>
    </row>
    <row r="137" spans="1:31" x14ac:dyDescent="0.25">
      <c r="A137" s="2">
        <v>3.3</v>
      </c>
      <c r="B137" s="3">
        <f t="shared" si="48"/>
        <v>276.45</v>
      </c>
      <c r="C137" s="1">
        <f t="shared" si="49"/>
        <v>6.6520048709409121</v>
      </c>
      <c r="D137" s="1">
        <f t="shared" si="50"/>
        <v>774.33521251764591</v>
      </c>
      <c r="E137" s="1">
        <f t="shared" si="51"/>
        <v>4.7899882432794732E-3</v>
      </c>
      <c r="G137" s="2">
        <f t="shared" si="52"/>
        <v>3.3</v>
      </c>
      <c r="H137" s="1">
        <f t="shared" si="55"/>
        <v>4.7899882432794732E-3</v>
      </c>
      <c r="I137" s="1">
        <f t="shared" si="55"/>
        <v>4.3109894189515257E-3</v>
      </c>
      <c r="J137" s="1">
        <f t="shared" si="55"/>
        <v>3.8319905946235786E-3</v>
      </c>
      <c r="K137" s="1">
        <f t="shared" si="55"/>
        <v>3.3529917702956311E-3</v>
      </c>
      <c r="L137" s="1">
        <f t="shared" si="55"/>
        <v>2.8739929459676837E-3</v>
      </c>
      <c r="M137" s="1">
        <f t="shared" si="55"/>
        <v>2.3949941216397366E-3</v>
      </c>
      <c r="N137" s="1">
        <f t="shared" si="55"/>
        <v>1.9159952973117893E-3</v>
      </c>
      <c r="O137" s="1">
        <f t="shared" si="55"/>
        <v>1.4369964729838418E-3</v>
      </c>
      <c r="P137" s="1">
        <f t="shared" si="55"/>
        <v>9.5799764865589466E-4</v>
      </c>
      <c r="Q137" s="1">
        <f t="shared" si="55"/>
        <v>4.7899882432794733E-4</v>
      </c>
      <c r="R137" s="1">
        <f t="shared" si="55"/>
        <v>0</v>
      </c>
      <c r="T137" s="2">
        <f t="shared" si="53"/>
        <v>3.3</v>
      </c>
      <c r="U137" s="1">
        <f t="shared" si="54"/>
        <v>774.33521251764603</v>
      </c>
      <c r="V137" s="1">
        <f t="shared" si="34"/>
        <v>697.43467742839186</v>
      </c>
      <c r="W137" s="1">
        <f t="shared" si="35"/>
        <v>620.41642619023014</v>
      </c>
      <c r="X137" s="1">
        <f t="shared" si="36"/>
        <v>543.28018830363044</v>
      </c>
      <c r="Y137" s="1">
        <f t="shared" si="37"/>
        <v>466.0256924396532</v>
      </c>
      <c r="Z137" s="1">
        <f t="shared" si="38"/>
        <v>388.65266643676955</v>
      </c>
      <c r="AA137" s="1">
        <f t="shared" si="39"/>
        <v>311.16083729766422</v>
      </c>
      <c r="AB137" s="1">
        <f t="shared" si="40"/>
        <v>233.5499311860255</v>
      </c>
      <c r="AC137" s="1">
        <f t="shared" si="41"/>
        <v>155.81967342331939</v>
      </c>
      <c r="AD137" s="1">
        <f t="shared" si="42"/>
        <v>77.969788485549174</v>
      </c>
      <c r="AE137" s="1">
        <f t="shared" si="43"/>
        <v>0</v>
      </c>
    </row>
    <row r="138" spans="1:31" x14ac:dyDescent="0.25">
      <c r="A138" s="2">
        <v>3.4</v>
      </c>
      <c r="B138" s="3">
        <f t="shared" si="48"/>
        <v>276.54999999999995</v>
      </c>
      <c r="C138" s="1">
        <f t="shared" si="49"/>
        <v>6.6590743148926883</v>
      </c>
      <c r="D138" s="1">
        <f t="shared" si="50"/>
        <v>779.828727069926</v>
      </c>
      <c r="E138" s="1">
        <f t="shared" si="51"/>
        <v>4.8242343426002556E-3</v>
      </c>
      <c r="G138" s="2">
        <f t="shared" si="52"/>
        <v>3.4</v>
      </c>
      <c r="H138" s="1">
        <f t="shared" si="55"/>
        <v>4.8242343426002556E-3</v>
      </c>
      <c r="I138" s="1">
        <f t="shared" si="55"/>
        <v>4.3418109083402301E-3</v>
      </c>
      <c r="J138" s="1">
        <f t="shared" si="55"/>
        <v>3.8593874740802045E-3</v>
      </c>
      <c r="K138" s="1">
        <f t="shared" si="55"/>
        <v>3.3769640398201789E-3</v>
      </c>
      <c r="L138" s="1">
        <f t="shared" si="55"/>
        <v>2.8945406055601534E-3</v>
      </c>
      <c r="M138" s="1">
        <f t="shared" si="55"/>
        <v>2.4121171713001278E-3</v>
      </c>
      <c r="N138" s="1">
        <f t="shared" si="55"/>
        <v>1.9296937370401022E-3</v>
      </c>
      <c r="O138" s="1">
        <f t="shared" si="55"/>
        <v>1.4472703027800767E-3</v>
      </c>
      <c r="P138" s="1">
        <f t="shared" si="55"/>
        <v>9.6484686852005112E-4</v>
      </c>
      <c r="Q138" s="1">
        <f t="shared" si="55"/>
        <v>4.8242343426002556E-4</v>
      </c>
      <c r="R138" s="1">
        <f t="shared" si="55"/>
        <v>0</v>
      </c>
      <c r="T138" s="2">
        <f t="shared" si="53"/>
        <v>3.4</v>
      </c>
      <c r="U138" s="1">
        <f t="shared" si="54"/>
        <v>779.82872706992589</v>
      </c>
      <c r="V138" s="1">
        <f t="shared" si="34"/>
        <v>702.38643281624127</v>
      </c>
      <c r="W138" s="1">
        <f t="shared" si="35"/>
        <v>624.82475079495725</v>
      </c>
      <c r="X138" s="1">
        <f t="shared" si="36"/>
        <v>547.14340471452397</v>
      </c>
      <c r="Y138" s="1">
        <f t="shared" si="37"/>
        <v>469.34211743019495</v>
      </c>
      <c r="Z138" s="1">
        <f t="shared" si="38"/>
        <v>391.42061094073074</v>
      </c>
      <c r="AA138" s="1">
        <f t="shared" si="39"/>
        <v>313.37860638508795</v>
      </c>
      <c r="AB138" s="1">
        <f t="shared" si="40"/>
        <v>235.21582403909255</v>
      </c>
      <c r="AC138" s="1">
        <f t="shared" si="41"/>
        <v>156.93198331209786</v>
      </c>
      <c r="AD138" s="1">
        <f t="shared" si="42"/>
        <v>78.526802743627101</v>
      </c>
      <c r="AE138" s="1">
        <f t="shared" si="43"/>
        <v>0</v>
      </c>
    </row>
    <row r="139" spans="1:31" x14ac:dyDescent="0.25">
      <c r="A139" s="2">
        <v>3.5</v>
      </c>
      <c r="B139" s="3">
        <f t="shared" si="48"/>
        <v>276.64999999999998</v>
      </c>
      <c r="C139" s="1">
        <f t="shared" si="49"/>
        <v>6.6661380101601253</v>
      </c>
      <c r="D139" s="1">
        <f t="shared" si="50"/>
        <v>785.35670053353977</v>
      </c>
      <c r="E139" s="1">
        <f t="shared" si="51"/>
        <v>4.8586990335428614E-3</v>
      </c>
      <c r="G139" s="2">
        <f t="shared" si="52"/>
        <v>3.5</v>
      </c>
      <c r="H139" s="1">
        <f t="shared" si="55"/>
        <v>4.8586990335428614E-3</v>
      </c>
      <c r="I139" s="1">
        <f t="shared" si="55"/>
        <v>4.3728291301885752E-3</v>
      </c>
      <c r="J139" s="1">
        <f t="shared" si="55"/>
        <v>3.8869592268342894E-3</v>
      </c>
      <c r="K139" s="1">
        <f t="shared" si="55"/>
        <v>3.4010893234800027E-3</v>
      </c>
      <c r="L139" s="1">
        <f t="shared" si="55"/>
        <v>2.9152194201257169E-3</v>
      </c>
      <c r="M139" s="1">
        <f t="shared" si="55"/>
        <v>2.4293495167714307E-3</v>
      </c>
      <c r="N139" s="1">
        <f t="shared" si="55"/>
        <v>1.9434796134171447E-3</v>
      </c>
      <c r="O139" s="1">
        <f t="shared" si="55"/>
        <v>1.4576097100628585E-3</v>
      </c>
      <c r="P139" s="1">
        <f t="shared" si="55"/>
        <v>9.7173980670857234E-4</v>
      </c>
      <c r="Q139" s="1">
        <f t="shared" si="55"/>
        <v>4.8586990335428617E-4</v>
      </c>
      <c r="R139" s="1">
        <f t="shared" si="55"/>
        <v>0</v>
      </c>
      <c r="T139" s="2">
        <f t="shared" si="53"/>
        <v>3.5</v>
      </c>
      <c r="U139" s="1">
        <f t="shared" si="54"/>
        <v>785.35670053353965</v>
      </c>
      <c r="V139" s="1">
        <f t="shared" si="34"/>
        <v>707.36930309003878</v>
      </c>
      <c r="W139" s="1">
        <f t="shared" si="35"/>
        <v>629.26082394416289</v>
      </c>
      <c r="X139" s="1">
        <f t="shared" si="36"/>
        <v>551.0309808932293</v>
      </c>
      <c r="Y139" s="1">
        <f t="shared" si="37"/>
        <v>472.6794908569085</v>
      </c>
      <c r="Z139" s="1">
        <f t="shared" si="38"/>
        <v>394.20606987380853</v>
      </c>
      <c r="AA139" s="1">
        <f t="shared" si="39"/>
        <v>315.61043309804563</v>
      </c>
      <c r="AB139" s="1">
        <f t="shared" si="40"/>
        <v>236.892294795797</v>
      </c>
      <c r="AC139" s="1">
        <f t="shared" si="41"/>
        <v>158.05136834183853</v>
      </c>
      <c r="AD139" s="1">
        <f t="shared" si="42"/>
        <v>79.087366216066073</v>
      </c>
      <c r="AE139" s="1">
        <f t="shared" si="43"/>
        <v>0</v>
      </c>
    </row>
    <row r="140" spans="1:31" x14ac:dyDescent="0.25">
      <c r="A140" s="2">
        <v>3.6</v>
      </c>
      <c r="B140" s="3">
        <f t="shared" si="48"/>
        <v>276.75</v>
      </c>
      <c r="C140" s="1">
        <f t="shared" si="49"/>
        <v>6.673195963222839</v>
      </c>
      <c r="D140" s="1">
        <f t="shared" si="50"/>
        <v>790.91931852006019</v>
      </c>
      <c r="E140" s="1">
        <f t="shared" si="51"/>
        <v>4.8933835450101562E-3</v>
      </c>
      <c r="G140" s="2">
        <f t="shared" si="52"/>
        <v>3.6</v>
      </c>
      <c r="H140" s="1">
        <f t="shared" si="55"/>
        <v>4.8933835450101562E-3</v>
      </c>
      <c r="I140" s="1">
        <f t="shared" si="55"/>
        <v>4.4040451905091411E-3</v>
      </c>
      <c r="J140" s="1">
        <f t="shared" si="55"/>
        <v>3.9147068360081251E-3</v>
      </c>
      <c r="K140" s="1">
        <f t="shared" si="55"/>
        <v>3.4253684815071092E-3</v>
      </c>
      <c r="L140" s="1">
        <f t="shared" si="55"/>
        <v>2.9360301270060936E-3</v>
      </c>
      <c r="M140" s="1">
        <f t="shared" si="55"/>
        <v>2.4466917725050781E-3</v>
      </c>
      <c r="N140" s="1">
        <f t="shared" si="55"/>
        <v>1.9573534180040626E-3</v>
      </c>
      <c r="O140" s="1">
        <f t="shared" si="55"/>
        <v>1.4680150635030468E-3</v>
      </c>
      <c r="P140" s="1">
        <f t="shared" si="55"/>
        <v>9.7867670900203129E-4</v>
      </c>
      <c r="Q140" s="1">
        <f t="shared" si="55"/>
        <v>4.8933835450101564E-4</v>
      </c>
      <c r="R140" s="1">
        <f t="shared" si="55"/>
        <v>0</v>
      </c>
      <c r="T140" s="2">
        <f t="shared" si="53"/>
        <v>3.6</v>
      </c>
      <c r="U140" s="1">
        <f t="shared" si="54"/>
        <v>790.91931852006007</v>
      </c>
      <c r="V140" s="1">
        <f t="shared" si="34"/>
        <v>712.38345657972741</v>
      </c>
      <c r="W140" s="1">
        <f t="shared" si="35"/>
        <v>633.72479640816141</v>
      </c>
      <c r="X140" s="1">
        <f t="shared" si="36"/>
        <v>554.94304977008676</v>
      </c>
      <c r="Y140" s="1">
        <f t="shared" si="37"/>
        <v>476.03792752745068</v>
      </c>
      <c r="Z140" s="1">
        <f t="shared" si="38"/>
        <v>397.00913963588516</v>
      </c>
      <c r="AA140" s="1">
        <f t="shared" si="39"/>
        <v>317.85639514115377</v>
      </c>
      <c r="AB140" s="1">
        <f t="shared" si="40"/>
        <v>238.57940217558024</v>
      </c>
      <c r="AC140" s="1">
        <f t="shared" si="41"/>
        <v>159.17786795446173</v>
      </c>
      <c r="AD140" s="1">
        <f t="shared" si="42"/>
        <v>79.65149877246391</v>
      </c>
      <c r="AE140" s="1">
        <f t="shared" si="43"/>
        <v>0</v>
      </c>
    </row>
    <row r="141" spans="1:31" x14ac:dyDescent="0.25">
      <c r="A141" s="2">
        <v>3.7</v>
      </c>
      <c r="B141" s="3">
        <f t="shared" si="48"/>
        <v>276.84999999999997</v>
      </c>
      <c r="C141" s="1">
        <f t="shared" si="49"/>
        <v>6.6802481805511773</v>
      </c>
      <c r="D141" s="1">
        <f t="shared" si="50"/>
        <v>796.51676745814245</v>
      </c>
      <c r="E141" s="1">
        <f t="shared" si="51"/>
        <v>4.9282891119816373E-3</v>
      </c>
      <c r="G141" s="2">
        <f t="shared" si="52"/>
        <v>3.7</v>
      </c>
      <c r="H141" s="1">
        <f t="shared" si="55"/>
        <v>4.9282891119816373E-3</v>
      </c>
      <c r="I141" s="1">
        <f t="shared" si="55"/>
        <v>4.4354602007834736E-3</v>
      </c>
      <c r="J141" s="1">
        <f t="shared" si="55"/>
        <v>3.94263128958531E-3</v>
      </c>
      <c r="K141" s="1">
        <f t="shared" si="55"/>
        <v>3.4498023783871459E-3</v>
      </c>
      <c r="L141" s="1">
        <f t="shared" si="55"/>
        <v>2.9569734671889823E-3</v>
      </c>
      <c r="M141" s="1">
        <f t="shared" si="55"/>
        <v>2.4641445559908186E-3</v>
      </c>
      <c r="N141" s="1">
        <f t="shared" si="55"/>
        <v>1.971315644792655E-3</v>
      </c>
      <c r="O141" s="1">
        <f t="shared" si="55"/>
        <v>1.4784867335944911E-3</v>
      </c>
      <c r="P141" s="1">
        <f t="shared" si="55"/>
        <v>9.856578223963275E-4</v>
      </c>
      <c r="Q141" s="1">
        <f t="shared" si="55"/>
        <v>4.9282891119816375E-4</v>
      </c>
      <c r="R141" s="1">
        <f t="shared" si="55"/>
        <v>0</v>
      </c>
      <c r="T141" s="2">
        <f t="shared" si="53"/>
        <v>3.7</v>
      </c>
      <c r="U141" s="1">
        <f t="shared" si="54"/>
        <v>796.51676745814245</v>
      </c>
      <c r="V141" s="1">
        <f t="shared" si="34"/>
        <v>717.42906236555893</v>
      </c>
      <c r="W141" s="1">
        <f t="shared" si="35"/>
        <v>638.21681963760238</v>
      </c>
      <c r="X141" s="1">
        <f t="shared" si="36"/>
        <v>558.8797448825552</v>
      </c>
      <c r="Y141" s="1">
        <f t="shared" si="37"/>
        <v>479.41754278009324</v>
      </c>
      <c r="Z141" s="1">
        <f t="shared" si="38"/>
        <v>399.82991707762153</v>
      </c>
      <c r="AA141" s="1">
        <f t="shared" si="39"/>
        <v>320.1165705865933</v>
      </c>
      <c r="AB141" s="1">
        <f t="shared" si="40"/>
        <v>240.27720517880994</v>
      </c>
      <c r="AC141" s="1">
        <f t="shared" si="41"/>
        <v>160.31152178270497</v>
      </c>
      <c r="AD141" s="1">
        <f t="shared" si="42"/>
        <v>80.219220379609467</v>
      </c>
      <c r="AE141" s="1">
        <f t="shared" si="43"/>
        <v>0</v>
      </c>
    </row>
    <row r="142" spans="1:31" x14ac:dyDescent="0.25">
      <c r="A142" s="2">
        <v>3.8</v>
      </c>
      <c r="B142" s="3">
        <f t="shared" si="48"/>
        <v>276.95</v>
      </c>
      <c r="C142" s="1">
        <f t="shared" si="49"/>
        <v>6.6872946686062118</v>
      </c>
      <c r="D142" s="1">
        <f t="shared" si="50"/>
        <v>802.14923459615636</v>
      </c>
      <c r="E142" s="1">
        <f t="shared" si="51"/>
        <v>4.963416975541291E-3</v>
      </c>
      <c r="G142" s="2">
        <f t="shared" si="52"/>
        <v>3.8</v>
      </c>
      <c r="H142" s="1">
        <f t="shared" si="55"/>
        <v>4.963416975541291E-3</v>
      </c>
      <c r="I142" s="1">
        <f t="shared" si="55"/>
        <v>4.467075277987162E-3</v>
      </c>
      <c r="J142" s="1">
        <f t="shared" si="55"/>
        <v>3.970733580433033E-3</v>
      </c>
      <c r="K142" s="1">
        <f t="shared" si="55"/>
        <v>3.4743918828789035E-3</v>
      </c>
      <c r="L142" s="1">
        <f t="shared" si="55"/>
        <v>2.9780501853247745E-3</v>
      </c>
      <c r="M142" s="1">
        <f t="shared" si="55"/>
        <v>2.4817084877706455E-3</v>
      </c>
      <c r="N142" s="1">
        <f t="shared" si="55"/>
        <v>1.9853667902165165E-3</v>
      </c>
      <c r="O142" s="1">
        <f t="shared" si="55"/>
        <v>1.4890250926623873E-3</v>
      </c>
      <c r="P142" s="1">
        <f t="shared" si="55"/>
        <v>9.9268339510825824E-4</v>
      </c>
      <c r="Q142" s="1">
        <f t="shared" si="55"/>
        <v>4.9634169755412912E-4</v>
      </c>
      <c r="R142" s="1">
        <f t="shared" si="55"/>
        <v>0</v>
      </c>
      <c r="T142" s="2">
        <f t="shared" si="53"/>
        <v>3.8</v>
      </c>
      <c r="U142" s="1">
        <f t="shared" si="54"/>
        <v>802.14923459615648</v>
      </c>
      <c r="V142" s="1">
        <f t="shared" si="34"/>
        <v>722.50629028062122</v>
      </c>
      <c r="W142" s="1">
        <f t="shared" si="35"/>
        <v>642.73704576586215</v>
      </c>
      <c r="X142" s="1">
        <f t="shared" si="36"/>
        <v>562.84120037743367</v>
      </c>
      <c r="Y142" s="1">
        <f t="shared" si="37"/>
        <v>482.81845248573853</v>
      </c>
      <c r="Z142" s="1">
        <f t="shared" si="38"/>
        <v>402.66849950223167</v>
      </c>
      <c r="AA142" s="1">
        <f t="shared" si="39"/>
        <v>322.39103787560589</v>
      </c>
      <c r="AB142" s="1">
        <f t="shared" si="40"/>
        <v>241.98576308796038</v>
      </c>
      <c r="AC142" s="1">
        <f t="shared" si="41"/>
        <v>161.45236965094998</v>
      </c>
      <c r="AD142" s="1">
        <f t="shared" si="42"/>
        <v>80.790551101916208</v>
      </c>
      <c r="AE142" s="1">
        <f t="shared" si="43"/>
        <v>0</v>
      </c>
    </row>
    <row r="143" spans="1:31" x14ac:dyDescent="0.25">
      <c r="A143" s="2">
        <v>3.9</v>
      </c>
      <c r="B143" s="3">
        <f t="shared" si="48"/>
        <v>277.04999999999995</v>
      </c>
      <c r="C143" s="1">
        <f t="shared" si="49"/>
        <v>6.6943354338397825</v>
      </c>
      <c r="D143" s="1">
        <f t="shared" si="50"/>
        <v>807.81690800486535</v>
      </c>
      <c r="E143" s="1">
        <f t="shared" si="51"/>
        <v>4.9987683829058752E-3</v>
      </c>
      <c r="G143" s="2">
        <f t="shared" si="52"/>
        <v>3.9</v>
      </c>
      <c r="H143" s="1">
        <f t="shared" si="55"/>
        <v>4.9987683829058752E-3</v>
      </c>
      <c r="I143" s="1">
        <f t="shared" si="55"/>
        <v>4.4988915446152874E-3</v>
      </c>
      <c r="J143" s="1">
        <f t="shared" si="55"/>
        <v>3.9990147063247005E-3</v>
      </c>
      <c r="K143" s="1">
        <f t="shared" si="55"/>
        <v>3.4991378680341123E-3</v>
      </c>
      <c r="L143" s="1">
        <f t="shared" si="55"/>
        <v>2.9992610297435249E-3</v>
      </c>
      <c r="M143" s="1">
        <f t="shared" si="55"/>
        <v>2.4993841914529376E-3</v>
      </c>
      <c r="N143" s="1">
        <f t="shared" si="55"/>
        <v>1.9995073531623503E-3</v>
      </c>
      <c r="O143" s="1">
        <f t="shared" si="55"/>
        <v>1.4996305148717625E-3</v>
      </c>
      <c r="P143" s="1">
        <f t="shared" si="55"/>
        <v>9.9975367658117513E-4</v>
      </c>
      <c r="Q143" s="1">
        <f t="shared" si="55"/>
        <v>4.9987683829058756E-4</v>
      </c>
      <c r="R143" s="1">
        <f t="shared" si="55"/>
        <v>0</v>
      </c>
      <c r="T143" s="2">
        <f t="shared" si="53"/>
        <v>3.9</v>
      </c>
      <c r="U143" s="1">
        <f t="shared" si="54"/>
        <v>807.81690800486535</v>
      </c>
      <c r="V143" s="1">
        <f t="shared" si="34"/>
        <v>727.61531091341328</v>
      </c>
      <c r="W143" s="1">
        <f t="shared" si="35"/>
        <v>647.28562761147816</v>
      </c>
      <c r="X143" s="1">
        <f t="shared" si="36"/>
        <v>566.82755101312114</v>
      </c>
      <c r="Y143" s="1">
        <f t="shared" si="37"/>
        <v>486.2407730499703</v>
      </c>
      <c r="Z143" s="1">
        <f t="shared" si="38"/>
        <v>405.52498466728667</v>
      </c>
      <c r="AA143" s="1">
        <f t="shared" si="39"/>
        <v>324.67987582001479</v>
      </c>
      <c r="AB143" s="1">
        <f t="shared" si="40"/>
        <v>243.70513546881244</v>
      </c>
      <c r="AC143" s="1">
        <f t="shared" si="41"/>
        <v>162.60045157606211</v>
      </c>
      <c r="AD143" s="1">
        <f t="shared" si="42"/>
        <v>81.365511101862211</v>
      </c>
      <c r="AE143" s="1">
        <f t="shared" si="43"/>
        <v>0</v>
      </c>
    </row>
    <row r="144" spans="1:31" x14ac:dyDescent="0.25">
      <c r="A144" s="2">
        <v>4</v>
      </c>
      <c r="B144" s="3">
        <f t="shared" si="48"/>
        <v>277.14999999999998</v>
      </c>
      <c r="C144" s="1">
        <f t="shared" si="49"/>
        <v>6.7013704826944966</v>
      </c>
      <c r="D144" s="1">
        <f t="shared" si="50"/>
        <v>813.51997658007303</v>
      </c>
      <c r="E144" s="1">
        <f t="shared" si="51"/>
        <v>5.0343445874531092E-3</v>
      </c>
      <c r="G144" s="2">
        <f t="shared" si="52"/>
        <v>4</v>
      </c>
      <c r="H144" s="1">
        <f t="shared" ref="H144:R153" si="56">$E144*H$3</f>
        <v>5.0343445874531092E-3</v>
      </c>
      <c r="I144" s="1">
        <f t="shared" si="56"/>
        <v>4.5309101287077987E-3</v>
      </c>
      <c r="J144" s="1">
        <f t="shared" si="56"/>
        <v>4.0274756699624874E-3</v>
      </c>
      <c r="K144" s="1">
        <f t="shared" si="56"/>
        <v>3.524041211217176E-3</v>
      </c>
      <c r="L144" s="1">
        <f t="shared" si="56"/>
        <v>3.0206067524718655E-3</v>
      </c>
      <c r="M144" s="1">
        <f t="shared" si="56"/>
        <v>2.5171722937265546E-3</v>
      </c>
      <c r="N144" s="1">
        <f t="shared" si="56"/>
        <v>2.0137378349812437E-3</v>
      </c>
      <c r="O144" s="1">
        <f t="shared" si="56"/>
        <v>1.5103033762359328E-3</v>
      </c>
      <c r="P144" s="1">
        <f t="shared" si="56"/>
        <v>1.0068689174906218E-3</v>
      </c>
      <c r="Q144" s="1">
        <f t="shared" si="56"/>
        <v>5.0343445874531092E-4</v>
      </c>
      <c r="R144" s="1">
        <f t="shared" si="56"/>
        <v>0</v>
      </c>
      <c r="T144" s="2">
        <f t="shared" si="53"/>
        <v>4</v>
      </c>
      <c r="U144" s="1">
        <f t="shared" si="54"/>
        <v>813.51997658007303</v>
      </c>
      <c r="V144" s="1">
        <f t="shared" si="34"/>
        <v>732.75629561038943</v>
      </c>
      <c r="W144" s="1">
        <f t="shared" si="35"/>
        <v>651.8627186805586</v>
      </c>
      <c r="X144" s="1">
        <f t="shared" si="36"/>
        <v>570.83893216185652</v>
      </c>
      <c r="Y144" s="1">
        <f t="shared" si="37"/>
        <v>489.68462141508644</v>
      </c>
      <c r="Z144" s="1">
        <f t="shared" si="38"/>
        <v>408.39947078650613</v>
      </c>
      <c r="AA144" s="1">
        <f t="shared" si="39"/>
        <v>326.98316360373599</v>
      </c>
      <c r="AB144" s="1">
        <f t="shared" si="40"/>
        <v>245.43538217164678</v>
      </c>
      <c r="AC144" s="1">
        <f t="shared" si="41"/>
        <v>163.75580776822648</v>
      </c>
      <c r="AD144" s="1">
        <f t="shared" si="42"/>
        <v>81.944120640428693</v>
      </c>
      <c r="AE144" s="1">
        <f t="shared" si="43"/>
        <v>0</v>
      </c>
    </row>
    <row r="145" spans="1:31" x14ac:dyDescent="0.25">
      <c r="A145" s="2">
        <v>4.0999999999999002</v>
      </c>
      <c r="B145" s="3">
        <f t="shared" si="48"/>
        <v>277.24999999999989</v>
      </c>
      <c r="C145" s="1">
        <f t="shared" si="49"/>
        <v>6.7083998216037291</v>
      </c>
      <c r="D145" s="1">
        <f t="shared" si="50"/>
        <v>819.25863004527605</v>
      </c>
      <c r="E145" s="1">
        <f t="shared" si="51"/>
        <v>5.0701468487500331E-3</v>
      </c>
      <c r="G145" s="2">
        <f t="shared" si="52"/>
        <v>4.0999999999999002</v>
      </c>
      <c r="H145" s="1">
        <f t="shared" si="56"/>
        <v>5.0701468487500331E-3</v>
      </c>
      <c r="I145" s="1">
        <f t="shared" si="56"/>
        <v>4.56313216387503E-3</v>
      </c>
      <c r="J145" s="1">
        <f t="shared" si="56"/>
        <v>4.0561174790000269E-3</v>
      </c>
      <c r="K145" s="1">
        <f t="shared" si="56"/>
        <v>3.5491027941250228E-3</v>
      </c>
      <c r="L145" s="1">
        <f t="shared" si="56"/>
        <v>3.0420881092500197E-3</v>
      </c>
      <c r="M145" s="1">
        <f t="shared" si="56"/>
        <v>2.5350734243750166E-3</v>
      </c>
      <c r="N145" s="1">
        <f t="shared" si="56"/>
        <v>2.0280587395000134E-3</v>
      </c>
      <c r="O145" s="1">
        <f t="shared" si="56"/>
        <v>1.5210440546250099E-3</v>
      </c>
      <c r="P145" s="1">
        <f t="shared" si="56"/>
        <v>1.0140293697500067E-3</v>
      </c>
      <c r="Q145" s="1">
        <f t="shared" si="56"/>
        <v>5.0701468487500336E-4</v>
      </c>
      <c r="R145" s="1">
        <f t="shared" si="56"/>
        <v>0</v>
      </c>
      <c r="T145" s="2">
        <f t="shared" si="53"/>
        <v>4.0999999999999002</v>
      </c>
      <c r="U145" s="1">
        <f t="shared" si="54"/>
        <v>819.25863004527605</v>
      </c>
      <c r="V145" s="1">
        <f t="shared" si="34"/>
        <v>737.92941647851251</v>
      </c>
      <c r="W145" s="1">
        <f t="shared" si="35"/>
        <v>656.46847316920196</v>
      </c>
      <c r="X145" s="1">
        <f t="shared" si="36"/>
        <v>574.87547981196678</v>
      </c>
      <c r="Y145" s="1">
        <f t="shared" si="37"/>
        <v>493.15011506214222</v>
      </c>
      <c r="Z145" s="1">
        <f t="shared" si="38"/>
        <v>411.29205653155765</v>
      </c>
      <c r="AA145" s="1">
        <f t="shared" si="39"/>
        <v>329.30098078429796</v>
      </c>
      <c r="AB145" s="1">
        <f t="shared" si="40"/>
        <v>247.17656333244318</v>
      </c>
      <c r="AC145" s="1">
        <f t="shared" si="41"/>
        <v>164.91847863178828</v>
      </c>
      <c r="AD145" s="1">
        <f t="shared" si="42"/>
        <v>82.526400077541041</v>
      </c>
      <c r="AE145" s="1">
        <f t="shared" si="43"/>
        <v>0</v>
      </c>
    </row>
    <row r="146" spans="1:31" x14ac:dyDescent="0.25">
      <c r="A146" s="2">
        <v>4.1999999999998998</v>
      </c>
      <c r="B146" s="3">
        <f t="shared" si="48"/>
        <v>277.34999999999985</v>
      </c>
      <c r="C146" s="1">
        <f t="shared" si="49"/>
        <v>6.7154234569917026</v>
      </c>
      <c r="D146" s="1">
        <f t="shared" si="50"/>
        <v>825.03305895438541</v>
      </c>
      <c r="E146" s="1">
        <f t="shared" si="51"/>
        <v>5.1061764325819057E-3</v>
      </c>
      <c r="G146" s="2">
        <f t="shared" si="52"/>
        <v>4.1999999999998998</v>
      </c>
      <c r="H146" s="1">
        <f t="shared" si="56"/>
        <v>5.1061764325819057E-3</v>
      </c>
      <c r="I146" s="1">
        <f t="shared" si="56"/>
        <v>4.5955587893237154E-3</v>
      </c>
      <c r="J146" s="1">
        <f t="shared" si="56"/>
        <v>4.084941146065525E-3</v>
      </c>
      <c r="K146" s="1">
        <f t="shared" si="56"/>
        <v>3.5743235028073339E-3</v>
      </c>
      <c r="L146" s="1">
        <f t="shared" si="56"/>
        <v>3.0637058595491431E-3</v>
      </c>
      <c r="M146" s="1">
        <f t="shared" si="56"/>
        <v>2.5530882162909528E-3</v>
      </c>
      <c r="N146" s="1">
        <f t="shared" si="56"/>
        <v>2.0424705730327625E-3</v>
      </c>
      <c r="O146" s="1">
        <f t="shared" si="56"/>
        <v>1.5318529297745716E-3</v>
      </c>
      <c r="P146" s="1">
        <f t="shared" si="56"/>
        <v>1.0212352865163813E-3</v>
      </c>
      <c r="Q146" s="1">
        <f t="shared" si="56"/>
        <v>5.1061764325819063E-4</v>
      </c>
      <c r="R146" s="1">
        <f t="shared" si="56"/>
        <v>0</v>
      </c>
      <c r="T146" s="2">
        <f t="shared" si="53"/>
        <v>4.1999999999998998</v>
      </c>
      <c r="U146" s="1">
        <f t="shared" si="54"/>
        <v>825.0330589543853</v>
      </c>
      <c r="V146" s="1">
        <f t="shared" si="34"/>
        <v>743.13484638786963</v>
      </c>
      <c r="W146" s="1">
        <f t="shared" si="35"/>
        <v>661.10304596597064</v>
      </c>
      <c r="X146" s="1">
        <f t="shared" si="36"/>
        <v>578.93733057016664</v>
      </c>
      <c r="Y146" s="1">
        <f t="shared" si="37"/>
        <v>496.63737201303775</v>
      </c>
      <c r="Z146" s="1">
        <f t="shared" si="38"/>
        <v>414.20284103389531</v>
      </c>
      <c r="AA146" s="1">
        <f t="shared" si="39"/>
        <v>331.63340729439113</v>
      </c>
      <c r="AB146" s="1">
        <f t="shared" si="40"/>
        <v>248.92873937410477</v>
      </c>
      <c r="AC146" s="1">
        <f t="shared" si="41"/>
        <v>166.08850476611002</v>
      </c>
      <c r="AD146" s="1">
        <f t="shared" si="42"/>
        <v>83.112369872518101</v>
      </c>
      <c r="AE146" s="1">
        <f t="shared" si="43"/>
        <v>0</v>
      </c>
    </row>
    <row r="147" spans="1:31" x14ac:dyDescent="0.25">
      <c r="A147" s="2">
        <v>4.2999999999999003</v>
      </c>
      <c r="B147" s="3">
        <f t="shared" si="48"/>
        <v>277.44999999999987</v>
      </c>
      <c r="C147" s="1">
        <f t="shared" si="49"/>
        <v>6.7224413952734245</v>
      </c>
      <c r="D147" s="1">
        <f t="shared" si="50"/>
        <v>830.84345469433651</v>
      </c>
      <c r="E147" s="1">
        <f t="shared" si="51"/>
        <v>5.1424346109805487E-3</v>
      </c>
      <c r="G147" s="2">
        <f t="shared" si="52"/>
        <v>4.2999999999999003</v>
      </c>
      <c r="H147" s="1">
        <f t="shared" si="56"/>
        <v>5.1424346109805487E-3</v>
      </c>
      <c r="I147" s="1">
        <f t="shared" si="56"/>
        <v>4.6281911498824938E-3</v>
      </c>
      <c r="J147" s="1">
        <f t="shared" si="56"/>
        <v>4.1139476887844389E-3</v>
      </c>
      <c r="K147" s="1">
        <f t="shared" si="56"/>
        <v>3.5997042276863836E-3</v>
      </c>
      <c r="L147" s="1">
        <f t="shared" si="56"/>
        <v>3.0854607665883292E-3</v>
      </c>
      <c r="M147" s="1">
        <f t="shared" si="56"/>
        <v>2.5712173054902743E-3</v>
      </c>
      <c r="N147" s="1">
        <f t="shared" si="56"/>
        <v>2.0569738443922195E-3</v>
      </c>
      <c r="O147" s="1">
        <f t="shared" si="56"/>
        <v>1.5427303832941646E-3</v>
      </c>
      <c r="P147" s="1">
        <f t="shared" si="56"/>
        <v>1.0284869221961097E-3</v>
      </c>
      <c r="Q147" s="1">
        <f t="shared" si="56"/>
        <v>5.1424346109805487E-4</v>
      </c>
      <c r="R147" s="1">
        <f t="shared" si="56"/>
        <v>0</v>
      </c>
      <c r="T147" s="2">
        <f t="shared" si="53"/>
        <v>4.2999999999999003</v>
      </c>
      <c r="U147" s="1">
        <f t="shared" si="54"/>
        <v>830.84345469433663</v>
      </c>
      <c r="V147" s="1">
        <f t="shared" si="34"/>
        <v>748.37275897419011</v>
      </c>
      <c r="W147" s="1">
        <f t="shared" si="35"/>
        <v>665.76659265428179</v>
      </c>
      <c r="X147" s="1">
        <f t="shared" si="36"/>
        <v>583.02462166378518</v>
      </c>
      <c r="Y147" s="1">
        <f t="shared" si="37"/>
        <v>500.14651083254438</v>
      </c>
      <c r="Z147" s="1">
        <f t="shared" si="38"/>
        <v>417.1319238865475</v>
      </c>
      <c r="AA147" s="1">
        <f t="shared" si="39"/>
        <v>333.98052344337975</v>
      </c>
      <c r="AB147" s="1">
        <f t="shared" si="40"/>
        <v>250.69197100765248</v>
      </c>
      <c r="AC147" s="1">
        <f t="shared" si="41"/>
        <v>167.26592696640972</v>
      </c>
      <c r="AD147" s="1">
        <f t="shared" si="42"/>
        <v>83.702050584512577</v>
      </c>
      <c r="AE147" s="1">
        <f t="shared" si="43"/>
        <v>0</v>
      </c>
    </row>
    <row r="148" spans="1:31" x14ac:dyDescent="0.25">
      <c r="A148" s="2">
        <v>4.3999999999999</v>
      </c>
      <c r="B148" s="3">
        <f t="shared" si="48"/>
        <v>277.5499999999999</v>
      </c>
      <c r="C148" s="1">
        <f t="shared" si="49"/>
        <v>6.7294536428547502</v>
      </c>
      <c r="D148" s="1">
        <f t="shared" si="50"/>
        <v>836.69000948780581</v>
      </c>
      <c r="E148" s="1">
        <f t="shared" si="51"/>
        <v>5.1789226622534689E-3</v>
      </c>
      <c r="G148" s="2">
        <f t="shared" si="52"/>
        <v>4.3999999999999</v>
      </c>
      <c r="H148" s="1">
        <f t="shared" si="56"/>
        <v>5.1789226622534689E-3</v>
      </c>
      <c r="I148" s="1">
        <f t="shared" si="56"/>
        <v>4.6610303960281218E-3</v>
      </c>
      <c r="J148" s="1">
        <f t="shared" si="56"/>
        <v>4.1431381298027755E-3</v>
      </c>
      <c r="K148" s="1">
        <f t="shared" si="56"/>
        <v>3.6252458635774279E-3</v>
      </c>
      <c r="L148" s="1">
        <f t="shared" si="56"/>
        <v>3.1073535973520812E-3</v>
      </c>
      <c r="M148" s="1">
        <f t="shared" si="56"/>
        <v>2.5894613311267345E-3</v>
      </c>
      <c r="N148" s="1">
        <f t="shared" si="56"/>
        <v>2.0715690649013878E-3</v>
      </c>
      <c r="O148" s="1">
        <f t="shared" si="56"/>
        <v>1.5536767986760406E-3</v>
      </c>
      <c r="P148" s="1">
        <f t="shared" si="56"/>
        <v>1.0357845324506939E-3</v>
      </c>
      <c r="Q148" s="1">
        <f t="shared" si="56"/>
        <v>5.1789226622534694E-4</v>
      </c>
      <c r="R148" s="1">
        <f t="shared" si="56"/>
        <v>0</v>
      </c>
      <c r="T148" s="2">
        <f t="shared" si="53"/>
        <v>4.3999999999999</v>
      </c>
      <c r="U148" s="1">
        <f t="shared" si="54"/>
        <v>836.69000948780581</v>
      </c>
      <c r="V148" s="1">
        <f t="shared" ref="V148:V211" si="57">101325*I148/(0.622+I148)</f>
        <v>753.64332864145945</v>
      </c>
      <c r="W148" s="1">
        <f t="shared" ref="W148:W211" si="58">101325*J148/(0.622+J148)</f>
        <v>670.45926951488639</v>
      </c>
      <c r="X148" s="1">
        <f t="shared" ref="X148:X211" si="59">101325*K148/(0.622+K148)</f>
        <v>587.13749094307127</v>
      </c>
      <c r="Y148" s="1">
        <f t="shared" ref="Y148:Y211" si="60">101325*L148/(0.622+L148)</f>
        <v>503.67765063039781</v>
      </c>
      <c r="Z148" s="1">
        <f t="shared" ref="Z148:Z211" si="61">101325*M148/(0.622+M148)</f>
        <v>420.07940514596174</v>
      </c>
      <c r="AA148" s="1">
        <f t="shared" ref="AA148:AA211" si="62">101325*N148/(0.622+N148)</f>
        <v>336.34240991885986</v>
      </c>
      <c r="AB148" s="1">
        <f t="shared" ref="AB148:AB211" si="63">101325*O148/(0.622+O148)</f>
        <v>252.46631923345606</v>
      </c>
      <c r="AC148" s="1">
        <f t="shared" ref="AC148:AC211" si="64">101325*P148/(0.622+P148)</f>
        <v>168.4507862246237</v>
      </c>
      <c r="AD148" s="1">
        <f t="shared" ref="AD148:AD211" si="65">101325*Q148/(0.622+Q148)</f>
        <v>84.29546287296381</v>
      </c>
      <c r="AE148" s="1">
        <f t="shared" ref="AE148:AE211" si="66">101325*R148/(0.622+R148)</f>
        <v>0</v>
      </c>
    </row>
    <row r="149" spans="1:31" x14ac:dyDescent="0.25">
      <c r="A149" s="2">
        <v>4.4999999999998996</v>
      </c>
      <c r="B149" s="3">
        <f t="shared" si="48"/>
        <v>277.64999999999986</v>
      </c>
      <c r="C149" s="1">
        <f t="shared" si="49"/>
        <v>6.7364602061323815</v>
      </c>
      <c r="D149" s="1">
        <f t="shared" si="50"/>
        <v>842.57291639588038</v>
      </c>
      <c r="E149" s="1">
        <f t="shared" si="51"/>
        <v>5.2156418710128131E-3</v>
      </c>
      <c r="G149" s="2">
        <f t="shared" si="52"/>
        <v>4.4999999999998996</v>
      </c>
      <c r="H149" s="1">
        <f t="shared" si="56"/>
        <v>5.2156418710128131E-3</v>
      </c>
      <c r="I149" s="1">
        <f t="shared" si="56"/>
        <v>4.6940776839115321E-3</v>
      </c>
      <c r="J149" s="1">
        <f t="shared" si="56"/>
        <v>4.172513496810251E-3</v>
      </c>
      <c r="K149" s="1">
        <f t="shared" si="56"/>
        <v>3.6509493097089691E-3</v>
      </c>
      <c r="L149" s="1">
        <f t="shared" si="56"/>
        <v>3.1293851226076876E-3</v>
      </c>
      <c r="M149" s="1">
        <f t="shared" si="56"/>
        <v>2.6078209355064066E-3</v>
      </c>
      <c r="N149" s="1">
        <f t="shared" si="56"/>
        <v>2.0862567484051255E-3</v>
      </c>
      <c r="O149" s="1">
        <f t="shared" si="56"/>
        <v>1.5646925613038438E-3</v>
      </c>
      <c r="P149" s="1">
        <f t="shared" si="56"/>
        <v>1.0431283742025628E-3</v>
      </c>
      <c r="Q149" s="1">
        <f t="shared" si="56"/>
        <v>5.2156418710128138E-4</v>
      </c>
      <c r="R149" s="1">
        <f t="shared" si="56"/>
        <v>0</v>
      </c>
      <c r="T149" s="2">
        <f t="shared" si="53"/>
        <v>4.4999999999998996</v>
      </c>
      <c r="U149" s="1">
        <f t="shared" si="54"/>
        <v>842.57291639588016</v>
      </c>
      <c r="V149" s="1">
        <f t="shared" si="57"/>
        <v>758.94673056449449</v>
      </c>
      <c r="W149" s="1">
        <f t="shared" si="58"/>
        <v>675.18123352831003</v>
      </c>
      <c r="X149" s="1">
        <f t="shared" si="59"/>
        <v>591.27607688346654</v>
      </c>
      <c r="Y149" s="1">
        <f t="shared" si="60"/>
        <v>507.23091106336898</v>
      </c>
      <c r="Z149" s="1">
        <f t="shared" si="61"/>
        <v>423.04538533383231</v>
      </c>
      <c r="AA149" s="1">
        <f t="shared" si="62"/>
        <v>338.71914778820286</v>
      </c>
      <c r="AB149" s="1">
        <f t="shared" si="63"/>
        <v>254.25184534245477</v>
      </c>
      <c r="AC149" s="1">
        <f t="shared" si="64"/>
        <v>169.64312373026249</v>
      </c>
      <c r="AD149" s="1">
        <f t="shared" si="65"/>
        <v>84.892627498047318</v>
      </c>
      <c r="AE149" s="1">
        <f t="shared" si="66"/>
        <v>0</v>
      </c>
    </row>
    <row r="150" spans="1:31" x14ac:dyDescent="0.25">
      <c r="A150" s="2">
        <v>4.5999999999999002</v>
      </c>
      <c r="B150" s="3">
        <f t="shared" si="48"/>
        <v>277.74999999999989</v>
      </c>
      <c r="C150" s="1">
        <f t="shared" si="49"/>
        <v>6.7434610914938951</v>
      </c>
      <c r="D150" s="1">
        <f t="shared" si="50"/>
        <v>848.49236932075462</v>
      </c>
      <c r="E150" s="1">
        <f t="shared" si="51"/>
        <v>5.2525935282046344E-3</v>
      </c>
      <c r="G150" s="2">
        <f t="shared" si="52"/>
        <v>4.5999999999999002</v>
      </c>
      <c r="H150" s="1">
        <f t="shared" si="56"/>
        <v>5.2525935282046344E-3</v>
      </c>
      <c r="I150" s="1">
        <f t="shared" si="56"/>
        <v>4.7273341753841713E-3</v>
      </c>
      <c r="J150" s="1">
        <f t="shared" si="56"/>
        <v>4.2020748225637073E-3</v>
      </c>
      <c r="K150" s="1">
        <f t="shared" si="56"/>
        <v>3.6768154697432438E-3</v>
      </c>
      <c r="L150" s="1">
        <f t="shared" si="56"/>
        <v>3.1515561169227807E-3</v>
      </c>
      <c r="M150" s="1">
        <f t="shared" si="56"/>
        <v>2.6262967641023172E-3</v>
      </c>
      <c r="N150" s="1">
        <f t="shared" si="56"/>
        <v>2.1010374112818537E-3</v>
      </c>
      <c r="O150" s="1">
        <f t="shared" si="56"/>
        <v>1.5757780584613904E-3</v>
      </c>
      <c r="P150" s="1">
        <f t="shared" si="56"/>
        <v>1.0505187056409268E-3</v>
      </c>
      <c r="Q150" s="1">
        <f t="shared" si="56"/>
        <v>5.2525935282046342E-4</v>
      </c>
      <c r="R150" s="1">
        <f t="shared" si="56"/>
        <v>0</v>
      </c>
      <c r="T150" s="2">
        <f t="shared" si="53"/>
        <v>4.5999999999999002</v>
      </c>
      <c r="U150" s="1">
        <f t="shared" si="54"/>
        <v>848.49236932075462</v>
      </c>
      <c r="V150" s="1">
        <f t="shared" si="57"/>
        <v>764.28314069154351</v>
      </c>
      <c r="W150" s="1">
        <f t="shared" si="58"/>
        <v>679.93264237732262</v>
      </c>
      <c r="X150" s="1">
        <f t="shared" si="59"/>
        <v>595.44051858790715</v>
      </c>
      <c r="Y150" s="1">
        <f t="shared" si="60"/>
        <v>510.80641233735628</v>
      </c>
      <c r="Z150" s="1">
        <f t="shared" si="61"/>
        <v>426.02996543894591</v>
      </c>
      <c r="AA150" s="1">
        <f t="shared" si="62"/>
        <v>341.11081850011595</v>
      </c>
      <c r="AB150" s="1">
        <f t="shared" si="63"/>
        <v>256.04861091739104</v>
      </c>
      <c r="AC150" s="1">
        <f t="shared" si="64"/>
        <v>170.84298087127684</v>
      </c>
      <c r="AD150" s="1">
        <f t="shared" si="65"/>
        <v>85.493565321129537</v>
      </c>
      <c r="AE150" s="1">
        <f t="shared" si="66"/>
        <v>0</v>
      </c>
    </row>
    <row r="151" spans="1:31" x14ac:dyDescent="0.25">
      <c r="A151" s="2">
        <v>4.6999999999998998</v>
      </c>
      <c r="B151" s="3">
        <f t="shared" si="48"/>
        <v>277.84999999999985</v>
      </c>
      <c r="C151" s="1">
        <f t="shared" si="49"/>
        <v>6.750456305317762</v>
      </c>
      <c r="D151" s="1">
        <f t="shared" si="50"/>
        <v>854.44856300842639</v>
      </c>
      <c r="E151" s="1">
        <f t="shared" si="51"/>
        <v>5.2897789311382639E-3</v>
      </c>
      <c r="G151" s="2">
        <f t="shared" si="52"/>
        <v>4.6999999999998998</v>
      </c>
      <c r="H151" s="1">
        <f t="shared" si="56"/>
        <v>5.2897789311382639E-3</v>
      </c>
      <c r="I151" s="1">
        <f t="shared" si="56"/>
        <v>4.760801038024438E-3</v>
      </c>
      <c r="J151" s="1">
        <f t="shared" si="56"/>
        <v>4.2318231449106113E-3</v>
      </c>
      <c r="K151" s="1">
        <f t="shared" si="56"/>
        <v>3.7028452517967846E-3</v>
      </c>
      <c r="L151" s="1">
        <f t="shared" si="56"/>
        <v>3.1738673586829583E-3</v>
      </c>
      <c r="M151" s="1">
        <f t="shared" si="56"/>
        <v>2.644889465569132E-3</v>
      </c>
      <c r="N151" s="1">
        <f t="shared" si="56"/>
        <v>2.1159115724553056E-3</v>
      </c>
      <c r="O151" s="1">
        <f t="shared" si="56"/>
        <v>1.5869336793414791E-3</v>
      </c>
      <c r="P151" s="1">
        <f t="shared" si="56"/>
        <v>1.0579557862276528E-3</v>
      </c>
      <c r="Q151" s="1">
        <f t="shared" si="56"/>
        <v>5.2897789311382641E-4</v>
      </c>
      <c r="R151" s="1">
        <f t="shared" si="56"/>
        <v>0</v>
      </c>
      <c r="T151" s="2">
        <f t="shared" si="53"/>
        <v>4.6999999999998998</v>
      </c>
      <c r="U151" s="1">
        <f t="shared" si="54"/>
        <v>854.44856300842639</v>
      </c>
      <c r="V151" s="1">
        <f t="shared" si="57"/>
        <v>769.65273574688752</v>
      </c>
      <c r="W151" s="1">
        <f t="shared" si="58"/>
        <v>684.71365444940886</v>
      </c>
      <c r="X151" s="1">
        <f t="shared" si="59"/>
        <v>599.63095578912385</v>
      </c>
      <c r="Y151" s="1">
        <f t="shared" si="60"/>
        <v>514.40427520947981</v>
      </c>
      <c r="Z151" s="1">
        <f t="shared" si="61"/>
        <v>429.03324691903083</v>
      </c>
      <c r="AA151" s="1">
        <f t="shared" si="62"/>
        <v>343.51750388620593</v>
      </c>
      <c r="AB151" s="1">
        <f t="shared" si="63"/>
        <v>257.85667783404728</v>
      </c>
      <c r="AC151" s="1">
        <f t="shared" si="64"/>
        <v>172.05039923492532</v>
      </c>
      <c r="AD151" s="1">
        <f t="shared" si="65"/>
        <v>86.098297305223895</v>
      </c>
      <c r="AE151" s="1">
        <f t="shared" si="66"/>
        <v>0</v>
      </c>
    </row>
    <row r="152" spans="1:31" x14ac:dyDescent="0.25">
      <c r="A152" s="2">
        <v>4.7999999999999003</v>
      </c>
      <c r="B152" s="3">
        <f t="shared" si="48"/>
        <v>277.94999999999987</v>
      </c>
      <c r="C152" s="1">
        <f t="shared" si="49"/>
        <v>6.7574458539733442</v>
      </c>
      <c r="D152" s="1">
        <f t="shared" si="50"/>
        <v>860.44169305137655</v>
      </c>
      <c r="E152" s="1">
        <f t="shared" si="51"/>
        <v>5.3271993835157247E-3</v>
      </c>
      <c r="G152" s="2">
        <f t="shared" si="52"/>
        <v>4.7999999999999003</v>
      </c>
      <c r="H152" s="1">
        <f t="shared" si="56"/>
        <v>5.3271993835157247E-3</v>
      </c>
      <c r="I152" s="1">
        <f t="shared" si="56"/>
        <v>4.794479445164152E-3</v>
      </c>
      <c r="J152" s="1">
        <f t="shared" si="56"/>
        <v>4.2617595068125801E-3</v>
      </c>
      <c r="K152" s="1">
        <f t="shared" si="56"/>
        <v>3.729039568461007E-3</v>
      </c>
      <c r="L152" s="1">
        <f t="shared" si="56"/>
        <v>3.1963196301094347E-3</v>
      </c>
      <c r="M152" s="1">
        <f t="shared" si="56"/>
        <v>2.6635996917578624E-3</v>
      </c>
      <c r="N152" s="1">
        <f t="shared" si="56"/>
        <v>2.1308797534062901E-3</v>
      </c>
      <c r="O152" s="1">
        <f t="shared" si="56"/>
        <v>1.5981598150547173E-3</v>
      </c>
      <c r="P152" s="1">
        <f t="shared" si="56"/>
        <v>1.065439876703145E-3</v>
      </c>
      <c r="Q152" s="1">
        <f t="shared" si="56"/>
        <v>5.3271993835157252E-4</v>
      </c>
      <c r="R152" s="1">
        <f t="shared" si="56"/>
        <v>0</v>
      </c>
      <c r="T152" s="2">
        <f t="shared" si="53"/>
        <v>4.7999999999999003</v>
      </c>
      <c r="U152" s="1">
        <f t="shared" si="54"/>
        <v>860.44169305137655</v>
      </c>
      <c r="V152" s="1">
        <f t="shared" si="57"/>
        <v>775.05569323342854</v>
      </c>
      <c r="W152" s="1">
        <f t="shared" si="58"/>
        <v>689.52442883922754</v>
      </c>
      <c r="X152" s="1">
        <f t="shared" si="59"/>
        <v>603.84752885193768</v>
      </c>
      <c r="Y152" s="1">
        <f t="shared" si="60"/>
        <v>518.02462099017293</v>
      </c>
      <c r="Z152" s="1">
        <f t="shared" si="61"/>
        <v>432.05533170260446</v>
      </c>
      <c r="AA152" s="1">
        <f t="shared" si="62"/>
        <v>345.93928616254141</v>
      </c>
      <c r="AB152" s="1">
        <f t="shared" si="63"/>
        <v>259.67610826248284</v>
      </c>
      <c r="AC152" s="1">
        <f t="shared" si="64"/>
        <v>173.26542060864304</v>
      </c>
      <c r="AD152" s="1">
        <f t="shared" si="65"/>
        <v>86.706844515447202</v>
      </c>
      <c r="AE152" s="1">
        <f t="shared" si="66"/>
        <v>0</v>
      </c>
    </row>
    <row r="153" spans="1:31" x14ac:dyDescent="0.25">
      <c r="A153" s="2">
        <v>4.8999999999999</v>
      </c>
      <c r="B153" s="3">
        <f t="shared" si="48"/>
        <v>278.0499999999999</v>
      </c>
      <c r="C153" s="1">
        <f t="shared" si="49"/>
        <v>6.76442974382093</v>
      </c>
      <c r="D153" s="1">
        <f t="shared" si="50"/>
        <v>866.47195589128671</v>
      </c>
      <c r="E153" s="1">
        <f t="shared" si="51"/>
        <v>5.3648561954615093E-3</v>
      </c>
      <c r="G153" s="2">
        <f t="shared" si="52"/>
        <v>4.8999999999999</v>
      </c>
      <c r="H153" s="1">
        <f t="shared" si="56"/>
        <v>5.3648561954615093E-3</v>
      </c>
      <c r="I153" s="1">
        <f t="shared" si="56"/>
        <v>4.8283705759153582E-3</v>
      </c>
      <c r="J153" s="1">
        <f t="shared" si="56"/>
        <v>4.2918849563692079E-3</v>
      </c>
      <c r="K153" s="1">
        <f t="shared" si="56"/>
        <v>3.7553993368230564E-3</v>
      </c>
      <c r="L153" s="1">
        <f t="shared" si="56"/>
        <v>3.2189137172769053E-3</v>
      </c>
      <c r="M153" s="1">
        <f t="shared" si="56"/>
        <v>2.6824280977307546E-3</v>
      </c>
      <c r="N153" s="1">
        <f t="shared" si="56"/>
        <v>2.145942478184604E-3</v>
      </c>
      <c r="O153" s="1">
        <f t="shared" si="56"/>
        <v>1.6094568586384527E-3</v>
      </c>
      <c r="P153" s="1">
        <f t="shared" si="56"/>
        <v>1.072971239092302E-3</v>
      </c>
      <c r="Q153" s="1">
        <f t="shared" si="56"/>
        <v>5.3648561954615099E-4</v>
      </c>
      <c r="R153" s="1">
        <f t="shared" si="56"/>
        <v>0</v>
      </c>
      <c r="T153" s="2">
        <f t="shared" si="53"/>
        <v>4.8999999999999</v>
      </c>
      <c r="U153" s="1">
        <f t="shared" si="54"/>
        <v>866.47195589128694</v>
      </c>
      <c r="V153" s="1">
        <f t="shared" si="57"/>
        <v>780.49219143531468</v>
      </c>
      <c r="W153" s="1">
        <f t="shared" si="58"/>
        <v>694.36512535110637</v>
      </c>
      <c r="X153" s="1">
        <f t="shared" si="59"/>
        <v>608.09037877558501</v>
      </c>
      <c r="Y153" s="1">
        <f t="shared" si="60"/>
        <v>521.66757154530023</v>
      </c>
      <c r="Z153" s="1">
        <f t="shared" si="61"/>
        <v>435.09632219084352</v>
      </c>
      <c r="AA153" s="1">
        <f t="shared" si="62"/>
        <v>348.37624793123604</v>
      </c>
      <c r="AB153" s="1">
        <f t="shared" si="63"/>
        <v>261.50696466828634</v>
      </c>
      <c r="AC153" s="1">
        <f t="shared" si="64"/>
        <v>174.4880869809208</v>
      </c>
      <c r="AD153" s="1">
        <f t="shared" si="65"/>
        <v>87.319228119481963</v>
      </c>
      <c r="AE153" s="1">
        <f t="shared" si="66"/>
        <v>0</v>
      </c>
    </row>
    <row r="154" spans="1:31" x14ac:dyDescent="0.25">
      <c r="A154" s="2">
        <v>4.9999999999998996</v>
      </c>
      <c r="B154" s="3">
        <f t="shared" si="48"/>
        <v>278.14999999999986</v>
      </c>
      <c r="C154" s="1">
        <f t="shared" si="49"/>
        <v>6.7714079812117287</v>
      </c>
      <c r="D154" s="1">
        <f t="shared" si="50"/>
        <v>872.53954882172593</v>
      </c>
      <c r="E154" s="1">
        <f t="shared" si="51"/>
        <v>5.4027506835522977E-3</v>
      </c>
      <c r="G154" s="2">
        <f t="shared" si="52"/>
        <v>4.9999999999998996</v>
      </c>
      <c r="H154" s="1">
        <f t="shared" ref="H154:R163" si="67">$E154*H$3</f>
        <v>5.4027506835522977E-3</v>
      </c>
      <c r="I154" s="1">
        <f t="shared" si="67"/>
        <v>4.8624756151970684E-3</v>
      </c>
      <c r="J154" s="1">
        <f t="shared" si="67"/>
        <v>4.3222005468418383E-3</v>
      </c>
      <c r="K154" s="1">
        <f t="shared" si="67"/>
        <v>3.7819254784866082E-3</v>
      </c>
      <c r="L154" s="1">
        <f t="shared" si="67"/>
        <v>3.2416504101313785E-3</v>
      </c>
      <c r="M154" s="1">
        <f t="shared" si="67"/>
        <v>2.7013753417761488E-3</v>
      </c>
      <c r="N154" s="1">
        <f t="shared" si="67"/>
        <v>2.1611002734209192E-3</v>
      </c>
      <c r="O154" s="1">
        <f t="shared" si="67"/>
        <v>1.6208252050656893E-3</v>
      </c>
      <c r="P154" s="1">
        <f t="shared" si="67"/>
        <v>1.0805501367104596E-3</v>
      </c>
      <c r="Q154" s="1">
        <f t="shared" si="67"/>
        <v>5.4027506835522979E-4</v>
      </c>
      <c r="R154" s="1">
        <f t="shared" si="67"/>
        <v>0</v>
      </c>
      <c r="T154" s="2">
        <f t="shared" si="53"/>
        <v>4.9999999999998996</v>
      </c>
      <c r="U154" s="1">
        <f t="shared" si="54"/>
        <v>872.53954882172593</v>
      </c>
      <c r="V154" s="1">
        <f t="shared" si="57"/>
        <v>785.96240942053714</v>
      </c>
      <c r="W154" s="1">
        <f t="shared" si="58"/>
        <v>699.23590450151346</v>
      </c>
      <c r="X154" s="1">
        <f t="shared" si="59"/>
        <v>612.35964719602543</v>
      </c>
      <c r="Y154" s="1">
        <f t="shared" si="60"/>
        <v>525.33324929826142</v>
      </c>
      <c r="Z154" s="1">
        <f t="shared" si="61"/>
        <v>438.15632125944478</v>
      </c>
      <c r="AA154" s="1">
        <f t="shared" si="62"/>
        <v>350.82847218202289</v>
      </c>
      <c r="AB154" s="1">
        <f t="shared" si="63"/>
        <v>263.34930981382325</v>
      </c>
      <c r="AC154" s="1">
        <f t="shared" si="64"/>
        <v>175.71844054218153</v>
      </c>
      <c r="AD154" s="1">
        <f t="shared" si="65"/>
        <v>87.935469388037291</v>
      </c>
      <c r="AE154" s="1">
        <f t="shared" si="66"/>
        <v>0</v>
      </c>
    </row>
    <row r="155" spans="1:31" x14ac:dyDescent="0.25">
      <c r="A155" s="2">
        <v>5.0999999999999002</v>
      </c>
      <c r="B155" s="3">
        <f t="shared" si="48"/>
        <v>278.24999999999989</v>
      </c>
      <c r="C155" s="1">
        <f t="shared" si="49"/>
        <v>6.7783805724879258</v>
      </c>
      <c r="D155" s="1">
        <f t="shared" si="50"/>
        <v>878.64466999089495</v>
      </c>
      <c r="E155" s="1">
        <f t="shared" si="51"/>
        <v>5.4408841708471689E-3</v>
      </c>
      <c r="G155" s="2">
        <f t="shared" si="52"/>
        <v>5.0999999999999002</v>
      </c>
      <c r="H155" s="1">
        <f t="shared" si="67"/>
        <v>5.4408841708471689E-3</v>
      </c>
      <c r="I155" s="1">
        <f t="shared" si="67"/>
        <v>4.8967957537624524E-3</v>
      </c>
      <c r="J155" s="1">
        <f t="shared" si="67"/>
        <v>4.3527073366777351E-3</v>
      </c>
      <c r="K155" s="1">
        <f t="shared" si="67"/>
        <v>3.8086189195930178E-3</v>
      </c>
      <c r="L155" s="1">
        <f t="shared" si="67"/>
        <v>3.2645305025083013E-3</v>
      </c>
      <c r="M155" s="1">
        <f t="shared" si="67"/>
        <v>2.7204420854235844E-3</v>
      </c>
      <c r="N155" s="1">
        <f t="shared" si="67"/>
        <v>2.1763536683388676E-3</v>
      </c>
      <c r="O155" s="1">
        <f t="shared" si="67"/>
        <v>1.6322652512541507E-3</v>
      </c>
      <c r="P155" s="1">
        <f t="shared" si="67"/>
        <v>1.0881768341694338E-3</v>
      </c>
      <c r="Q155" s="1">
        <f t="shared" si="67"/>
        <v>5.4408841708471689E-4</v>
      </c>
      <c r="R155" s="1">
        <f t="shared" si="67"/>
        <v>0</v>
      </c>
      <c r="T155" s="2">
        <f t="shared" si="53"/>
        <v>5.0999999999999002</v>
      </c>
      <c r="U155" s="1">
        <f t="shared" si="54"/>
        <v>878.64466999089495</v>
      </c>
      <c r="V155" s="1">
        <f t="shared" si="57"/>
        <v>791.46652704358257</v>
      </c>
      <c r="W155" s="1">
        <f t="shared" si="58"/>
        <v>704.13692752157976</v>
      </c>
      <c r="X155" s="1">
        <f t="shared" si="59"/>
        <v>616.6554763882948</v>
      </c>
      <c r="Y155" s="1">
        <f t="shared" si="60"/>
        <v>529.02177723213538</v>
      </c>
      <c r="Z155" s="1">
        <f t="shared" si="61"/>
        <v>441.23543226051953</v>
      </c>
      <c r="AA155" s="1">
        <f t="shared" si="62"/>
        <v>353.29604229385836</v>
      </c>
      <c r="AB155" s="1">
        <f t="shared" si="63"/>
        <v>265.20320675950501</v>
      </c>
      <c r="AC155" s="1">
        <f t="shared" si="64"/>
        <v>176.95652368567201</v>
      </c>
      <c r="AD155" s="1">
        <f t="shared" si="65"/>
        <v>88.555589695317693</v>
      </c>
      <c r="AE155" s="1">
        <f t="shared" si="66"/>
        <v>0</v>
      </c>
    </row>
    <row r="156" spans="1:31" x14ac:dyDescent="0.25">
      <c r="A156" s="2">
        <v>5.1999999999998998</v>
      </c>
      <c r="B156" s="3">
        <f t="shared" si="48"/>
        <v>278.34999999999985</v>
      </c>
      <c r="C156" s="1">
        <f t="shared" si="49"/>
        <v>6.7853475239826464</v>
      </c>
      <c r="D156" s="1">
        <f t="shared" si="50"/>
        <v>884.7875184042947</v>
      </c>
      <c r="E156" s="1">
        <f t="shared" si="51"/>
        <v>5.4792579869174726E-3</v>
      </c>
      <c r="G156" s="2">
        <f t="shared" si="52"/>
        <v>5.1999999999998998</v>
      </c>
      <c r="H156" s="1">
        <f t="shared" si="67"/>
        <v>5.4792579869174726E-3</v>
      </c>
      <c r="I156" s="1">
        <f t="shared" si="67"/>
        <v>4.9313321882257259E-3</v>
      </c>
      <c r="J156" s="1">
        <f t="shared" si="67"/>
        <v>4.3834063895339783E-3</v>
      </c>
      <c r="K156" s="1">
        <f t="shared" si="67"/>
        <v>3.8354805908422307E-3</v>
      </c>
      <c r="L156" s="1">
        <f t="shared" si="67"/>
        <v>3.2875547921504835E-3</v>
      </c>
      <c r="M156" s="1">
        <f t="shared" si="67"/>
        <v>2.7396289934587363E-3</v>
      </c>
      <c r="N156" s="1">
        <f t="shared" si="67"/>
        <v>2.1917031947669891E-3</v>
      </c>
      <c r="O156" s="1">
        <f t="shared" si="67"/>
        <v>1.6437773960752417E-3</v>
      </c>
      <c r="P156" s="1">
        <f t="shared" si="67"/>
        <v>1.0958515973834946E-3</v>
      </c>
      <c r="Q156" s="1">
        <f t="shared" si="67"/>
        <v>5.4792579869174728E-4</v>
      </c>
      <c r="R156" s="1">
        <f t="shared" si="67"/>
        <v>0</v>
      </c>
      <c r="T156" s="2">
        <f t="shared" si="53"/>
        <v>5.1999999999998998</v>
      </c>
      <c r="U156" s="1">
        <f t="shared" si="54"/>
        <v>884.78751840429459</v>
      </c>
      <c r="V156" s="1">
        <f t="shared" si="57"/>
        <v>797.00472494801852</v>
      </c>
      <c r="W156" s="1">
        <f t="shared" si="58"/>
        <v>709.0683563595619</v>
      </c>
      <c r="X156" s="1">
        <f t="shared" si="59"/>
        <v>620.97800926880814</v>
      </c>
      <c r="Y156" s="1">
        <f t="shared" si="60"/>
        <v>532.7332788917829</v>
      </c>
      <c r="Z156" s="1">
        <f t="shared" si="61"/>
        <v>444.33375902445425</v>
      </c>
      <c r="AA156" s="1">
        <f t="shared" si="62"/>
        <v>355.77904203649939</v>
      </c>
      <c r="AB156" s="1">
        <f t="shared" si="63"/>
        <v>267.06871886503978</v>
      </c>
      <c r="AC156" s="1">
        <f t="shared" si="64"/>
        <v>178.20237900834206</v>
      </c>
      <c r="AD156" s="1">
        <f t="shared" si="65"/>
        <v>89.179610519486133</v>
      </c>
      <c r="AE156" s="1">
        <f t="shared" si="66"/>
        <v>0</v>
      </c>
    </row>
    <row r="157" spans="1:31" x14ac:dyDescent="0.25">
      <c r="A157" s="2">
        <v>5.2999999999999003</v>
      </c>
      <c r="B157" s="3">
        <f t="shared" si="48"/>
        <v>278.44999999999987</v>
      </c>
      <c r="C157" s="1">
        <f t="shared" si="49"/>
        <v>6.7923088420200184</v>
      </c>
      <c r="D157" s="1">
        <f t="shared" si="50"/>
        <v>890.96829392748612</v>
      </c>
      <c r="E157" s="1">
        <f t="shared" si="51"/>
        <v>5.5178734678774126E-3</v>
      </c>
      <c r="G157" s="2">
        <f t="shared" si="52"/>
        <v>5.2999999999999003</v>
      </c>
      <c r="H157" s="1">
        <f t="shared" si="67"/>
        <v>5.5178734678774126E-3</v>
      </c>
      <c r="I157" s="1">
        <f t="shared" si="67"/>
        <v>4.966086121089671E-3</v>
      </c>
      <c r="J157" s="1">
        <f t="shared" si="67"/>
        <v>4.4142987743019304E-3</v>
      </c>
      <c r="K157" s="1">
        <f t="shared" si="67"/>
        <v>3.8625114275141884E-3</v>
      </c>
      <c r="L157" s="1">
        <f t="shared" si="67"/>
        <v>3.3107240807264474E-3</v>
      </c>
      <c r="M157" s="1">
        <f t="shared" si="67"/>
        <v>2.7589367339387063E-3</v>
      </c>
      <c r="N157" s="1">
        <f t="shared" si="67"/>
        <v>2.2071493871509652E-3</v>
      </c>
      <c r="O157" s="1">
        <f t="shared" si="67"/>
        <v>1.6553620403632237E-3</v>
      </c>
      <c r="P157" s="1">
        <f t="shared" si="67"/>
        <v>1.1035746935754826E-3</v>
      </c>
      <c r="Q157" s="1">
        <f t="shared" si="67"/>
        <v>5.517873467877413E-4</v>
      </c>
      <c r="R157" s="1">
        <f t="shared" si="67"/>
        <v>0</v>
      </c>
      <c r="T157" s="2">
        <f t="shared" si="53"/>
        <v>5.2999999999999003</v>
      </c>
      <c r="U157" s="1">
        <f t="shared" si="54"/>
        <v>890.96829392748589</v>
      </c>
      <c r="V157" s="1">
        <f t="shared" si="57"/>
        <v>802.57718456916211</v>
      </c>
      <c r="W157" s="1">
        <f t="shared" si="58"/>
        <v>714.03035368338305</v>
      </c>
      <c r="X157" s="1">
        <f t="shared" si="59"/>
        <v>625.32738939773128</v>
      </c>
      <c r="Y157" s="1">
        <f t="shared" si="60"/>
        <v>536.46787838601051</v>
      </c>
      <c r="Z157" s="1">
        <f t="shared" si="61"/>
        <v>447.4514058618243</v>
      </c>
      <c r="AA157" s="1">
        <f t="shared" si="62"/>
        <v>358.27755557212316</v>
      </c>
      <c r="AB157" s="1">
        <f t="shared" si="63"/>
        <v>268.94590979071569</v>
      </c>
      <c r="AC157" s="1">
        <f t="shared" si="64"/>
        <v>179.45604931174648</v>
      </c>
      <c r="AD157" s="1">
        <f t="shared" si="65"/>
        <v>89.807553443138275</v>
      </c>
      <c r="AE157" s="1">
        <f t="shared" si="66"/>
        <v>0</v>
      </c>
    </row>
    <row r="158" spans="1:31" x14ac:dyDescent="0.25">
      <c r="A158" s="2">
        <v>5.3999999999999</v>
      </c>
      <c r="B158" s="3">
        <f t="shared" si="48"/>
        <v>278.5499999999999</v>
      </c>
      <c r="C158" s="1">
        <f t="shared" si="49"/>
        <v>6.7992645329151644</v>
      </c>
      <c r="D158" s="1">
        <f t="shared" si="50"/>
        <v>897.18719728879239</v>
      </c>
      <c r="E158" s="1">
        <f t="shared" si="51"/>
        <v>5.5567319564144031E-3</v>
      </c>
      <c r="G158" s="2">
        <f t="shared" si="52"/>
        <v>5.3999999999999</v>
      </c>
      <c r="H158" s="1">
        <f t="shared" si="67"/>
        <v>5.5567319564144031E-3</v>
      </c>
      <c r="I158" s="1">
        <f t="shared" si="67"/>
        <v>5.0010587607729629E-3</v>
      </c>
      <c r="J158" s="1">
        <f t="shared" si="67"/>
        <v>4.4453855651315228E-3</v>
      </c>
      <c r="K158" s="1">
        <f t="shared" si="67"/>
        <v>3.8897123694900818E-3</v>
      </c>
      <c r="L158" s="1">
        <f t="shared" si="67"/>
        <v>3.3340391738486417E-3</v>
      </c>
      <c r="M158" s="1">
        <f t="shared" si="67"/>
        <v>2.7783659782072015E-3</v>
      </c>
      <c r="N158" s="1">
        <f t="shared" si="67"/>
        <v>2.2226927825657614E-3</v>
      </c>
      <c r="O158" s="1">
        <f t="shared" si="67"/>
        <v>1.6670195869243208E-3</v>
      </c>
      <c r="P158" s="1">
        <f t="shared" si="67"/>
        <v>1.1113463912828807E-3</v>
      </c>
      <c r="Q158" s="1">
        <f t="shared" si="67"/>
        <v>5.5567319564144035E-4</v>
      </c>
      <c r="R158" s="1">
        <f t="shared" si="67"/>
        <v>0</v>
      </c>
      <c r="T158" s="2">
        <f t="shared" si="53"/>
        <v>5.3999999999999</v>
      </c>
      <c r="U158" s="1">
        <f t="shared" si="54"/>
        <v>897.18719728879239</v>
      </c>
      <c r="V158" s="1">
        <f t="shared" si="57"/>
        <v>808.18408813669964</v>
      </c>
      <c r="W158" s="1">
        <f t="shared" si="58"/>
        <v>719.0230828831294</v>
      </c>
      <c r="X158" s="1">
        <f t="shared" si="59"/>
        <v>629.70376098131692</v>
      </c>
      <c r="Y158" s="1">
        <f t="shared" si="60"/>
        <v>540.22570038970184</v>
      </c>
      <c r="Z158" s="1">
        <f t="shared" si="61"/>
        <v>450.58847756528149</v>
      </c>
      <c r="AA158" s="1">
        <f t="shared" si="62"/>
        <v>360.79166745692822</v>
      </c>
      <c r="AB158" s="1">
        <f t="shared" si="63"/>
        <v>270.83484349867035</v>
      </c>
      <c r="AC158" s="1">
        <f t="shared" si="64"/>
        <v>180.71757760293806</v>
      </c>
      <c r="AD158" s="1">
        <f t="shared" si="65"/>
        <v>90.439440153772779</v>
      </c>
      <c r="AE158" s="1">
        <f t="shared" si="66"/>
        <v>0</v>
      </c>
    </row>
    <row r="159" spans="1:31" x14ac:dyDescent="0.25">
      <c r="A159" s="2">
        <v>5.4999999999998996</v>
      </c>
      <c r="B159" s="3">
        <f t="shared" si="48"/>
        <v>278.64999999999986</v>
      </c>
      <c r="C159" s="1">
        <f t="shared" si="49"/>
        <v>6.8062146029742125</v>
      </c>
      <c r="D159" s="1">
        <f t="shared" si="50"/>
        <v>903.44443008202177</v>
      </c>
      <c r="E159" s="1">
        <f t="shared" si="51"/>
        <v>5.5958348018196949E-3</v>
      </c>
      <c r="G159" s="2">
        <f t="shared" si="52"/>
        <v>5.4999999999998996</v>
      </c>
      <c r="H159" s="1">
        <f t="shared" si="67"/>
        <v>5.5958348018196949E-3</v>
      </c>
      <c r="I159" s="1">
        <f t="shared" si="67"/>
        <v>5.0362513216377254E-3</v>
      </c>
      <c r="J159" s="1">
        <f t="shared" si="67"/>
        <v>4.4766678414557559E-3</v>
      </c>
      <c r="K159" s="1">
        <f t="shared" si="67"/>
        <v>3.9170843612737864E-3</v>
      </c>
      <c r="L159" s="1">
        <f t="shared" si="67"/>
        <v>3.3575008810918169E-3</v>
      </c>
      <c r="M159" s="1">
        <f t="shared" si="67"/>
        <v>2.7979174009098474E-3</v>
      </c>
      <c r="N159" s="1">
        <f t="shared" si="67"/>
        <v>2.238333920727878E-3</v>
      </c>
      <c r="O159" s="1">
        <f t="shared" si="67"/>
        <v>1.6787504405459085E-3</v>
      </c>
      <c r="P159" s="1">
        <f t="shared" si="67"/>
        <v>1.119166960363939E-3</v>
      </c>
      <c r="Q159" s="1">
        <f t="shared" si="67"/>
        <v>5.5958348018196949E-4</v>
      </c>
      <c r="R159" s="1">
        <f t="shared" si="67"/>
        <v>0</v>
      </c>
      <c r="T159" s="2">
        <f t="shared" si="53"/>
        <v>5.4999999999998996</v>
      </c>
      <c r="U159" s="1">
        <f t="shared" si="54"/>
        <v>903.44443008202165</v>
      </c>
      <c r="V159" s="1">
        <f t="shared" si="57"/>
        <v>813.82561867732511</v>
      </c>
      <c r="W159" s="1">
        <f t="shared" si="58"/>
        <v>724.04670807356854</v>
      </c>
      <c r="X159" s="1">
        <f t="shared" si="59"/>
        <v>634.10726887425892</v>
      </c>
      <c r="Y159" s="1">
        <f t="shared" si="60"/>
        <v>544.00687014596986</v>
      </c>
      <c r="Z159" s="1">
        <f t="shared" si="61"/>
        <v>453.74507941145941</v>
      </c>
      <c r="AA159" s="1">
        <f t="shared" si="62"/>
        <v>363.32146264274996</v>
      </c>
      <c r="AB159" s="1">
        <f t="shared" si="63"/>
        <v>272.73558425417195</v>
      </c>
      <c r="AC159" s="1">
        <f t="shared" si="64"/>
        <v>181.98700709536891</v>
      </c>
      <c r="AD159" s="1">
        <f t="shared" si="65"/>
        <v>91.075292444266083</v>
      </c>
      <c r="AE159" s="1">
        <f t="shared" si="66"/>
        <v>0</v>
      </c>
    </row>
    <row r="160" spans="1:31" x14ac:dyDescent="0.25">
      <c r="A160" s="2">
        <v>5.5999999999999002</v>
      </c>
      <c r="B160" s="3">
        <f t="shared" si="48"/>
        <v>278.74999999999989</v>
      </c>
      <c r="C160" s="1">
        <f t="shared" si="49"/>
        <v>6.8131590584943424</v>
      </c>
      <c r="D160" s="1">
        <f t="shared" si="50"/>
        <v>909.7401947692266</v>
      </c>
      <c r="E160" s="1">
        <f t="shared" si="51"/>
        <v>5.6351833600193765E-3</v>
      </c>
      <c r="G160" s="2">
        <f t="shared" si="52"/>
        <v>5.5999999999999002</v>
      </c>
      <c r="H160" s="1">
        <f t="shared" si="67"/>
        <v>5.6351833600193765E-3</v>
      </c>
      <c r="I160" s="1">
        <f t="shared" si="67"/>
        <v>5.0716650240174386E-3</v>
      </c>
      <c r="J160" s="1">
        <f t="shared" si="67"/>
        <v>4.5081466880155015E-3</v>
      </c>
      <c r="K160" s="1">
        <f t="shared" si="67"/>
        <v>3.9446283520135636E-3</v>
      </c>
      <c r="L160" s="1">
        <f t="shared" si="67"/>
        <v>3.3811100160116257E-3</v>
      </c>
      <c r="M160" s="1">
        <f t="shared" si="67"/>
        <v>2.8175916800096882E-3</v>
      </c>
      <c r="N160" s="1">
        <f t="shared" si="67"/>
        <v>2.2540733440077508E-3</v>
      </c>
      <c r="O160" s="1">
        <f t="shared" si="67"/>
        <v>1.6905550080058129E-3</v>
      </c>
      <c r="P160" s="1">
        <f t="shared" si="67"/>
        <v>1.1270366720038754E-3</v>
      </c>
      <c r="Q160" s="1">
        <f t="shared" si="67"/>
        <v>5.6351833600193769E-4</v>
      </c>
      <c r="R160" s="1">
        <f t="shared" si="67"/>
        <v>0</v>
      </c>
      <c r="T160" s="2">
        <f t="shared" si="53"/>
        <v>5.5999999999999002</v>
      </c>
      <c r="U160" s="1">
        <f t="shared" si="54"/>
        <v>909.74019476922672</v>
      </c>
      <c r="V160" s="1">
        <f t="shared" si="57"/>
        <v>819.50196001741608</v>
      </c>
      <c r="W160" s="1">
        <f t="shared" si="58"/>
        <v>729.10139409669807</v>
      </c>
      <c r="X160" s="1">
        <f t="shared" si="59"/>
        <v>638.53805858207681</v>
      </c>
      <c r="Y160" s="1">
        <f t="shared" si="60"/>
        <v>547.81151346833394</v>
      </c>
      <c r="Z160" s="1">
        <f t="shared" si="61"/>
        <v>456.92131716290095</v>
      </c>
      <c r="AA160" s="1">
        <f t="shared" si="62"/>
        <v>365.8670264786951</v>
      </c>
      <c r="AB160" s="1">
        <f t="shared" si="63"/>
        <v>274.64819662691571</v>
      </c>
      <c r="AC160" s="1">
        <f t="shared" si="64"/>
        <v>183.26438120980245</v>
      </c>
      <c r="AD160" s="1">
        <f t="shared" si="65"/>
        <v>91.715132213352518</v>
      </c>
      <c r="AE160" s="1">
        <f t="shared" si="66"/>
        <v>0</v>
      </c>
    </row>
    <row r="161" spans="1:31" x14ac:dyDescent="0.25">
      <c r="A161" s="2">
        <v>5.6999999999998998</v>
      </c>
      <c r="B161" s="3">
        <f t="shared" si="48"/>
        <v>278.84999999999985</v>
      </c>
      <c r="C161" s="1">
        <f t="shared" si="49"/>
        <v>6.8200979057637605</v>
      </c>
      <c r="D161" s="1">
        <f t="shared" si="50"/>
        <v>916.07469468340287</v>
      </c>
      <c r="E161" s="1">
        <f t="shared" si="51"/>
        <v>5.6747789936051228E-3</v>
      </c>
      <c r="G161" s="2">
        <f t="shared" si="52"/>
        <v>5.6999999999998998</v>
      </c>
      <c r="H161" s="1">
        <f t="shared" si="67"/>
        <v>5.6747789936051228E-3</v>
      </c>
      <c r="I161" s="1">
        <f t="shared" si="67"/>
        <v>5.1073010942446102E-3</v>
      </c>
      <c r="J161" s="1">
        <f t="shared" si="67"/>
        <v>4.5398231948840986E-3</v>
      </c>
      <c r="K161" s="1">
        <f t="shared" si="67"/>
        <v>3.972345295523586E-3</v>
      </c>
      <c r="L161" s="1">
        <f t="shared" si="67"/>
        <v>3.4048673961630735E-3</v>
      </c>
      <c r="M161" s="1">
        <f t="shared" si="67"/>
        <v>2.8373894968025614E-3</v>
      </c>
      <c r="N161" s="1">
        <f t="shared" si="67"/>
        <v>2.2699115974420493E-3</v>
      </c>
      <c r="O161" s="1">
        <f t="shared" si="67"/>
        <v>1.7024336980815367E-3</v>
      </c>
      <c r="P161" s="1">
        <f t="shared" si="67"/>
        <v>1.1349557987210246E-3</v>
      </c>
      <c r="Q161" s="1">
        <f t="shared" si="67"/>
        <v>5.6747789936051232E-4</v>
      </c>
      <c r="R161" s="1">
        <f t="shared" si="67"/>
        <v>0</v>
      </c>
      <c r="T161" s="2">
        <f t="shared" si="53"/>
        <v>5.6999999999998998</v>
      </c>
      <c r="U161" s="1">
        <f t="shared" si="54"/>
        <v>916.07469468340275</v>
      </c>
      <c r="V161" s="1">
        <f t="shared" si="57"/>
        <v>825.2132967856536</v>
      </c>
      <c r="W161" s="1">
        <f t="shared" si="58"/>
        <v>734.18730652424927</v>
      </c>
      <c r="X161" s="1">
        <f t="shared" si="59"/>
        <v>642.99627626346148</v>
      </c>
      <c r="Y161" s="1">
        <f t="shared" si="60"/>
        <v>551.63975674286542</v>
      </c>
      <c r="Z161" s="1">
        <f t="shared" si="61"/>
        <v>460.11729706996152</v>
      </c>
      <c r="AA161" s="1">
        <f t="shared" si="62"/>
        <v>368.42844471275663</v>
      </c>
      <c r="AB161" s="1">
        <f t="shared" si="63"/>
        <v>276.57274549230652</v>
      </c>
      <c r="AC161" s="1">
        <f t="shared" si="64"/>
        <v>184.5497435752165</v>
      </c>
      <c r="AD161" s="1">
        <f t="shared" si="65"/>
        <v>92.358981466100417</v>
      </c>
      <c r="AE161" s="1">
        <f t="shared" si="66"/>
        <v>0</v>
      </c>
    </row>
    <row r="162" spans="1:31" x14ac:dyDescent="0.25">
      <c r="A162" s="2">
        <v>5.7999999999999003</v>
      </c>
      <c r="B162" s="3">
        <f t="shared" si="48"/>
        <v>278.94999999999987</v>
      </c>
      <c r="C162" s="1">
        <f t="shared" si="49"/>
        <v>6.8270311510617496</v>
      </c>
      <c r="D162" s="1">
        <f t="shared" si="50"/>
        <v>922.44813403126159</v>
      </c>
      <c r="E162" s="1">
        <f t="shared" si="51"/>
        <v>5.7146230718655728E-3</v>
      </c>
      <c r="G162" s="2">
        <f t="shared" si="52"/>
        <v>5.7999999999999003</v>
      </c>
      <c r="H162" s="1">
        <f t="shared" si="67"/>
        <v>5.7146230718655728E-3</v>
      </c>
      <c r="I162" s="1">
        <f t="shared" si="67"/>
        <v>5.1431607646790153E-3</v>
      </c>
      <c r="J162" s="1">
        <f t="shared" si="67"/>
        <v>4.5716984574924588E-3</v>
      </c>
      <c r="K162" s="1">
        <f t="shared" si="67"/>
        <v>4.0002361503059004E-3</v>
      </c>
      <c r="L162" s="1">
        <f t="shared" si="67"/>
        <v>3.4287738431193434E-3</v>
      </c>
      <c r="M162" s="1">
        <f t="shared" si="67"/>
        <v>2.8573115359327864E-3</v>
      </c>
      <c r="N162" s="1">
        <f t="shared" si="67"/>
        <v>2.2858492287462294E-3</v>
      </c>
      <c r="O162" s="1">
        <f t="shared" si="67"/>
        <v>1.7143869215596717E-3</v>
      </c>
      <c r="P162" s="1">
        <f t="shared" si="67"/>
        <v>1.1429246143731147E-3</v>
      </c>
      <c r="Q162" s="1">
        <f t="shared" si="67"/>
        <v>5.7146230718655734E-4</v>
      </c>
      <c r="R162" s="1">
        <f t="shared" si="67"/>
        <v>0</v>
      </c>
      <c r="T162" s="2">
        <f t="shared" si="53"/>
        <v>5.7999999999999003</v>
      </c>
      <c r="U162" s="1">
        <f t="shared" si="54"/>
        <v>922.4481340312617</v>
      </c>
      <c r="V162" s="1">
        <f t="shared" si="57"/>
        <v>830.9598144157128</v>
      </c>
      <c r="W162" s="1">
        <f t="shared" si="58"/>
        <v>739.30461166025577</v>
      </c>
      <c r="X162" s="1">
        <f t="shared" si="59"/>
        <v>647.48206873267861</v>
      </c>
      <c r="Y162" s="1">
        <f t="shared" si="60"/>
        <v>555.49172693038486</v>
      </c>
      <c r="Z162" s="1">
        <f t="shared" si="61"/>
        <v>463.33312587275486</v>
      </c>
      <c r="AA162" s="1">
        <f t="shared" si="62"/>
        <v>371.00580349346592</v>
      </c>
      <c r="AB162" s="1">
        <f t="shared" si="63"/>
        <v>278.5092960327691</v>
      </c>
      <c r="AC162" s="1">
        <f t="shared" si="64"/>
        <v>185.84313802972559</v>
      </c>
      <c r="AD162" s="1">
        <f t="shared" si="65"/>
        <v>93.006862314398006</v>
      </c>
      <c r="AE162" s="1">
        <f t="shared" si="66"/>
        <v>0</v>
      </c>
    </row>
    <row r="163" spans="1:31" x14ac:dyDescent="0.25">
      <c r="A163" s="2">
        <v>5.8999999999999</v>
      </c>
      <c r="B163" s="3">
        <f t="shared" si="48"/>
        <v>279.0499999999999</v>
      </c>
      <c r="C163" s="1">
        <f t="shared" si="49"/>
        <v>6.8339588006586744</v>
      </c>
      <c r="D163" s="1">
        <f t="shared" si="50"/>
        <v>928.8607178959644</v>
      </c>
      <c r="E163" s="1">
        <f t="shared" si="51"/>
        <v>5.7547169708175826E-3</v>
      </c>
      <c r="G163" s="2">
        <f t="shared" si="52"/>
        <v>5.8999999999999</v>
      </c>
      <c r="H163" s="1">
        <f t="shared" si="67"/>
        <v>5.7547169708175826E-3</v>
      </c>
      <c r="I163" s="1">
        <f t="shared" si="67"/>
        <v>5.1792452737358247E-3</v>
      </c>
      <c r="J163" s="1">
        <f t="shared" si="67"/>
        <v>4.6037735766540659E-3</v>
      </c>
      <c r="K163" s="1">
        <f t="shared" si="67"/>
        <v>4.028301879572308E-3</v>
      </c>
      <c r="L163" s="1">
        <f t="shared" si="67"/>
        <v>3.4528301824905496E-3</v>
      </c>
      <c r="M163" s="1">
        <f t="shared" si="67"/>
        <v>2.8773584854087913E-3</v>
      </c>
      <c r="N163" s="1">
        <f t="shared" si="67"/>
        <v>2.3018867883270329E-3</v>
      </c>
      <c r="O163" s="1">
        <f t="shared" si="67"/>
        <v>1.7264150912452748E-3</v>
      </c>
      <c r="P163" s="1">
        <f t="shared" si="67"/>
        <v>1.1509433941635165E-3</v>
      </c>
      <c r="Q163" s="1">
        <f t="shared" si="67"/>
        <v>5.7547169708175824E-4</v>
      </c>
      <c r="R163" s="1">
        <f t="shared" si="67"/>
        <v>0</v>
      </c>
      <c r="T163" s="2">
        <f t="shared" si="53"/>
        <v>5.8999999999999</v>
      </c>
      <c r="U163" s="1">
        <f t="shared" si="54"/>
        <v>928.8607178959644</v>
      </c>
      <c r="V163" s="1">
        <f t="shared" si="57"/>
        <v>836.74169914891911</v>
      </c>
      <c r="W163" s="1">
        <f t="shared" si="58"/>
        <v>744.45347654359091</v>
      </c>
      <c r="X163" s="1">
        <f t="shared" si="59"/>
        <v>651.99558346194783</v>
      </c>
      <c r="Y163" s="1">
        <f t="shared" si="60"/>
        <v>559.36755156863819</v>
      </c>
      <c r="Z163" s="1">
        <f t="shared" si="61"/>
        <v>466.56891080308452</v>
      </c>
      <c r="AA163" s="1">
        <f t="shared" si="62"/>
        <v>373.59918937153151</v>
      </c>
      <c r="AB163" s="1">
        <f t="shared" si="63"/>
        <v>280.45791373905018</v>
      </c>
      <c r="AC163" s="1">
        <f t="shared" si="64"/>
        <v>187.14460862149849</v>
      </c>
      <c r="AD163" s="1">
        <f t="shared" si="65"/>
        <v>93.658796977437163</v>
      </c>
      <c r="AE163" s="1">
        <f t="shared" si="66"/>
        <v>0</v>
      </c>
    </row>
    <row r="164" spans="1:31" x14ac:dyDescent="0.25">
      <c r="A164" s="2">
        <v>5.9999999999998996</v>
      </c>
      <c r="B164" s="3">
        <f t="shared" si="48"/>
        <v>279.14999999999986</v>
      </c>
      <c r="C164" s="1">
        <f t="shared" si="49"/>
        <v>6.8408808608159744</v>
      </c>
      <c r="D164" s="1">
        <f t="shared" si="50"/>
        <v>935.31265223985179</v>
      </c>
      <c r="E164" s="1">
        <f t="shared" si="51"/>
        <v>5.7950620732376244E-3</v>
      </c>
      <c r="G164" s="2">
        <f t="shared" si="52"/>
        <v>5.9999999999998996</v>
      </c>
      <c r="H164" s="1">
        <f t="shared" ref="H164:R173" si="68">$E164*H$3</f>
        <v>5.7950620732376244E-3</v>
      </c>
      <c r="I164" s="1">
        <f t="shared" si="68"/>
        <v>5.2155558659138625E-3</v>
      </c>
      <c r="J164" s="1">
        <f t="shared" si="68"/>
        <v>4.6360496585900997E-3</v>
      </c>
      <c r="K164" s="1">
        <f t="shared" si="68"/>
        <v>4.0565434512663369E-3</v>
      </c>
      <c r="L164" s="1">
        <f t="shared" si="68"/>
        <v>3.4770372439425746E-3</v>
      </c>
      <c r="M164" s="1">
        <f t="shared" si="68"/>
        <v>2.8975310366188122E-3</v>
      </c>
      <c r="N164" s="1">
        <f t="shared" si="68"/>
        <v>2.3180248292950499E-3</v>
      </c>
      <c r="O164" s="1">
        <f t="shared" si="68"/>
        <v>1.7385186219712873E-3</v>
      </c>
      <c r="P164" s="1">
        <f t="shared" si="68"/>
        <v>1.1590124146475249E-3</v>
      </c>
      <c r="Q164" s="1">
        <f t="shared" si="68"/>
        <v>5.7950620732376246E-4</v>
      </c>
      <c r="R164" s="1">
        <f t="shared" si="68"/>
        <v>0</v>
      </c>
      <c r="T164" s="2">
        <f t="shared" si="53"/>
        <v>5.9999999999998996</v>
      </c>
      <c r="U164" s="1">
        <f t="shared" si="54"/>
        <v>935.31265223985179</v>
      </c>
      <c r="V164" s="1">
        <f t="shared" si="57"/>
        <v>842.5591380369043</v>
      </c>
      <c r="W164" s="1">
        <f t="shared" si="58"/>
        <v>749.63406895050855</v>
      </c>
      <c r="X164" s="1">
        <f t="shared" si="59"/>
        <v>656.53696858382409</v>
      </c>
      <c r="Y164" s="1">
        <f t="shared" si="60"/>
        <v>563.26735877447811</v>
      </c>
      <c r="Z164" s="1">
        <f t="shared" si="61"/>
        <v>469.82475958637883</v>
      </c>
      <c r="AA164" s="1">
        <f t="shared" si="62"/>
        <v>376.20868930148481</v>
      </c>
      <c r="AB164" s="1">
        <f t="shared" si="63"/>
        <v>282.4186644115257</v>
      </c>
      <c r="AC164" s="1">
        <f t="shared" si="64"/>
        <v>188.45419960967908</v>
      </c>
      <c r="AD164" s="1">
        <f t="shared" si="65"/>
        <v>94.31480778219921</v>
      </c>
      <c r="AE164" s="1">
        <f t="shared" si="66"/>
        <v>0</v>
      </c>
    </row>
    <row r="165" spans="1:31" x14ac:dyDescent="0.25">
      <c r="A165" s="2">
        <v>6.0999999999999002</v>
      </c>
      <c r="B165" s="3">
        <f t="shared" si="48"/>
        <v>279.24999999999989</v>
      </c>
      <c r="C165" s="1">
        <f t="shared" si="49"/>
        <v>6.8477973377862336</v>
      </c>
      <c r="D165" s="1">
        <f t="shared" si="50"/>
        <v>941.80414390724729</v>
      </c>
      <c r="E165" s="1">
        <f t="shared" si="51"/>
        <v>5.8356597686937718E-3</v>
      </c>
      <c r="G165" s="2">
        <f t="shared" si="52"/>
        <v>6.0999999999999002</v>
      </c>
      <c r="H165" s="1">
        <f t="shared" si="68"/>
        <v>5.8356597686937718E-3</v>
      </c>
      <c r="I165" s="1">
        <f t="shared" si="68"/>
        <v>5.2520937918243945E-3</v>
      </c>
      <c r="J165" s="1">
        <f t="shared" si="68"/>
        <v>4.668527814955018E-3</v>
      </c>
      <c r="K165" s="1">
        <f t="shared" si="68"/>
        <v>4.0849618380856398E-3</v>
      </c>
      <c r="L165" s="1">
        <f t="shared" si="68"/>
        <v>3.5013958612162628E-3</v>
      </c>
      <c r="M165" s="1">
        <f t="shared" si="68"/>
        <v>2.9178298843468859E-3</v>
      </c>
      <c r="N165" s="1">
        <f t="shared" si="68"/>
        <v>2.334263907477509E-3</v>
      </c>
      <c r="O165" s="1">
        <f t="shared" si="68"/>
        <v>1.7506979306081314E-3</v>
      </c>
      <c r="P165" s="1">
        <f t="shared" si="68"/>
        <v>1.1671319537387545E-3</v>
      </c>
      <c r="Q165" s="1">
        <f t="shared" si="68"/>
        <v>5.8356597686937725E-4</v>
      </c>
      <c r="R165" s="1">
        <f t="shared" si="68"/>
        <v>0</v>
      </c>
      <c r="T165" s="2">
        <f t="shared" si="53"/>
        <v>6.0999999999999002</v>
      </c>
      <c r="U165" s="1">
        <f t="shared" si="54"/>
        <v>941.80414390724729</v>
      </c>
      <c r="V165" s="1">
        <f t="shared" si="57"/>
        <v>848.41231894432804</v>
      </c>
      <c r="W165" s="1">
        <f t="shared" si="58"/>
        <v>754.84655739724303</v>
      </c>
      <c r="X165" s="1">
        <f t="shared" si="59"/>
        <v>661.10637289363626</v>
      </c>
      <c r="Y165" s="1">
        <f t="shared" si="60"/>
        <v>567.19127724609393</v>
      </c>
      <c r="Z165" s="1">
        <f t="shared" si="61"/>
        <v>473.10078044366861</v>
      </c>
      <c r="AA165" s="1">
        <f t="shared" si="62"/>
        <v>378.83439064335784</v>
      </c>
      <c r="AB165" s="1">
        <f t="shared" si="63"/>
        <v>284.39161416153382</v>
      </c>
      <c r="AC165" s="1">
        <f t="shared" si="64"/>
        <v>189.77195546532514</v>
      </c>
      <c r="AD165" s="1">
        <f t="shared" si="65"/>
        <v>94.974917163949812</v>
      </c>
      <c r="AE165" s="1">
        <f t="shared" si="66"/>
        <v>0</v>
      </c>
    </row>
    <row r="166" spans="1:31" x14ac:dyDescent="0.25">
      <c r="A166" s="2">
        <v>6.1999999999998998</v>
      </c>
      <c r="B166" s="3">
        <f t="shared" si="48"/>
        <v>279.34999999999985</v>
      </c>
      <c r="C166" s="1">
        <f t="shared" si="49"/>
        <v>6.8547082378131243</v>
      </c>
      <c r="D166" s="1">
        <f t="shared" si="50"/>
        <v>948.33540062714781</v>
      </c>
      <c r="E166" s="1">
        <f t="shared" si="51"/>
        <v>5.8765114535771438E-3</v>
      </c>
      <c r="G166" s="2">
        <f t="shared" si="52"/>
        <v>6.1999999999998998</v>
      </c>
      <c r="H166" s="1">
        <f t="shared" si="68"/>
        <v>5.8765114535771438E-3</v>
      </c>
      <c r="I166" s="1">
        <f t="shared" si="68"/>
        <v>5.2888603082194294E-3</v>
      </c>
      <c r="J166" s="1">
        <f t="shared" si="68"/>
        <v>4.701209162861715E-3</v>
      </c>
      <c r="K166" s="1">
        <f t="shared" si="68"/>
        <v>4.1135580175040007E-3</v>
      </c>
      <c r="L166" s="1">
        <f t="shared" si="68"/>
        <v>3.5259068721462863E-3</v>
      </c>
      <c r="M166" s="1">
        <f t="shared" si="68"/>
        <v>2.9382557267885719E-3</v>
      </c>
      <c r="N166" s="1">
        <f t="shared" si="68"/>
        <v>2.3506045814308575E-3</v>
      </c>
      <c r="O166" s="1">
        <f t="shared" si="68"/>
        <v>1.7629534360731431E-3</v>
      </c>
      <c r="P166" s="1">
        <f t="shared" si="68"/>
        <v>1.1753022907154288E-3</v>
      </c>
      <c r="Q166" s="1">
        <f t="shared" si="68"/>
        <v>5.8765114535771438E-4</v>
      </c>
      <c r="R166" s="1">
        <f t="shared" si="68"/>
        <v>0</v>
      </c>
      <c r="T166" s="2">
        <f t="shared" si="53"/>
        <v>6.1999999999998998</v>
      </c>
      <c r="U166" s="1">
        <f t="shared" si="54"/>
        <v>948.33540062714792</v>
      </c>
      <c r="V166" s="1">
        <f t="shared" si="57"/>
        <v>854.3014305515029</v>
      </c>
      <c r="W166" s="1">
        <f t="shared" si="58"/>
        <v>760.0911111425246</v>
      </c>
      <c r="X166" s="1">
        <f t="shared" si="59"/>
        <v>665.70394585184874</v>
      </c>
      <c r="Y166" s="1">
        <f t="shared" si="60"/>
        <v>571.13943626517903</v>
      </c>
      <c r="Z166" s="1">
        <f t="shared" si="61"/>
        <v>476.39708209351357</v>
      </c>
      <c r="AA166" s="1">
        <f t="shared" si="62"/>
        <v>381.47638116432336</v>
      </c>
      <c r="AB166" s="1">
        <f t="shared" si="63"/>
        <v>286.37682941267911</v>
      </c>
      <c r="AC166" s="1">
        <f t="shared" si="64"/>
        <v>191.09792087232898</v>
      </c>
      <c r="AD166" s="1">
        <f t="shared" si="65"/>
        <v>95.639147666725108</v>
      </c>
      <c r="AE166" s="1">
        <f t="shared" si="66"/>
        <v>0</v>
      </c>
    </row>
    <row r="167" spans="1:31" x14ac:dyDescent="0.25">
      <c r="A167" s="2">
        <v>6.2999999999999003</v>
      </c>
      <c r="B167" s="3">
        <f t="shared" si="48"/>
        <v>279.44999999999987</v>
      </c>
      <c r="C167" s="1">
        <f t="shared" si="49"/>
        <v>6.8616135671315028</v>
      </c>
      <c r="D167" s="1">
        <f t="shared" si="50"/>
        <v>954.90663101606128</v>
      </c>
      <c r="E167" s="1">
        <f t="shared" si="51"/>
        <v>5.9176185311344076E-3</v>
      </c>
      <c r="G167" s="2">
        <f t="shared" si="52"/>
        <v>6.2999999999999003</v>
      </c>
      <c r="H167" s="1">
        <f t="shared" si="68"/>
        <v>5.9176185311344076E-3</v>
      </c>
      <c r="I167" s="1">
        <f t="shared" si="68"/>
        <v>5.325856678020967E-3</v>
      </c>
      <c r="J167" s="1">
        <f t="shared" si="68"/>
        <v>4.7340948249075263E-3</v>
      </c>
      <c r="K167" s="1">
        <f t="shared" si="68"/>
        <v>4.1423329717940847E-3</v>
      </c>
      <c r="L167" s="1">
        <f t="shared" si="68"/>
        <v>3.5505711186806445E-3</v>
      </c>
      <c r="M167" s="1">
        <f t="shared" si="68"/>
        <v>2.9588092655672038E-3</v>
      </c>
      <c r="N167" s="1">
        <f t="shared" si="68"/>
        <v>2.3670474124537631E-3</v>
      </c>
      <c r="O167" s="1">
        <f t="shared" si="68"/>
        <v>1.7752855593403223E-3</v>
      </c>
      <c r="P167" s="1">
        <f t="shared" si="68"/>
        <v>1.1835237062268816E-3</v>
      </c>
      <c r="Q167" s="1">
        <f t="shared" si="68"/>
        <v>5.9176185311344079E-4</v>
      </c>
      <c r="R167" s="1">
        <f t="shared" si="68"/>
        <v>0</v>
      </c>
      <c r="T167" s="2">
        <f t="shared" si="53"/>
        <v>6.2999999999999003</v>
      </c>
      <c r="U167" s="1">
        <f t="shared" si="54"/>
        <v>954.90663101606128</v>
      </c>
      <c r="V167" s="1">
        <f t="shared" si="57"/>
        <v>860.22666235715099</v>
      </c>
      <c r="W167" s="1">
        <f t="shared" si="58"/>
        <v>765.36790019021589</v>
      </c>
      <c r="X167" s="1">
        <f t="shared" si="59"/>
        <v>670.32983758653302</v>
      </c>
      <c r="Y167" s="1">
        <f t="shared" si="60"/>
        <v>575.1119656991915</v>
      </c>
      <c r="Z167" s="1">
        <f t="shared" si="61"/>
        <v>479.71377375400857</v>
      </c>
      <c r="AA167" s="1">
        <f t="shared" si="62"/>
        <v>384.13474904039856</v>
      </c>
      <c r="AB167" s="1">
        <f t="shared" si="63"/>
        <v>288.37437690218638</v>
      </c>
      <c r="AC167" s="1">
        <f t="shared" si="64"/>
        <v>192.432140728371</v>
      </c>
      <c r="AD167" s="1">
        <f t="shared" si="65"/>
        <v>96.307521943834615</v>
      </c>
      <c r="AE167" s="1">
        <f t="shared" si="66"/>
        <v>0</v>
      </c>
    </row>
    <row r="168" spans="1:31" x14ac:dyDescent="0.25">
      <c r="A168" s="2">
        <v>6.3999999999999</v>
      </c>
      <c r="B168" s="3">
        <f t="shared" si="48"/>
        <v>279.5499999999999</v>
      </c>
      <c r="C168" s="1">
        <f t="shared" si="49"/>
        <v>6.8685133319673559</v>
      </c>
      <c r="D168" s="1">
        <f t="shared" si="50"/>
        <v>961.51804458070865</v>
      </c>
      <c r="E168" s="1">
        <f t="shared" si="51"/>
        <v>5.9589824114995972E-3</v>
      </c>
      <c r="G168" s="2">
        <f t="shared" si="52"/>
        <v>6.3999999999999</v>
      </c>
      <c r="H168" s="1">
        <f t="shared" si="68"/>
        <v>5.9589824114995972E-3</v>
      </c>
      <c r="I168" s="1">
        <f t="shared" si="68"/>
        <v>5.3630841703496378E-3</v>
      </c>
      <c r="J168" s="1">
        <f t="shared" si="68"/>
        <v>4.7671859291996783E-3</v>
      </c>
      <c r="K168" s="1">
        <f t="shared" si="68"/>
        <v>4.171287688049718E-3</v>
      </c>
      <c r="L168" s="1">
        <f t="shared" si="68"/>
        <v>3.5753894468997581E-3</v>
      </c>
      <c r="M168" s="1">
        <f t="shared" si="68"/>
        <v>2.9794912057497986E-3</v>
      </c>
      <c r="N168" s="1">
        <f t="shared" si="68"/>
        <v>2.3835929645998392E-3</v>
      </c>
      <c r="O168" s="1">
        <f t="shared" si="68"/>
        <v>1.787694723449879E-3</v>
      </c>
      <c r="P168" s="1">
        <f t="shared" si="68"/>
        <v>1.1917964822999196E-3</v>
      </c>
      <c r="Q168" s="1">
        <f t="shared" si="68"/>
        <v>5.9589824114995979E-4</v>
      </c>
      <c r="R168" s="1">
        <f t="shared" si="68"/>
        <v>0</v>
      </c>
      <c r="T168" s="2">
        <f t="shared" si="53"/>
        <v>6.3999999999999</v>
      </c>
      <c r="U168" s="1">
        <f t="shared" si="54"/>
        <v>961.51804458070853</v>
      </c>
      <c r="V168" s="1">
        <f t="shared" si="57"/>
        <v>866.18820468104286</v>
      </c>
      <c r="W168" s="1">
        <f t="shared" si="58"/>
        <v>770.67709529184185</v>
      </c>
      <c r="X168" s="1">
        <f t="shared" si="59"/>
        <v>674.9841988957487</v>
      </c>
      <c r="Y168" s="1">
        <f t="shared" si="60"/>
        <v>579.1089960035406</v>
      </c>
      <c r="Z168" s="1">
        <f t="shared" si="61"/>
        <v>483.05096514472774</v>
      </c>
      <c r="AA168" s="1">
        <f t="shared" si="62"/>
        <v>386.80958285810021</v>
      </c>
      <c r="AB168" s="1">
        <f t="shared" si="63"/>
        <v>290.38432368221822</v>
      </c>
      <c r="AC168" s="1">
        <f t="shared" si="64"/>
        <v>193.77466014584994</v>
      </c>
      <c r="AD168" s="1">
        <f t="shared" si="65"/>
        <v>96.980062758352673</v>
      </c>
      <c r="AE168" s="1">
        <f t="shared" si="66"/>
        <v>0</v>
      </c>
    </row>
    <row r="169" spans="1:31" x14ac:dyDescent="0.25">
      <c r="A169" s="2">
        <v>6.4999999999998996</v>
      </c>
      <c r="B169" s="3">
        <f t="shared" si="48"/>
        <v>279.64999999999986</v>
      </c>
      <c r="C169" s="1">
        <f t="shared" si="49"/>
        <v>6.8754075385378419</v>
      </c>
      <c r="D169" s="1">
        <f t="shared" si="50"/>
        <v>968.16985172081809</v>
      </c>
      <c r="E169" s="1">
        <f t="shared" si="51"/>
        <v>6.000604511726646E-3</v>
      </c>
      <c r="G169" s="2">
        <f t="shared" si="52"/>
        <v>6.4999999999998996</v>
      </c>
      <c r="H169" s="1">
        <f t="shared" si="68"/>
        <v>6.000604511726646E-3</v>
      </c>
      <c r="I169" s="1">
        <f t="shared" si="68"/>
        <v>5.4005440605539813E-3</v>
      </c>
      <c r="J169" s="1">
        <f t="shared" si="68"/>
        <v>4.8004836093813175E-3</v>
      </c>
      <c r="K169" s="1">
        <f t="shared" si="68"/>
        <v>4.2004231582086519E-3</v>
      </c>
      <c r="L169" s="1">
        <f t="shared" si="68"/>
        <v>3.6003627070359872E-3</v>
      </c>
      <c r="M169" s="1">
        <f t="shared" si="68"/>
        <v>3.000302255863323E-3</v>
      </c>
      <c r="N169" s="1">
        <f t="shared" si="68"/>
        <v>2.4002418046906587E-3</v>
      </c>
      <c r="O169" s="1">
        <f t="shared" si="68"/>
        <v>1.8001813535179936E-3</v>
      </c>
      <c r="P169" s="1">
        <f t="shared" si="68"/>
        <v>1.2001209023453294E-3</v>
      </c>
      <c r="Q169" s="1">
        <f t="shared" si="68"/>
        <v>6.0006045117266468E-4</v>
      </c>
      <c r="R169" s="1">
        <f t="shared" si="68"/>
        <v>0</v>
      </c>
      <c r="T169" s="2">
        <f t="shared" si="53"/>
        <v>6.4999999999998996</v>
      </c>
      <c r="U169" s="1">
        <f t="shared" si="54"/>
        <v>968.16985172081786</v>
      </c>
      <c r="V169" s="1">
        <f t="shared" si="57"/>
        <v>872.18624866671746</v>
      </c>
      <c r="W169" s="1">
        <f t="shared" si="58"/>
        <v>776.01886794919812</v>
      </c>
      <c r="X169" s="1">
        <f t="shared" si="59"/>
        <v>679.66718124999159</v>
      </c>
      <c r="Y169" s="1">
        <f t="shared" si="60"/>
        <v>583.13065822383112</v>
      </c>
      <c r="Z169" s="1">
        <f t="shared" si="61"/>
        <v>486.40876648871927</v>
      </c>
      <c r="AA169" s="1">
        <f t="shared" si="62"/>
        <v>389.50097161614195</v>
      </c>
      <c r="AB169" s="1">
        <f t="shared" si="63"/>
        <v>292.40673712122515</v>
      </c>
      <c r="AC169" s="1">
        <f t="shared" si="64"/>
        <v>195.12552445283529</v>
      </c>
      <c r="AD169" s="1">
        <f t="shared" si="65"/>
        <v>97.656792983621258</v>
      </c>
      <c r="AE169" s="1">
        <f t="shared" si="66"/>
        <v>0</v>
      </c>
    </row>
    <row r="170" spans="1:31" x14ac:dyDescent="0.25">
      <c r="A170" s="2">
        <v>6.5999999999999002</v>
      </c>
      <c r="B170" s="3">
        <f t="shared" si="48"/>
        <v>279.74999999999989</v>
      </c>
      <c r="C170" s="1">
        <f t="shared" si="49"/>
        <v>6.8822961930513316</v>
      </c>
      <c r="D170" s="1">
        <f t="shared" si="50"/>
        <v>974.86226373192494</v>
      </c>
      <c r="E170" s="1">
        <f t="shared" si="51"/>
        <v>6.0424862558221279E-3</v>
      </c>
      <c r="G170" s="2">
        <f t="shared" si="52"/>
        <v>6.5999999999999002</v>
      </c>
      <c r="H170" s="1">
        <f t="shared" si="68"/>
        <v>6.0424862558221279E-3</v>
      </c>
      <c r="I170" s="1">
        <f t="shared" si="68"/>
        <v>5.4382376302399152E-3</v>
      </c>
      <c r="J170" s="1">
        <f t="shared" si="68"/>
        <v>4.8339890046577025E-3</v>
      </c>
      <c r="K170" s="1">
        <f t="shared" si="68"/>
        <v>4.2297403790754889E-3</v>
      </c>
      <c r="L170" s="1">
        <f t="shared" si="68"/>
        <v>3.6254917534932767E-3</v>
      </c>
      <c r="M170" s="1">
        <f t="shared" si="68"/>
        <v>3.021243127911064E-3</v>
      </c>
      <c r="N170" s="1">
        <f t="shared" si="68"/>
        <v>2.4169945023288513E-3</v>
      </c>
      <c r="O170" s="1">
        <f t="shared" si="68"/>
        <v>1.8127458767466383E-3</v>
      </c>
      <c r="P170" s="1">
        <f t="shared" si="68"/>
        <v>1.2084972511644256E-3</v>
      </c>
      <c r="Q170" s="1">
        <f t="shared" si="68"/>
        <v>6.0424862558221281E-4</v>
      </c>
      <c r="R170" s="1">
        <f t="shared" si="68"/>
        <v>0</v>
      </c>
      <c r="T170" s="2">
        <f t="shared" si="53"/>
        <v>6.5999999999999002</v>
      </c>
      <c r="U170" s="1">
        <f t="shared" si="54"/>
        <v>974.86226373192483</v>
      </c>
      <c r="V170" s="1">
        <f t="shared" si="57"/>
        <v>878.22098628421577</v>
      </c>
      <c r="W170" s="1">
        <f t="shared" si="58"/>
        <v>781.39339041696769</v>
      </c>
      <c r="X170" s="1">
        <f t="shared" si="59"/>
        <v>684.37893679465401</v>
      </c>
      <c r="Y170" s="1">
        <f t="shared" si="60"/>
        <v>587.17708399812034</v>
      </c>
      <c r="Z170" s="1">
        <f t="shared" si="61"/>
        <v>489.78728851451109</v>
      </c>
      <c r="AA170" s="1">
        <f t="shared" si="62"/>
        <v>392.20900472714061</v>
      </c>
      <c r="AB170" s="1">
        <f t="shared" si="63"/>
        <v>294.44168490530342</v>
      </c>
      <c r="AC170" s="1">
        <f t="shared" si="64"/>
        <v>196.48477919402538</v>
      </c>
      <c r="AD170" s="1">
        <f t="shared" si="65"/>
        <v>98.337735603756073</v>
      </c>
      <c r="AE170" s="1">
        <f t="shared" si="66"/>
        <v>0</v>
      </c>
    </row>
    <row r="171" spans="1:31" x14ac:dyDescent="0.25">
      <c r="A171" s="2">
        <v>6.6999999999998998</v>
      </c>
      <c r="B171" s="3">
        <f t="shared" si="48"/>
        <v>279.84999999999985</v>
      </c>
      <c r="C171" s="1">
        <f t="shared" si="49"/>
        <v>6.8891793017073777</v>
      </c>
      <c r="D171" s="1">
        <f t="shared" si="50"/>
        <v>981.59549280810734</v>
      </c>
      <c r="E171" s="1">
        <f t="shared" si="51"/>
        <v>6.084629074777732E-3</v>
      </c>
      <c r="G171" s="2">
        <f t="shared" si="52"/>
        <v>6.6999999999998998</v>
      </c>
      <c r="H171" s="1">
        <f t="shared" si="68"/>
        <v>6.084629074777732E-3</v>
      </c>
      <c r="I171" s="1">
        <f t="shared" si="68"/>
        <v>5.4761661672999588E-3</v>
      </c>
      <c r="J171" s="1">
        <f t="shared" si="68"/>
        <v>4.8677032598221856E-3</v>
      </c>
      <c r="K171" s="1">
        <f t="shared" si="68"/>
        <v>4.2592403523444124E-3</v>
      </c>
      <c r="L171" s="1">
        <f t="shared" si="68"/>
        <v>3.6507774448666392E-3</v>
      </c>
      <c r="M171" s="1">
        <f t="shared" si="68"/>
        <v>3.042314537388866E-3</v>
      </c>
      <c r="N171" s="1">
        <f t="shared" si="68"/>
        <v>2.4338516299110928E-3</v>
      </c>
      <c r="O171" s="1">
        <f t="shared" si="68"/>
        <v>1.8253887224333196E-3</v>
      </c>
      <c r="P171" s="1">
        <f t="shared" si="68"/>
        <v>1.2169258149555464E-3</v>
      </c>
      <c r="Q171" s="1">
        <f t="shared" si="68"/>
        <v>6.084629074777732E-4</v>
      </c>
      <c r="R171" s="1">
        <f t="shared" si="68"/>
        <v>0</v>
      </c>
      <c r="T171" s="2">
        <f t="shared" si="53"/>
        <v>6.6999999999998998</v>
      </c>
      <c r="U171" s="1">
        <f t="shared" si="54"/>
        <v>981.59549280810722</v>
      </c>
      <c r="V171" s="1">
        <f t="shared" si="57"/>
        <v>884.29261033275043</v>
      </c>
      <c r="W171" s="1">
        <f t="shared" si="58"/>
        <v>786.80083570528848</v>
      </c>
      <c r="X171" s="1">
        <f t="shared" si="59"/>
        <v>689.11961835244165</v>
      </c>
      <c r="Y171" s="1">
        <f t="shared" si="60"/>
        <v>591.24840555913761</v>
      </c>
      <c r="Z171" s="1">
        <f t="shared" si="61"/>
        <v>493.1866424580877</v>
      </c>
      <c r="AA171" s="1">
        <f t="shared" si="62"/>
        <v>394.93377201930127</v>
      </c>
      <c r="AB171" s="1">
        <f t="shared" si="63"/>
        <v>296.48923503953711</v>
      </c>
      <c r="AC171" s="1">
        <f t="shared" si="64"/>
        <v>197.85247013169572</v>
      </c>
      <c r="AD171" s="1">
        <f t="shared" si="65"/>
        <v>99.022913714147819</v>
      </c>
      <c r="AE171" s="1">
        <f t="shared" si="66"/>
        <v>0</v>
      </c>
    </row>
    <row r="172" spans="1:31" x14ac:dyDescent="0.25">
      <c r="A172" s="2">
        <v>6.7999999999999003</v>
      </c>
      <c r="B172" s="3">
        <f t="shared" si="48"/>
        <v>279.94999999999987</v>
      </c>
      <c r="C172" s="1">
        <f t="shared" si="49"/>
        <v>6.8960568706967793</v>
      </c>
      <c r="D172" s="1">
        <f t="shared" si="50"/>
        <v>988.36975204481712</v>
      </c>
      <c r="E172" s="1">
        <f t="shared" si="51"/>
        <v>6.1270344066035138E-3</v>
      </c>
      <c r="G172" s="2">
        <f t="shared" si="52"/>
        <v>6.7999999999999003</v>
      </c>
      <c r="H172" s="1">
        <f t="shared" si="68"/>
        <v>6.1270344066035138E-3</v>
      </c>
      <c r="I172" s="1">
        <f t="shared" si="68"/>
        <v>5.5143309659431627E-3</v>
      </c>
      <c r="J172" s="1">
        <f t="shared" si="68"/>
        <v>4.9016275252828116E-3</v>
      </c>
      <c r="K172" s="1">
        <f t="shared" si="68"/>
        <v>4.2889240846224596E-3</v>
      </c>
      <c r="L172" s="1">
        <f t="shared" si="68"/>
        <v>3.676220643962108E-3</v>
      </c>
      <c r="M172" s="1">
        <f t="shared" si="68"/>
        <v>3.0635172033017569E-3</v>
      </c>
      <c r="N172" s="1">
        <f t="shared" si="68"/>
        <v>2.4508137626414058E-3</v>
      </c>
      <c r="O172" s="1">
        <f t="shared" si="68"/>
        <v>1.838110321981054E-3</v>
      </c>
      <c r="P172" s="1">
        <f t="shared" si="68"/>
        <v>1.2254068813207029E-3</v>
      </c>
      <c r="Q172" s="1">
        <f t="shared" si="68"/>
        <v>6.1270344066035145E-4</v>
      </c>
      <c r="R172" s="1">
        <f t="shared" si="68"/>
        <v>0</v>
      </c>
      <c r="T172" s="2">
        <f t="shared" si="53"/>
        <v>6.7999999999999003</v>
      </c>
      <c r="U172" s="1">
        <f t="shared" si="54"/>
        <v>988.36975204481712</v>
      </c>
      <c r="V172" s="1">
        <f t="shared" si="57"/>
        <v>890.40131444347082</v>
      </c>
      <c r="W172" s="1">
        <f t="shared" si="58"/>
        <v>792.24137758240363</v>
      </c>
      <c r="X172" s="1">
        <f t="shared" si="59"/>
        <v>693.88937942586404</v>
      </c>
      <c r="Y172" s="1">
        <f t="shared" si="60"/>
        <v>595.34475573657119</v>
      </c>
      <c r="Z172" s="1">
        <f t="shared" si="61"/>
        <v>496.60694006492378</v>
      </c>
      <c r="AA172" s="1">
        <f t="shared" si="62"/>
        <v>397.67536373814721</v>
      </c>
      <c r="AB172" s="1">
        <f t="shared" si="63"/>
        <v>298.54945584937582</v>
      </c>
      <c r="AC172" s="1">
        <f t="shared" si="64"/>
        <v>199.22864324667134</v>
      </c>
      <c r="AD172" s="1">
        <f t="shared" si="65"/>
        <v>99.712350521975836</v>
      </c>
      <c r="AE172" s="1">
        <f t="shared" si="66"/>
        <v>0</v>
      </c>
    </row>
    <row r="173" spans="1:31" x14ac:dyDescent="0.25">
      <c r="A173" s="2">
        <v>6.8999999999999</v>
      </c>
      <c r="B173" s="3">
        <f t="shared" si="48"/>
        <v>280.0499999999999</v>
      </c>
      <c r="C173" s="1">
        <f t="shared" si="49"/>
        <v>6.9029289062015504</v>
      </c>
      <c r="D173" s="1">
        <f t="shared" si="50"/>
        <v>995.18525544162196</v>
      </c>
      <c r="E173" s="1">
        <f t="shared" si="51"/>
        <v>6.1697036963607281E-3</v>
      </c>
      <c r="G173" s="2">
        <f t="shared" si="52"/>
        <v>6.8999999999999</v>
      </c>
      <c r="H173" s="1">
        <f t="shared" si="68"/>
        <v>6.1697036963607281E-3</v>
      </c>
      <c r="I173" s="1">
        <f t="shared" si="68"/>
        <v>5.5527333267246558E-3</v>
      </c>
      <c r="J173" s="1">
        <f t="shared" si="68"/>
        <v>4.9357629570885827E-3</v>
      </c>
      <c r="K173" s="1">
        <f t="shared" si="68"/>
        <v>4.3187925874525095E-3</v>
      </c>
      <c r="L173" s="1">
        <f t="shared" si="68"/>
        <v>3.7018222178164368E-3</v>
      </c>
      <c r="M173" s="1">
        <f t="shared" si="68"/>
        <v>3.0848518481803641E-3</v>
      </c>
      <c r="N173" s="1">
        <f t="shared" si="68"/>
        <v>2.4678814785442913E-3</v>
      </c>
      <c r="O173" s="1">
        <f t="shared" si="68"/>
        <v>1.8509111089082184E-3</v>
      </c>
      <c r="P173" s="1">
        <f t="shared" si="68"/>
        <v>1.2339407392721457E-3</v>
      </c>
      <c r="Q173" s="1">
        <f t="shared" si="68"/>
        <v>6.1697036963607283E-4</v>
      </c>
      <c r="R173" s="1">
        <f t="shared" si="68"/>
        <v>0</v>
      </c>
      <c r="T173" s="2">
        <f t="shared" si="53"/>
        <v>6.8999999999999</v>
      </c>
      <c r="U173" s="1">
        <f t="shared" si="54"/>
        <v>995.18525544162208</v>
      </c>
      <c r="V173" s="1">
        <f t="shared" si="57"/>
        <v>896.54729308214439</v>
      </c>
      <c r="W173" s="1">
        <f t="shared" si="58"/>
        <v>797.71519057723901</v>
      </c>
      <c r="X173" s="1">
        <f t="shared" si="59"/>
        <v>698.68837419966678</v>
      </c>
      <c r="Y173" s="1">
        <f t="shared" si="60"/>
        <v>599.4662679593041</v>
      </c>
      <c r="Z173" s="1">
        <f t="shared" si="61"/>
        <v>500.04829359197544</v>
      </c>
      <c r="AA173" s="1">
        <f t="shared" si="62"/>
        <v>400.43387054821955</v>
      </c>
      <c r="AB173" s="1">
        <f t="shared" si="63"/>
        <v>300.62241598198926</v>
      </c>
      <c r="AC173" s="1">
        <f t="shared" si="64"/>
        <v>200.61334473928409</v>
      </c>
      <c r="AD173" s="1">
        <f t="shared" si="65"/>
        <v>100.40606934671469</v>
      </c>
      <c r="AE173" s="1">
        <f t="shared" si="66"/>
        <v>0</v>
      </c>
    </row>
    <row r="174" spans="1:31" x14ac:dyDescent="0.25">
      <c r="A174" s="2">
        <v>6.9999999999998996</v>
      </c>
      <c r="B174" s="3">
        <f t="shared" si="48"/>
        <v>280.14999999999986</v>
      </c>
      <c r="C174" s="1">
        <f t="shared" si="49"/>
        <v>6.9097954143949663</v>
      </c>
      <c r="D174" s="1">
        <f t="shared" si="50"/>
        <v>1002.0422179050285</v>
      </c>
      <c r="E174" s="1">
        <f t="shared" si="51"/>
        <v>6.2126383961953434E-3</v>
      </c>
      <c r="G174" s="2">
        <f t="shared" si="52"/>
        <v>6.9999999999998996</v>
      </c>
      <c r="H174" s="1">
        <f t="shared" ref="H174:R183" si="69">$E174*H$3</f>
        <v>6.2126383961953434E-3</v>
      </c>
      <c r="I174" s="1">
        <f t="shared" si="69"/>
        <v>5.5913745565758094E-3</v>
      </c>
      <c r="J174" s="1">
        <f t="shared" si="69"/>
        <v>4.9701107169562754E-3</v>
      </c>
      <c r="K174" s="1">
        <f t="shared" si="69"/>
        <v>4.3488468773367397E-3</v>
      </c>
      <c r="L174" s="1">
        <f t="shared" si="69"/>
        <v>3.7275830377172057E-3</v>
      </c>
      <c r="M174" s="1">
        <f t="shared" si="69"/>
        <v>3.1063191980976717E-3</v>
      </c>
      <c r="N174" s="1">
        <f t="shared" si="69"/>
        <v>2.4850553584781377E-3</v>
      </c>
      <c r="O174" s="1">
        <f t="shared" si="69"/>
        <v>1.8637915188586028E-3</v>
      </c>
      <c r="P174" s="1">
        <f t="shared" si="69"/>
        <v>1.2425276792390689E-3</v>
      </c>
      <c r="Q174" s="1">
        <f t="shared" si="69"/>
        <v>6.2126383961953443E-4</v>
      </c>
      <c r="R174" s="1">
        <f t="shared" si="69"/>
        <v>0</v>
      </c>
      <c r="T174" s="2">
        <f t="shared" si="53"/>
        <v>6.9999999999998996</v>
      </c>
      <c r="U174" s="1">
        <f t="shared" si="54"/>
        <v>1002.0422179050285</v>
      </c>
      <c r="V174" s="1">
        <f t="shared" si="57"/>
        <v>902.73074155191591</v>
      </c>
      <c r="W174" s="1">
        <f t="shared" si="58"/>
        <v>803.22244998205611</v>
      </c>
      <c r="X174" s="1">
        <f t="shared" si="59"/>
        <v>703.51675754332609</v>
      </c>
      <c r="Y174" s="1">
        <f t="shared" si="60"/>
        <v>603.61307625770621</v>
      </c>
      <c r="Z174" s="1">
        <f t="shared" si="61"/>
        <v>503.51081580972192</v>
      </c>
      <c r="AA174" s="1">
        <f t="shared" si="62"/>
        <v>403.20938353481586</v>
      </c>
      <c r="AB174" s="1">
        <f t="shared" si="63"/>
        <v>302.70818440765248</v>
      </c>
      <c r="AC174" s="1">
        <f t="shared" si="64"/>
        <v>202.00662103035191</v>
      </c>
      <c r="AD174" s="1">
        <f t="shared" si="65"/>
        <v>101.10409362065161</v>
      </c>
      <c r="AE174" s="1">
        <f t="shared" si="66"/>
        <v>0</v>
      </c>
    </row>
    <row r="175" spans="1:31" x14ac:dyDescent="0.25">
      <c r="A175" s="2">
        <v>7.0999999999999002</v>
      </c>
      <c r="B175" s="3">
        <f t="shared" si="48"/>
        <v>280.24999999999989</v>
      </c>
      <c r="C175" s="1">
        <f t="shared" si="49"/>
        <v>6.9166564014415721</v>
      </c>
      <c r="D175" s="1">
        <f t="shared" si="50"/>
        <v>1008.9408552512722</v>
      </c>
      <c r="E175" s="1">
        <f t="shared" si="51"/>
        <v>6.2558399653715102E-3</v>
      </c>
      <c r="G175" s="2">
        <f t="shared" si="52"/>
        <v>7.0999999999999002</v>
      </c>
      <c r="H175" s="1">
        <f t="shared" si="69"/>
        <v>6.2558399653715102E-3</v>
      </c>
      <c r="I175" s="1">
        <f t="shared" si="69"/>
        <v>5.6302559688343589E-3</v>
      </c>
      <c r="J175" s="1">
        <f t="shared" si="69"/>
        <v>5.0046719722972085E-3</v>
      </c>
      <c r="K175" s="1">
        <f t="shared" si="69"/>
        <v>4.3790879757600572E-3</v>
      </c>
      <c r="L175" s="1">
        <f t="shared" si="69"/>
        <v>3.7535039792229059E-3</v>
      </c>
      <c r="M175" s="1">
        <f t="shared" si="69"/>
        <v>3.1279199826857551E-3</v>
      </c>
      <c r="N175" s="1">
        <f t="shared" si="69"/>
        <v>2.5023359861486042E-3</v>
      </c>
      <c r="O175" s="1">
        <f t="shared" si="69"/>
        <v>1.876751989611453E-3</v>
      </c>
      <c r="P175" s="1">
        <f t="shared" si="69"/>
        <v>1.2511679930743021E-3</v>
      </c>
      <c r="Q175" s="1">
        <f t="shared" si="69"/>
        <v>6.2558399653715106E-4</v>
      </c>
      <c r="R175" s="1">
        <f t="shared" si="69"/>
        <v>0</v>
      </c>
      <c r="T175" s="2">
        <f t="shared" si="53"/>
        <v>7.0999999999999002</v>
      </c>
      <c r="U175" s="1">
        <f t="shared" si="54"/>
        <v>1008.9408552512722</v>
      </c>
      <c r="V175" s="1">
        <f t="shared" si="57"/>
        <v>908.95185599603963</v>
      </c>
      <c r="W175" s="1">
        <f t="shared" si="58"/>
        <v>808.7633318550769</v>
      </c>
      <c r="X175" s="1">
        <f t="shared" si="59"/>
        <v>708.37468501352464</v>
      </c>
      <c r="Y175" s="1">
        <f t="shared" si="60"/>
        <v>607.78531526591166</v>
      </c>
      <c r="Z175" s="1">
        <f t="shared" si="61"/>
        <v>506.9946200041943</v>
      </c>
      <c r="AA175" s="1">
        <f t="shared" si="62"/>
        <v>406.00199420572068</v>
      </c>
      <c r="AB175" s="1">
        <f t="shared" si="63"/>
        <v>304.80683042112611</v>
      </c>
      <c r="AC175" s="1">
        <f t="shared" si="64"/>
        <v>203.40851876215402</v>
      </c>
      <c r="AD175" s="1">
        <f t="shared" si="65"/>
        <v>101.80644688940276</v>
      </c>
      <c r="AE175" s="1">
        <f t="shared" si="66"/>
        <v>0</v>
      </c>
    </row>
    <row r="176" spans="1:31" x14ac:dyDescent="0.25">
      <c r="A176" s="2">
        <v>7.1999999999998998</v>
      </c>
      <c r="B176" s="3">
        <f t="shared" si="48"/>
        <v>280.34999999999985</v>
      </c>
      <c r="C176" s="1">
        <f t="shared" si="49"/>
        <v>6.923511873497187</v>
      </c>
      <c r="D176" s="1">
        <f t="shared" si="50"/>
        <v>1015.8813842091067</v>
      </c>
      <c r="E176" s="1">
        <f t="shared" si="51"/>
        <v>6.2993098703051772E-3</v>
      </c>
      <c r="G176" s="2">
        <f t="shared" si="52"/>
        <v>7.1999999999998998</v>
      </c>
      <c r="H176" s="1">
        <f t="shared" si="69"/>
        <v>6.2993098703051772E-3</v>
      </c>
      <c r="I176" s="1">
        <f t="shared" si="69"/>
        <v>5.6693788832746592E-3</v>
      </c>
      <c r="J176" s="1">
        <f t="shared" si="69"/>
        <v>5.0394478962441421E-3</v>
      </c>
      <c r="K176" s="1">
        <f t="shared" si="69"/>
        <v>4.4095169092136241E-3</v>
      </c>
      <c r="L176" s="1">
        <f t="shared" si="69"/>
        <v>3.7795859221831062E-3</v>
      </c>
      <c r="M176" s="1">
        <f t="shared" si="69"/>
        <v>3.1496549351525886E-3</v>
      </c>
      <c r="N176" s="1">
        <f t="shared" si="69"/>
        <v>2.5197239481220711E-3</v>
      </c>
      <c r="O176" s="1">
        <f t="shared" si="69"/>
        <v>1.8897929610915531E-3</v>
      </c>
      <c r="P176" s="1">
        <f t="shared" si="69"/>
        <v>1.2598619740610355E-3</v>
      </c>
      <c r="Q176" s="1">
        <f t="shared" si="69"/>
        <v>6.2993098703051776E-4</v>
      </c>
      <c r="R176" s="1">
        <f t="shared" si="69"/>
        <v>0</v>
      </c>
      <c r="T176" s="2">
        <f t="shared" si="53"/>
        <v>7.1999999999998998</v>
      </c>
      <c r="U176" s="1">
        <f t="shared" si="54"/>
        <v>1015.8813842091068</v>
      </c>
      <c r="V176" s="1">
        <f t="shared" si="57"/>
        <v>915.21083340060966</v>
      </c>
      <c r="W176" s="1">
        <f t="shared" si="58"/>
        <v>814.33801302311383</v>
      </c>
      <c r="X176" s="1">
        <f t="shared" si="59"/>
        <v>713.26231285663073</v>
      </c>
      <c r="Y176" s="1">
        <f t="shared" si="60"/>
        <v>611.9831202241005</v>
      </c>
      <c r="Z176" s="1">
        <f t="shared" si="61"/>
        <v>510.49981997901068</v>
      </c>
      <c r="AA176" s="1">
        <f t="shared" si="62"/>
        <v>408.81179449294251</v>
      </c>
      <c r="AB176" s="1">
        <f t="shared" si="63"/>
        <v>306.91842364304125</v>
      </c>
      <c r="AC176" s="1">
        <f t="shared" si="64"/>
        <v>204.81908479941106</v>
      </c>
      <c r="AD176" s="1">
        <f t="shared" si="65"/>
        <v>102.51315281243161</v>
      </c>
      <c r="AE176" s="1">
        <f t="shared" si="66"/>
        <v>0</v>
      </c>
    </row>
    <row r="177" spans="1:31" x14ac:dyDescent="0.25">
      <c r="A177" s="2">
        <v>7.2999999999999003</v>
      </c>
      <c r="B177" s="3">
        <f t="shared" si="48"/>
        <v>280.44999999999987</v>
      </c>
      <c r="C177" s="1">
        <f t="shared" si="49"/>
        <v>6.9303618367089541</v>
      </c>
      <c r="D177" s="1">
        <f t="shared" si="50"/>
        <v>1022.8640224226446</v>
      </c>
      <c r="E177" s="1">
        <f t="shared" si="51"/>
        <v>6.3430495845982066E-3</v>
      </c>
      <c r="G177" s="2">
        <f t="shared" si="52"/>
        <v>7.2999999999999003</v>
      </c>
      <c r="H177" s="1">
        <f t="shared" si="69"/>
        <v>6.3430495845982066E-3</v>
      </c>
      <c r="I177" s="1">
        <f t="shared" si="69"/>
        <v>5.7087446261383859E-3</v>
      </c>
      <c r="J177" s="1">
        <f t="shared" si="69"/>
        <v>5.0744396676785652E-3</v>
      </c>
      <c r="K177" s="1">
        <f t="shared" si="69"/>
        <v>4.4401347092187446E-3</v>
      </c>
      <c r="L177" s="1">
        <f t="shared" si="69"/>
        <v>3.8058297507589239E-3</v>
      </c>
      <c r="M177" s="1">
        <f t="shared" si="69"/>
        <v>3.1715247922991033E-3</v>
      </c>
      <c r="N177" s="1">
        <f t="shared" si="69"/>
        <v>2.5372198338392826E-3</v>
      </c>
      <c r="O177" s="1">
        <f t="shared" si="69"/>
        <v>1.902914875379462E-3</v>
      </c>
      <c r="P177" s="1">
        <f t="shared" si="69"/>
        <v>1.2686099169196413E-3</v>
      </c>
      <c r="Q177" s="1">
        <f t="shared" si="69"/>
        <v>6.3430495845982066E-4</v>
      </c>
      <c r="R177" s="1">
        <f t="shared" si="69"/>
        <v>0</v>
      </c>
      <c r="T177" s="2">
        <f t="shared" si="53"/>
        <v>7.2999999999999003</v>
      </c>
      <c r="U177" s="1">
        <f t="shared" si="54"/>
        <v>1022.8640224226446</v>
      </c>
      <c r="V177" s="1">
        <f t="shared" si="57"/>
        <v>921.50787159734148</v>
      </c>
      <c r="W177" s="1">
        <f t="shared" si="58"/>
        <v>819.94667108424392</v>
      </c>
      <c r="X177" s="1">
        <f t="shared" si="59"/>
        <v>718.17979801122181</v>
      </c>
      <c r="Y177" s="1">
        <f t="shared" si="60"/>
        <v>616.20662698081924</v>
      </c>
      <c r="Z177" s="1">
        <f t="shared" si="61"/>
        <v>514.02653005744378</v>
      </c>
      <c r="AA177" s="1">
        <f t="shared" si="62"/>
        <v>411.63887675447677</v>
      </c>
      <c r="AB177" s="1">
        <f t="shared" si="63"/>
        <v>309.0430340213062</v>
      </c>
      <c r="AC177" s="1">
        <f t="shared" si="64"/>
        <v>206.23836623027913</v>
      </c>
      <c r="AD177" s="1">
        <f t="shared" si="65"/>
        <v>103.22423516357532</v>
      </c>
      <c r="AE177" s="1">
        <f t="shared" si="66"/>
        <v>0</v>
      </c>
    </row>
    <row r="178" spans="1:31" x14ac:dyDescent="0.25">
      <c r="A178" s="2">
        <v>7.3999999999999</v>
      </c>
      <c r="B178" s="3">
        <f t="shared" si="48"/>
        <v>280.5499999999999</v>
      </c>
      <c r="C178" s="1">
        <f t="shared" si="49"/>
        <v>6.9372062972152957</v>
      </c>
      <c r="D178" s="1">
        <f t="shared" si="50"/>
        <v>1029.8889884541047</v>
      </c>
      <c r="E178" s="1">
        <f t="shared" si="51"/>
        <v>6.3870605890720715E-3</v>
      </c>
      <c r="G178" s="2">
        <f t="shared" si="52"/>
        <v>7.3999999999999</v>
      </c>
      <c r="H178" s="1">
        <f t="shared" si="69"/>
        <v>6.3870605890720715E-3</v>
      </c>
      <c r="I178" s="1">
        <f t="shared" si="69"/>
        <v>5.7483545301648641E-3</v>
      </c>
      <c r="J178" s="1">
        <f t="shared" si="69"/>
        <v>5.1096484712576575E-3</v>
      </c>
      <c r="K178" s="1">
        <f t="shared" si="69"/>
        <v>4.4709424123504501E-3</v>
      </c>
      <c r="L178" s="1">
        <f t="shared" si="69"/>
        <v>3.8322363534432427E-3</v>
      </c>
      <c r="M178" s="1">
        <f t="shared" si="69"/>
        <v>3.1935302945360357E-3</v>
      </c>
      <c r="N178" s="1">
        <f t="shared" si="69"/>
        <v>2.5548242356288288E-3</v>
      </c>
      <c r="O178" s="1">
        <f t="shared" si="69"/>
        <v>1.9161181767216214E-3</v>
      </c>
      <c r="P178" s="1">
        <f t="shared" si="69"/>
        <v>1.2774121178144144E-3</v>
      </c>
      <c r="Q178" s="1">
        <f t="shared" si="69"/>
        <v>6.3870605890720719E-4</v>
      </c>
      <c r="R178" s="1">
        <f t="shared" si="69"/>
        <v>0</v>
      </c>
      <c r="T178" s="2">
        <f t="shared" si="53"/>
        <v>7.3999999999999</v>
      </c>
      <c r="U178" s="1">
        <f t="shared" si="54"/>
        <v>1029.8889884541047</v>
      </c>
      <c r="V178" s="1">
        <f t="shared" si="57"/>
        <v>927.84316926627105</v>
      </c>
      <c r="W178" s="1">
        <f t="shared" si="58"/>
        <v>825.58948441041503</v>
      </c>
      <c r="X178" s="1">
        <f t="shared" si="59"/>
        <v>723.1272981105443</v>
      </c>
      <c r="Y178" s="1">
        <f t="shared" si="60"/>
        <v>620.45597199524991</v>
      </c>
      <c r="Z178" s="1">
        <f t="shared" si="61"/>
        <v>517.57486508444731</v>
      </c>
      <c r="AA178" s="1">
        <f t="shared" si="62"/>
        <v>414.48333377603836</v>
      </c>
      <c r="AB178" s="1">
        <f t="shared" si="63"/>
        <v>311.18073183248958</v>
      </c>
      <c r="AC178" s="1">
        <f t="shared" si="64"/>
        <v>207.66641036733006</v>
      </c>
      <c r="AD178" s="1">
        <f t="shared" si="65"/>
        <v>103.93971783156374</v>
      </c>
      <c r="AE178" s="1">
        <f t="shared" si="66"/>
        <v>0</v>
      </c>
    </row>
    <row r="179" spans="1:31" x14ac:dyDescent="0.25">
      <c r="A179" s="2">
        <v>7.4999999999998996</v>
      </c>
      <c r="B179" s="3">
        <f t="shared" si="48"/>
        <v>280.64999999999986</v>
      </c>
      <c r="C179" s="1">
        <f t="shared" si="49"/>
        <v>6.9440452611459804</v>
      </c>
      <c r="D179" s="1">
        <f t="shared" si="50"/>
        <v>1036.9565017866798</v>
      </c>
      <c r="E179" s="1">
        <f t="shared" si="51"/>
        <v>6.4313443718024641E-3</v>
      </c>
      <c r="G179" s="2">
        <f t="shared" si="52"/>
        <v>7.4999999999998996</v>
      </c>
      <c r="H179" s="1">
        <f t="shared" si="69"/>
        <v>6.4313443718024641E-3</v>
      </c>
      <c r="I179" s="1">
        <f t="shared" si="69"/>
        <v>5.788209934622218E-3</v>
      </c>
      <c r="J179" s="1">
        <f t="shared" si="69"/>
        <v>5.145075497441972E-3</v>
      </c>
      <c r="K179" s="1">
        <f t="shared" si="69"/>
        <v>4.5019410602617242E-3</v>
      </c>
      <c r="L179" s="1">
        <f t="shared" si="69"/>
        <v>3.8588066230814781E-3</v>
      </c>
      <c r="M179" s="1">
        <f t="shared" si="69"/>
        <v>3.2156721859012321E-3</v>
      </c>
      <c r="N179" s="1">
        <f t="shared" si="69"/>
        <v>2.572537748720986E-3</v>
      </c>
      <c r="O179" s="1">
        <f t="shared" si="69"/>
        <v>1.9294033115407391E-3</v>
      </c>
      <c r="P179" s="1">
        <f t="shared" si="69"/>
        <v>1.286268874360493E-3</v>
      </c>
      <c r="Q179" s="1">
        <f t="shared" si="69"/>
        <v>6.431344371802465E-4</v>
      </c>
      <c r="R179" s="1">
        <f t="shared" si="69"/>
        <v>0</v>
      </c>
      <c r="T179" s="2">
        <f t="shared" si="53"/>
        <v>7.4999999999998996</v>
      </c>
      <c r="U179" s="1">
        <f t="shared" si="54"/>
        <v>1036.9565017866798</v>
      </c>
      <c r="V179" s="1">
        <f t="shared" si="57"/>
        <v>934.21692593856335</v>
      </c>
      <c r="W179" s="1">
        <f t="shared" si="58"/>
        <v>831.26663215014628</v>
      </c>
      <c r="X179" s="1">
        <f t="shared" si="59"/>
        <v>728.1049714850642</v>
      </c>
      <c r="Y179" s="1">
        <f t="shared" si="60"/>
        <v>624.73129233955729</v>
      </c>
      <c r="Z179" s="1">
        <f t="shared" si="61"/>
        <v>521.14494042874992</v>
      </c>
      <c r="AA179" s="1">
        <f t="shared" si="62"/>
        <v>417.34525877284727</v>
      </c>
      <c r="AB179" s="1">
        <f t="shared" si="63"/>
        <v>313.33158768324597</v>
      </c>
      <c r="AC179" s="1">
        <f t="shared" si="64"/>
        <v>209.10326474855901</v>
      </c>
      <c r="AD179" s="1">
        <f t="shared" si="65"/>
        <v>104.65962482055308</v>
      </c>
      <c r="AE179" s="1">
        <f t="shared" si="66"/>
        <v>0</v>
      </c>
    </row>
    <row r="180" spans="1:31" x14ac:dyDescent="0.25">
      <c r="A180" s="2">
        <v>7.5999999999999002</v>
      </c>
      <c r="B180" s="3">
        <f t="shared" si="48"/>
        <v>280.74999999999989</v>
      </c>
      <c r="C180" s="1">
        <f t="shared" si="49"/>
        <v>6.950878734622135</v>
      </c>
      <c r="D180" s="1">
        <f t="shared" si="50"/>
        <v>1044.0667828273497</v>
      </c>
      <c r="E180" s="1">
        <f t="shared" si="51"/>
        <v>6.4759024281537403E-3</v>
      </c>
      <c r="G180" s="2">
        <f t="shared" si="52"/>
        <v>7.5999999999999002</v>
      </c>
      <c r="H180" s="1">
        <f t="shared" si="69"/>
        <v>6.4759024281537403E-3</v>
      </c>
      <c r="I180" s="1">
        <f t="shared" si="69"/>
        <v>5.8283121853383666E-3</v>
      </c>
      <c r="J180" s="1">
        <f t="shared" si="69"/>
        <v>5.1807219425229929E-3</v>
      </c>
      <c r="K180" s="1">
        <f t="shared" si="69"/>
        <v>4.5331316997076175E-3</v>
      </c>
      <c r="L180" s="1">
        <f t="shared" si="69"/>
        <v>3.8855414568922438E-3</v>
      </c>
      <c r="M180" s="1">
        <f t="shared" si="69"/>
        <v>3.2379512140768701E-3</v>
      </c>
      <c r="N180" s="1">
        <f t="shared" si="69"/>
        <v>2.5903609712614965E-3</v>
      </c>
      <c r="O180" s="1">
        <f t="shared" si="69"/>
        <v>1.9427707284461219E-3</v>
      </c>
      <c r="P180" s="1">
        <f t="shared" si="69"/>
        <v>1.2951804856307482E-3</v>
      </c>
      <c r="Q180" s="1">
        <f t="shared" si="69"/>
        <v>6.4759024281537412E-4</v>
      </c>
      <c r="R180" s="1">
        <f t="shared" si="69"/>
        <v>0</v>
      </c>
      <c r="T180" s="2">
        <f t="shared" si="53"/>
        <v>7.5999999999999002</v>
      </c>
      <c r="U180" s="1">
        <f t="shared" si="54"/>
        <v>1044.0667828273495</v>
      </c>
      <c r="V180" s="1">
        <f t="shared" si="57"/>
        <v>940.62934199927452</v>
      </c>
      <c r="W180" s="1">
        <f t="shared" si="58"/>
        <v>836.97829423119492</v>
      </c>
      <c r="X180" s="1">
        <f t="shared" si="59"/>
        <v>733.11297716498507</v>
      </c>
      <c r="Y180" s="1">
        <f t="shared" si="60"/>
        <v>629.03272570120998</v>
      </c>
      <c r="Z180" s="1">
        <f t="shared" si="61"/>
        <v>524.73687198492667</v>
      </c>
      <c r="AA180" s="1">
        <f t="shared" si="62"/>
        <v>420.22474539140018</v>
      </c>
      <c r="AB180" s="1">
        <f t="shared" si="63"/>
        <v>315.49567251172999</v>
      </c>
      <c r="AC180" s="1">
        <f t="shared" si="64"/>
        <v>210.5489771383865</v>
      </c>
      <c r="AD180" s="1">
        <f t="shared" si="65"/>
        <v>105.38398025065661</v>
      </c>
      <c r="AE180" s="1">
        <f t="shared" si="66"/>
        <v>0</v>
      </c>
    </row>
    <row r="181" spans="1:31" x14ac:dyDescent="0.25">
      <c r="A181" s="2">
        <v>7.6999999999998998</v>
      </c>
      <c r="B181" s="3">
        <f t="shared" si="48"/>
        <v>280.84999999999985</v>
      </c>
      <c r="C181" s="1">
        <f t="shared" si="49"/>
        <v>6.9577067237562211</v>
      </c>
      <c r="D181" s="1">
        <f t="shared" si="50"/>
        <v>1051.2200529096642</v>
      </c>
      <c r="E181" s="1">
        <f t="shared" si="51"/>
        <v>6.5207362608133554E-3</v>
      </c>
      <c r="G181" s="2">
        <f t="shared" si="52"/>
        <v>7.6999999999998998</v>
      </c>
      <c r="H181" s="1">
        <f t="shared" si="69"/>
        <v>6.5207362608133554E-3</v>
      </c>
      <c r="I181" s="1">
        <f t="shared" si="69"/>
        <v>5.8686626347320197E-3</v>
      </c>
      <c r="J181" s="1">
        <f t="shared" si="69"/>
        <v>5.216589008650685E-3</v>
      </c>
      <c r="K181" s="1">
        <f t="shared" si="69"/>
        <v>4.5645153825693485E-3</v>
      </c>
      <c r="L181" s="1">
        <f t="shared" si="69"/>
        <v>3.9124417564880129E-3</v>
      </c>
      <c r="M181" s="1">
        <f t="shared" si="69"/>
        <v>3.2603681304066777E-3</v>
      </c>
      <c r="N181" s="1">
        <f t="shared" si="69"/>
        <v>2.6082945043253425E-3</v>
      </c>
      <c r="O181" s="1">
        <f t="shared" si="69"/>
        <v>1.9562208782440064E-3</v>
      </c>
      <c r="P181" s="1">
        <f t="shared" si="69"/>
        <v>1.3041472521626712E-3</v>
      </c>
      <c r="Q181" s="1">
        <f t="shared" si="69"/>
        <v>6.5207362608133562E-4</v>
      </c>
      <c r="R181" s="1">
        <f t="shared" si="69"/>
        <v>0</v>
      </c>
      <c r="T181" s="2">
        <f t="shared" si="53"/>
        <v>7.6999999999998998</v>
      </c>
      <c r="U181" s="1">
        <f t="shared" si="54"/>
        <v>1051.220052909664</v>
      </c>
      <c r="V181" s="1">
        <f t="shared" si="57"/>
        <v>947.08061869009077</v>
      </c>
      <c r="W181" s="1">
        <f t="shared" si="58"/>
        <v>842.7246513632</v>
      </c>
      <c r="X181" s="1">
        <f t="shared" si="59"/>
        <v>738.15147488275034</v>
      </c>
      <c r="Y181" s="1">
        <f t="shared" si="60"/>
        <v>633.3604103852897</v>
      </c>
      <c r="Z181" s="1">
        <f t="shared" si="61"/>
        <v>528.35077617546392</v>
      </c>
      <c r="AA181" s="1">
        <f t="shared" si="62"/>
        <v>423.12188771123533</v>
      </c>
      <c r="AB181" s="1">
        <f t="shared" si="63"/>
        <v>317.67305758900761</v>
      </c>
      <c r="AC181" s="1">
        <f t="shared" si="64"/>
        <v>212.00359552865814</v>
      </c>
      <c r="AD181" s="1">
        <f t="shared" si="65"/>
        <v>106.11280835847484</v>
      </c>
      <c r="AE181" s="1">
        <f t="shared" si="66"/>
        <v>0</v>
      </c>
    </row>
    <row r="182" spans="1:31" x14ac:dyDescent="0.25">
      <c r="A182" s="2">
        <v>7.7999999999999003</v>
      </c>
      <c r="B182" s="3">
        <f t="shared" si="48"/>
        <v>280.94999999999987</v>
      </c>
      <c r="C182" s="1">
        <f t="shared" si="49"/>
        <v>6.9645292346521002</v>
      </c>
      <c r="D182" s="1">
        <f t="shared" si="50"/>
        <v>1058.4165342966212</v>
      </c>
      <c r="E182" s="1">
        <f t="shared" si="51"/>
        <v>6.5658473798270453E-3</v>
      </c>
      <c r="G182" s="2">
        <f t="shared" si="52"/>
        <v>7.7999999999999003</v>
      </c>
      <c r="H182" s="1">
        <f t="shared" si="69"/>
        <v>6.5658473798270453E-3</v>
      </c>
      <c r="I182" s="1">
        <f t="shared" si="69"/>
        <v>5.9092626418443409E-3</v>
      </c>
      <c r="J182" s="1">
        <f t="shared" si="69"/>
        <v>5.2526779038616364E-3</v>
      </c>
      <c r="K182" s="1">
        <f t="shared" si="69"/>
        <v>4.5960931658789311E-3</v>
      </c>
      <c r="L182" s="1">
        <f t="shared" si="69"/>
        <v>3.9395084278962267E-3</v>
      </c>
      <c r="M182" s="1">
        <f t="shared" si="69"/>
        <v>3.2829236899135227E-3</v>
      </c>
      <c r="N182" s="1">
        <f t="shared" si="69"/>
        <v>2.6263389519308182E-3</v>
      </c>
      <c r="O182" s="1">
        <f t="shared" si="69"/>
        <v>1.9697542139481133E-3</v>
      </c>
      <c r="P182" s="1">
        <f t="shared" si="69"/>
        <v>1.3131694759654091E-3</v>
      </c>
      <c r="Q182" s="1">
        <f t="shared" si="69"/>
        <v>6.5658473798270456E-4</v>
      </c>
      <c r="R182" s="1">
        <f t="shared" si="69"/>
        <v>0</v>
      </c>
      <c r="T182" s="2">
        <f t="shared" si="53"/>
        <v>7.7999999999999003</v>
      </c>
      <c r="U182" s="1">
        <f t="shared" si="54"/>
        <v>1058.4165342966212</v>
      </c>
      <c r="V182" s="1">
        <f t="shared" si="57"/>
        <v>953.57095811215117</v>
      </c>
      <c r="W182" s="1">
        <f t="shared" si="58"/>
        <v>848.50588504040525</v>
      </c>
      <c r="X182" s="1">
        <f t="shared" si="59"/>
        <v>743.22062507561475</v>
      </c>
      <c r="Y182" s="1">
        <f t="shared" si="60"/>
        <v>637.71448531686156</v>
      </c>
      <c r="Z182" s="1">
        <f t="shared" si="61"/>
        <v>531.98676995287587</v>
      </c>
      <c r="AA182" s="1">
        <f t="shared" si="62"/>
        <v>426.0367802467411</v>
      </c>
      <c r="AB182" s="1">
        <f t="shared" si="63"/>
        <v>319.86381452050051</v>
      </c>
      <c r="AC182" s="1">
        <f t="shared" si="64"/>
        <v>213.46716813966771</v>
      </c>
      <c r="AD182" s="1">
        <f t="shared" si="65"/>
        <v>106.84613349763752</v>
      </c>
      <c r="AE182" s="1">
        <f t="shared" si="66"/>
        <v>0</v>
      </c>
    </row>
    <row r="183" spans="1:31" x14ac:dyDescent="0.25">
      <c r="A183" s="2">
        <v>7.8999999999999</v>
      </c>
      <c r="B183" s="3">
        <f t="shared" si="48"/>
        <v>281.0499999999999</v>
      </c>
      <c r="C183" s="1">
        <f t="shared" si="49"/>
        <v>6.9713462734050129</v>
      </c>
      <c r="D183" s="1">
        <f t="shared" si="50"/>
        <v>1065.6564501834594</v>
      </c>
      <c r="E183" s="1">
        <f t="shared" si="51"/>
        <v>6.6112373026336714E-3</v>
      </c>
      <c r="G183" s="2">
        <f t="shared" si="52"/>
        <v>7.8999999999999</v>
      </c>
      <c r="H183" s="1">
        <f t="shared" si="69"/>
        <v>6.6112373026336714E-3</v>
      </c>
      <c r="I183" s="1">
        <f t="shared" si="69"/>
        <v>5.9501135723703047E-3</v>
      </c>
      <c r="J183" s="1">
        <f t="shared" si="69"/>
        <v>5.2889898421069372E-3</v>
      </c>
      <c r="K183" s="1">
        <f t="shared" si="69"/>
        <v>4.6278661118435696E-3</v>
      </c>
      <c r="L183" s="1">
        <f t="shared" si="69"/>
        <v>3.9667423815802029E-3</v>
      </c>
      <c r="M183" s="1">
        <f t="shared" si="69"/>
        <v>3.3056186513168357E-3</v>
      </c>
      <c r="N183" s="1">
        <f t="shared" si="69"/>
        <v>2.6444949210534686E-3</v>
      </c>
      <c r="O183" s="1">
        <f t="shared" si="69"/>
        <v>1.9833711907901014E-3</v>
      </c>
      <c r="P183" s="1">
        <f t="shared" si="69"/>
        <v>1.3222474605267343E-3</v>
      </c>
      <c r="Q183" s="1">
        <f t="shared" si="69"/>
        <v>6.6112373026336714E-4</v>
      </c>
      <c r="R183" s="1">
        <f t="shared" si="69"/>
        <v>0</v>
      </c>
      <c r="T183" s="2">
        <f t="shared" si="53"/>
        <v>7.8999999999999</v>
      </c>
      <c r="U183" s="1">
        <f t="shared" si="54"/>
        <v>1065.6564501834594</v>
      </c>
      <c r="V183" s="1">
        <f t="shared" si="57"/>
        <v>960.10056322879916</v>
      </c>
      <c r="W183" s="1">
        <f t="shared" si="58"/>
        <v>854.32217754431974</v>
      </c>
      <c r="X183" s="1">
        <f t="shared" si="59"/>
        <v>748.32058888816618</v>
      </c>
      <c r="Y183" s="1">
        <f t="shared" si="60"/>
        <v>642.09509004330334</v>
      </c>
      <c r="Z183" s="1">
        <f t="shared" si="61"/>
        <v>535.64497080178774</v>
      </c>
      <c r="AA183" s="1">
        <f t="shared" si="62"/>
        <v>428.96951794893891</v>
      </c>
      <c r="AB183" s="1">
        <f t="shared" si="63"/>
        <v>322.06801524741218</v>
      </c>
      <c r="AC183" s="1">
        <f t="shared" si="64"/>
        <v>214.93974342116792</v>
      </c>
      <c r="AD183" s="1">
        <f t="shared" si="65"/>
        <v>107.58398013933983</v>
      </c>
      <c r="AE183" s="1">
        <f t="shared" si="66"/>
        <v>0</v>
      </c>
    </row>
    <row r="184" spans="1:31" x14ac:dyDescent="0.25">
      <c r="A184" s="2">
        <v>7.9999999999998996</v>
      </c>
      <c r="B184" s="3">
        <f t="shared" si="48"/>
        <v>281.14999999999986</v>
      </c>
      <c r="C184" s="1">
        <f t="shared" si="49"/>
        <v>6.9781578461015963</v>
      </c>
      <c r="D184" s="1">
        <f t="shared" si="50"/>
        <v>1072.9400247004944</v>
      </c>
      <c r="E184" s="1">
        <f t="shared" si="51"/>
        <v>6.6569075541004982E-3</v>
      </c>
      <c r="G184" s="2">
        <f t="shared" si="52"/>
        <v>7.9999999999998996</v>
      </c>
      <c r="H184" s="1">
        <f t="shared" ref="H184:R193" si="70">$E184*H$3</f>
        <v>6.6569075541004982E-3</v>
      </c>
      <c r="I184" s="1">
        <f t="shared" si="70"/>
        <v>5.9912167986904486E-3</v>
      </c>
      <c r="J184" s="1">
        <f t="shared" si="70"/>
        <v>5.3255260432803989E-3</v>
      </c>
      <c r="K184" s="1">
        <f t="shared" si="70"/>
        <v>4.6598352878703484E-3</v>
      </c>
      <c r="L184" s="1">
        <f t="shared" si="70"/>
        <v>3.9941445324602988E-3</v>
      </c>
      <c r="M184" s="1">
        <f t="shared" si="70"/>
        <v>3.3284537770502491E-3</v>
      </c>
      <c r="N184" s="1">
        <f t="shared" si="70"/>
        <v>2.6627630216401995E-3</v>
      </c>
      <c r="O184" s="1">
        <f t="shared" si="70"/>
        <v>1.9970722662301494E-3</v>
      </c>
      <c r="P184" s="1">
        <f t="shared" si="70"/>
        <v>1.3313815108200997E-3</v>
      </c>
      <c r="Q184" s="1">
        <f t="shared" si="70"/>
        <v>6.6569075541004987E-4</v>
      </c>
      <c r="R184" s="1">
        <f t="shared" si="70"/>
        <v>0</v>
      </c>
      <c r="T184" s="2">
        <f t="shared" si="53"/>
        <v>7.9999999999998996</v>
      </c>
      <c r="U184" s="1">
        <f t="shared" si="54"/>
        <v>1072.9400247004944</v>
      </c>
      <c r="V184" s="1">
        <f t="shared" si="57"/>
        <v>966.66963786837402</v>
      </c>
      <c r="W184" s="1">
        <f t="shared" si="58"/>
        <v>860.17371194641578</v>
      </c>
      <c r="X184" s="1">
        <f t="shared" si="59"/>
        <v>753.45152817487758</v>
      </c>
      <c r="Y184" s="1">
        <f t="shared" si="60"/>
        <v>646.50236473666268</v>
      </c>
      <c r="Z184" s="1">
        <f t="shared" si="61"/>
        <v>539.32549674104382</v>
      </c>
      <c r="AA184" s="1">
        <f t="shared" si="62"/>
        <v>431.92019620728757</v>
      </c>
      <c r="AB184" s="1">
        <f t="shared" si="63"/>
        <v>324.28573204817098</v>
      </c>
      <c r="AC184" s="1">
        <f t="shared" si="64"/>
        <v>216.42137005339413</v>
      </c>
      <c r="AD184" s="1">
        <f t="shared" si="65"/>
        <v>108.3263728728854</v>
      </c>
      <c r="AE184" s="1">
        <f t="shared" si="66"/>
        <v>0</v>
      </c>
    </row>
    <row r="185" spans="1:31" x14ac:dyDescent="0.25">
      <c r="A185" s="2">
        <v>8.0999999999999002</v>
      </c>
      <c r="B185" s="3">
        <f t="shared" si="48"/>
        <v>281.24999999999989</v>
      </c>
      <c r="C185" s="1">
        <f t="shared" si="49"/>
        <v>6.984963958819927</v>
      </c>
      <c r="D185" s="1">
        <f t="shared" si="50"/>
        <v>1080.2674829159887</v>
      </c>
      <c r="E185" s="1">
        <f t="shared" si="51"/>
        <v>6.7028596665588708E-3</v>
      </c>
      <c r="G185" s="2">
        <f t="shared" si="52"/>
        <v>8.0999999999999002</v>
      </c>
      <c r="H185" s="1">
        <f t="shared" si="70"/>
        <v>6.7028596665588708E-3</v>
      </c>
      <c r="I185" s="1">
        <f t="shared" si="70"/>
        <v>6.0325736999029839E-3</v>
      </c>
      <c r="J185" s="1">
        <f t="shared" si="70"/>
        <v>5.362287733247097E-3</v>
      </c>
      <c r="K185" s="1">
        <f t="shared" si="70"/>
        <v>4.6920017665912092E-3</v>
      </c>
      <c r="L185" s="1">
        <f t="shared" si="70"/>
        <v>4.0217157999353223E-3</v>
      </c>
      <c r="M185" s="1">
        <f t="shared" si="70"/>
        <v>3.3514298332794354E-3</v>
      </c>
      <c r="N185" s="1">
        <f t="shared" si="70"/>
        <v>2.6811438666235485E-3</v>
      </c>
      <c r="O185" s="1">
        <f t="shared" si="70"/>
        <v>2.0108578999676612E-3</v>
      </c>
      <c r="P185" s="1">
        <f t="shared" si="70"/>
        <v>1.3405719333117743E-3</v>
      </c>
      <c r="Q185" s="1">
        <f t="shared" si="70"/>
        <v>6.7028596665588713E-4</v>
      </c>
      <c r="R185" s="1">
        <f t="shared" si="70"/>
        <v>0</v>
      </c>
      <c r="T185" s="2">
        <f t="shared" si="53"/>
        <v>8.0999999999999002</v>
      </c>
      <c r="U185" s="1">
        <f t="shared" si="54"/>
        <v>1080.2674829159885</v>
      </c>
      <c r="V185" s="1">
        <f t="shared" si="57"/>
        <v>973.27838672703592</v>
      </c>
      <c r="W185" s="1">
        <f t="shared" si="58"/>
        <v>866.06067211085906</v>
      </c>
      <c r="X185" s="1">
        <f t="shared" si="59"/>
        <v>758.61360550269364</v>
      </c>
      <c r="Y185" s="1">
        <f t="shared" si="60"/>
        <v>650.93645019604389</v>
      </c>
      <c r="Z185" s="1">
        <f t="shared" si="61"/>
        <v>543.02846632584306</v>
      </c>
      <c r="AA185" s="1">
        <f t="shared" si="62"/>
        <v>434.88891085150959</v>
      </c>
      <c r="AB185" s="1">
        <f t="shared" si="63"/>
        <v>326.51703753989091</v>
      </c>
      <c r="AC185" s="1">
        <f t="shared" si="64"/>
        <v>217.91209694809933</v>
      </c>
      <c r="AD185" s="1">
        <f t="shared" si="65"/>
        <v>109.07333640623527</v>
      </c>
      <c r="AE185" s="1">
        <f t="shared" si="66"/>
        <v>0</v>
      </c>
    </row>
    <row r="186" spans="1:31" x14ac:dyDescent="0.25">
      <c r="A186" s="2">
        <v>8.1999999999998998</v>
      </c>
      <c r="B186" s="3">
        <f t="shared" si="48"/>
        <v>281.34999999999985</v>
      </c>
      <c r="C186" s="1">
        <f t="shared" si="49"/>
        <v>6.9917646176295092</v>
      </c>
      <c r="D186" s="1">
        <f t="shared" si="50"/>
        <v>1087.6390508389636</v>
      </c>
      <c r="E186" s="1">
        <f t="shared" si="51"/>
        <v>6.749095179839704E-3</v>
      </c>
      <c r="G186" s="2">
        <f t="shared" si="52"/>
        <v>8.1999999999998998</v>
      </c>
      <c r="H186" s="1">
        <f t="shared" si="70"/>
        <v>6.749095179839704E-3</v>
      </c>
      <c r="I186" s="1">
        <f t="shared" si="70"/>
        <v>6.0741856618557336E-3</v>
      </c>
      <c r="J186" s="1">
        <f t="shared" si="70"/>
        <v>5.3992761438717632E-3</v>
      </c>
      <c r="K186" s="1">
        <f t="shared" si="70"/>
        <v>4.7243666258877928E-3</v>
      </c>
      <c r="L186" s="1">
        <f t="shared" si="70"/>
        <v>4.0494571079038224E-3</v>
      </c>
      <c r="M186" s="1">
        <f t="shared" si="70"/>
        <v>3.374547589919852E-3</v>
      </c>
      <c r="N186" s="1">
        <f t="shared" si="70"/>
        <v>2.6996380719358816E-3</v>
      </c>
      <c r="O186" s="1">
        <f t="shared" si="70"/>
        <v>2.0247285539519112E-3</v>
      </c>
      <c r="P186" s="1">
        <f t="shared" si="70"/>
        <v>1.3498190359679408E-3</v>
      </c>
      <c r="Q186" s="1">
        <f t="shared" si="70"/>
        <v>6.749095179839704E-4</v>
      </c>
      <c r="R186" s="1">
        <f t="shared" si="70"/>
        <v>0</v>
      </c>
      <c r="T186" s="2">
        <f t="shared" si="53"/>
        <v>8.1999999999998998</v>
      </c>
      <c r="U186" s="1">
        <f t="shared" si="54"/>
        <v>1087.6390508389636</v>
      </c>
      <c r="V186" s="1">
        <f t="shared" si="57"/>
        <v>979.92701537153926</v>
      </c>
      <c r="W186" s="1">
        <f t="shared" si="58"/>
        <v>871.98324269719524</v>
      </c>
      <c r="X186" s="1">
        <f t="shared" si="59"/>
        <v>763.8069841535779</v>
      </c>
      <c r="Y186" s="1">
        <f t="shared" si="60"/>
        <v>655.39748784996539</v>
      </c>
      <c r="Z186" s="1">
        <f t="shared" si="61"/>
        <v>546.753998649849</v>
      </c>
      <c r="AA186" s="1">
        <f t="shared" si="62"/>
        <v>437.87575815339949</v>
      </c>
      <c r="AB186" s="1">
        <f t="shared" si="63"/>
        <v>328.76200467981948</v>
      </c>
      <c r="AC186" s="1">
        <f t="shared" si="64"/>
        <v>219.41197324958202</v>
      </c>
      <c r="AD186" s="1">
        <f t="shared" si="65"/>
        <v>109.82489556655359</v>
      </c>
      <c r="AE186" s="1">
        <f t="shared" si="66"/>
        <v>0</v>
      </c>
    </row>
    <row r="187" spans="1:31" x14ac:dyDescent="0.25">
      <c r="A187" s="2">
        <v>8.2999999999998995</v>
      </c>
      <c r="B187" s="3">
        <f t="shared" si="48"/>
        <v>281.44999999999987</v>
      </c>
      <c r="C187" s="1">
        <f t="shared" si="49"/>
        <v>6.9985598285913051</v>
      </c>
      <c r="D187" s="1">
        <f t="shared" si="50"/>
        <v>1095.0549554220649</v>
      </c>
      <c r="E187" s="1">
        <f t="shared" si="51"/>
        <v>6.7956156413094895E-3</v>
      </c>
      <c r="G187" s="2">
        <f t="shared" si="52"/>
        <v>8.2999999999998995</v>
      </c>
      <c r="H187" s="1">
        <f t="shared" si="70"/>
        <v>6.7956156413094895E-3</v>
      </c>
      <c r="I187" s="1">
        <f t="shared" si="70"/>
        <v>6.1160540771785406E-3</v>
      </c>
      <c r="J187" s="1">
        <f t="shared" si="70"/>
        <v>5.4364925130475916E-3</v>
      </c>
      <c r="K187" s="1">
        <f t="shared" si="70"/>
        <v>4.7569309489166427E-3</v>
      </c>
      <c r="L187" s="1">
        <f t="shared" si="70"/>
        <v>4.0773693847856937E-3</v>
      </c>
      <c r="M187" s="1">
        <f t="shared" si="70"/>
        <v>3.3978078206547448E-3</v>
      </c>
      <c r="N187" s="1">
        <f t="shared" si="70"/>
        <v>2.7182462565237958E-3</v>
      </c>
      <c r="O187" s="1">
        <f t="shared" si="70"/>
        <v>2.0386846923928469E-3</v>
      </c>
      <c r="P187" s="1">
        <f t="shared" si="70"/>
        <v>1.3591231282618979E-3</v>
      </c>
      <c r="Q187" s="1">
        <f t="shared" si="70"/>
        <v>6.7956156413094895E-4</v>
      </c>
      <c r="R187" s="1">
        <f t="shared" si="70"/>
        <v>0</v>
      </c>
      <c r="T187" s="2">
        <f t="shared" si="53"/>
        <v>8.2999999999998995</v>
      </c>
      <c r="U187" s="1">
        <f t="shared" si="54"/>
        <v>1095.0549554220649</v>
      </c>
      <c r="V187" s="1">
        <f t="shared" si="57"/>
        <v>986.61573024205825</v>
      </c>
      <c r="W187" s="1">
        <f t="shared" si="58"/>
        <v>877.94160916308545</v>
      </c>
      <c r="X187" s="1">
        <f t="shared" si="59"/>
        <v>769.03182812710463</v>
      </c>
      <c r="Y187" s="1">
        <f t="shared" si="60"/>
        <v>659.8856197587553</v>
      </c>
      <c r="Z187" s="1">
        <f t="shared" si="61"/>
        <v>550.50221334733556</v>
      </c>
      <c r="AA187" s="1">
        <f t="shared" si="62"/>
        <v>440.88083482866153</v>
      </c>
      <c r="AB187" s="1">
        <f t="shared" si="63"/>
        <v>331.02070676680813</v>
      </c>
      <c r="AC187" s="1">
        <f t="shared" si="64"/>
        <v>220.92104833572964</v>
      </c>
      <c r="AD187" s="1">
        <f t="shared" si="65"/>
        <v>110.58107530076163</v>
      </c>
      <c r="AE187" s="1">
        <f t="shared" si="66"/>
        <v>0</v>
      </c>
    </row>
    <row r="188" spans="1:31" x14ac:dyDescent="0.25">
      <c r="A188" s="2">
        <v>8.3999999999999009</v>
      </c>
      <c r="B188" s="3">
        <f t="shared" si="48"/>
        <v>281.5499999999999</v>
      </c>
      <c r="C188" s="1">
        <f t="shared" si="49"/>
        <v>7.0053495977577347</v>
      </c>
      <c r="D188" s="1">
        <f t="shared" si="50"/>
        <v>1102.5154245643969</v>
      </c>
      <c r="E188" s="1">
        <f t="shared" si="51"/>
        <v>6.8424226059062877E-3</v>
      </c>
      <c r="G188" s="2">
        <f t="shared" si="52"/>
        <v>8.3999999999999009</v>
      </c>
      <c r="H188" s="1">
        <f t="shared" si="70"/>
        <v>6.8424226059062877E-3</v>
      </c>
      <c r="I188" s="1">
        <f t="shared" si="70"/>
        <v>6.158180345315659E-3</v>
      </c>
      <c r="J188" s="1">
        <f t="shared" si="70"/>
        <v>5.4739380847250302E-3</v>
      </c>
      <c r="K188" s="1">
        <f t="shared" si="70"/>
        <v>4.7896958241344014E-3</v>
      </c>
      <c r="L188" s="1">
        <f t="shared" si="70"/>
        <v>4.1054535635437726E-3</v>
      </c>
      <c r="M188" s="1">
        <f t="shared" si="70"/>
        <v>3.4212113029531439E-3</v>
      </c>
      <c r="N188" s="1">
        <f t="shared" si="70"/>
        <v>2.7369690423625151E-3</v>
      </c>
      <c r="O188" s="1">
        <f t="shared" si="70"/>
        <v>2.0527267817718863E-3</v>
      </c>
      <c r="P188" s="1">
        <f t="shared" si="70"/>
        <v>1.3684845211812575E-3</v>
      </c>
      <c r="Q188" s="1">
        <f t="shared" si="70"/>
        <v>6.8424226059062877E-4</v>
      </c>
      <c r="R188" s="1">
        <f t="shared" si="70"/>
        <v>0</v>
      </c>
      <c r="T188" s="2">
        <f t="shared" si="53"/>
        <v>8.3999999999999009</v>
      </c>
      <c r="U188" s="1">
        <f t="shared" si="54"/>
        <v>1102.5154245643969</v>
      </c>
      <c r="V188" s="1">
        <f t="shared" si="57"/>
        <v>993.34473865498603</v>
      </c>
      <c r="W188" s="1">
        <f t="shared" si="58"/>
        <v>883.93595776701738</v>
      </c>
      <c r="X188" s="1">
        <f t="shared" si="59"/>
        <v>774.2883021430348</v>
      </c>
      <c r="Y188" s="1">
        <f t="shared" si="60"/>
        <v>664.40098861693468</v>
      </c>
      <c r="Z188" s="1">
        <f t="shared" si="61"/>
        <v>554.27323059532193</v>
      </c>
      <c r="AA188" s="1">
        <f t="shared" si="62"/>
        <v>443.90423803873995</v>
      </c>
      <c r="AB188" s="1">
        <f t="shared" si="63"/>
        <v>333.29321744277917</v>
      </c>
      <c r="AC188" s="1">
        <f t="shared" si="64"/>
        <v>222.43937181905989</v>
      </c>
      <c r="AD188" s="1">
        <f t="shared" si="65"/>
        <v>111.34190067609066</v>
      </c>
      <c r="AE188" s="1">
        <f t="shared" si="66"/>
        <v>0</v>
      </c>
    </row>
    <row r="189" spans="1:31" x14ac:dyDescent="0.25">
      <c r="A189" s="2">
        <v>8.4999999999999005</v>
      </c>
      <c r="B189" s="3">
        <f t="shared" si="48"/>
        <v>281.64999999999986</v>
      </c>
      <c r="C189" s="1">
        <f t="shared" si="49"/>
        <v>7.0121339311726931</v>
      </c>
      <c r="D189" s="1">
        <f t="shared" si="50"/>
        <v>1110.0206871143787</v>
      </c>
      <c r="E189" s="1">
        <f t="shared" si="51"/>
        <v>6.8895176361760506E-3</v>
      </c>
      <c r="G189" s="2">
        <f t="shared" si="52"/>
        <v>8.4999999999999005</v>
      </c>
      <c r="H189" s="1">
        <f t="shared" si="70"/>
        <v>6.8895176361760506E-3</v>
      </c>
      <c r="I189" s="1">
        <f t="shared" si="70"/>
        <v>6.2005658725584455E-3</v>
      </c>
      <c r="J189" s="1">
        <f t="shared" si="70"/>
        <v>5.5116141089408405E-3</v>
      </c>
      <c r="K189" s="1">
        <f t="shared" si="70"/>
        <v>4.8226623453232354E-3</v>
      </c>
      <c r="L189" s="1">
        <f t="shared" si="70"/>
        <v>4.1337105817056304E-3</v>
      </c>
      <c r="M189" s="1">
        <f t="shared" si="70"/>
        <v>3.4447588180880253E-3</v>
      </c>
      <c r="N189" s="1">
        <f t="shared" si="70"/>
        <v>2.7558070544704202E-3</v>
      </c>
      <c r="O189" s="1">
        <f t="shared" si="70"/>
        <v>2.0668552908528152E-3</v>
      </c>
      <c r="P189" s="1">
        <f t="shared" si="70"/>
        <v>1.3779035272352101E-3</v>
      </c>
      <c r="Q189" s="1">
        <f t="shared" si="70"/>
        <v>6.8895176361760506E-4</v>
      </c>
      <c r="R189" s="1">
        <f t="shared" si="70"/>
        <v>0</v>
      </c>
      <c r="T189" s="2">
        <f t="shared" si="53"/>
        <v>8.4999999999999005</v>
      </c>
      <c r="U189" s="1">
        <f t="shared" si="54"/>
        <v>1110.0206871143787</v>
      </c>
      <c r="V189" s="1">
        <f t="shared" si="57"/>
        <v>1000.1142488057558</v>
      </c>
      <c r="W189" s="1">
        <f t="shared" si="58"/>
        <v>889.96647557104336</v>
      </c>
      <c r="X189" s="1">
        <f t="shared" si="59"/>
        <v>779.57657164391253</v>
      </c>
      <c r="Y189" s="1">
        <f t="shared" si="60"/>
        <v>668.9437377556219</v>
      </c>
      <c r="Z189" s="1">
        <f t="shared" si="61"/>
        <v>558.067171115728</v>
      </c>
      <c r="AA189" s="1">
        <f t="shared" si="62"/>
        <v>446.9460653926663</v>
      </c>
      <c r="AB189" s="1">
        <f t="shared" si="63"/>
        <v>335.57961069420554</v>
      </c>
      <c r="AC189" s="1">
        <f t="shared" si="64"/>
        <v>223.96699354777158</v>
      </c>
      <c r="AD189" s="1">
        <f t="shared" si="65"/>
        <v>112.10739688064041</v>
      </c>
      <c r="AE189" s="1">
        <f t="shared" si="66"/>
        <v>0</v>
      </c>
    </row>
    <row r="190" spans="1:31" x14ac:dyDescent="0.25">
      <c r="A190" s="2">
        <v>8.5999999999999002</v>
      </c>
      <c r="B190" s="3">
        <f t="shared" si="48"/>
        <v>281.74999999999989</v>
      </c>
      <c r="C190" s="1">
        <f t="shared" si="49"/>
        <v>7.0189128348716014</v>
      </c>
      <c r="D190" s="1">
        <f t="shared" si="50"/>
        <v>1117.5709728726456</v>
      </c>
      <c r="E190" s="1">
        <f t="shared" si="51"/>
        <v>6.9369023023094006E-3</v>
      </c>
      <c r="G190" s="2">
        <f t="shared" si="52"/>
        <v>8.5999999999999002</v>
      </c>
      <c r="H190" s="1">
        <f t="shared" si="70"/>
        <v>6.9369023023094006E-3</v>
      </c>
      <c r="I190" s="1">
        <f t="shared" si="70"/>
        <v>6.243212072078461E-3</v>
      </c>
      <c r="J190" s="1">
        <f t="shared" si="70"/>
        <v>5.5495218418475205E-3</v>
      </c>
      <c r="K190" s="1">
        <f t="shared" si="70"/>
        <v>4.85583161161658E-3</v>
      </c>
      <c r="L190" s="1">
        <f t="shared" si="70"/>
        <v>4.1621413813856404E-3</v>
      </c>
      <c r="M190" s="1">
        <f t="shared" si="70"/>
        <v>3.4684511511547003E-3</v>
      </c>
      <c r="N190" s="1">
        <f t="shared" si="70"/>
        <v>2.7747609209237602E-3</v>
      </c>
      <c r="O190" s="1">
        <f t="shared" si="70"/>
        <v>2.0810706906928202E-3</v>
      </c>
      <c r="P190" s="1">
        <f t="shared" si="70"/>
        <v>1.3873804604618801E-3</v>
      </c>
      <c r="Q190" s="1">
        <f t="shared" si="70"/>
        <v>6.9369023023094006E-4</v>
      </c>
      <c r="R190" s="1">
        <f t="shared" si="70"/>
        <v>0</v>
      </c>
      <c r="T190" s="2">
        <f t="shared" si="53"/>
        <v>8.5999999999999002</v>
      </c>
      <c r="U190" s="1">
        <f t="shared" si="54"/>
        <v>1117.5709728726458</v>
      </c>
      <c r="V190" s="1">
        <f t="shared" si="57"/>
        <v>1006.9244697717045</v>
      </c>
      <c r="W190" s="1">
        <f t="shared" si="58"/>
        <v>896.03335044355265</v>
      </c>
      <c r="X190" s="1">
        <f t="shared" si="59"/>
        <v>784.89680279769789</v>
      </c>
      <c r="Y190" s="1">
        <f t="shared" si="60"/>
        <v>673.51401114496866</v>
      </c>
      <c r="Z190" s="1">
        <f t="shared" si="61"/>
        <v>561.88415617755686</v>
      </c>
      <c r="AA190" s="1">
        <f t="shared" si="62"/>
        <v>450.00641494893046</v>
      </c>
      <c r="AB190" s="1">
        <f t="shared" si="63"/>
        <v>337.87996085360948</v>
      </c>
      <c r="AC190" s="1">
        <f t="shared" si="64"/>
        <v>225.50396360680907</v>
      </c>
      <c r="AD190" s="1">
        <f t="shared" si="65"/>
        <v>112.87758922394427</v>
      </c>
      <c r="AE190" s="1">
        <f t="shared" si="66"/>
        <v>0</v>
      </c>
    </row>
    <row r="191" spans="1:31" x14ac:dyDescent="0.25">
      <c r="A191" s="2">
        <v>8.6999999999998998</v>
      </c>
      <c r="B191" s="3">
        <f t="shared" si="48"/>
        <v>281.84999999999985</v>
      </c>
      <c r="C191" s="1">
        <f t="shared" si="49"/>
        <v>7.025686314881364</v>
      </c>
      <c r="D191" s="1">
        <f t="shared" si="50"/>
        <v>1125.1665125948473</v>
      </c>
      <c r="E191" s="1">
        <f t="shared" si="51"/>
        <v>6.9845781821779645E-3</v>
      </c>
      <c r="G191" s="2">
        <f t="shared" si="52"/>
        <v>8.6999999999998998</v>
      </c>
      <c r="H191" s="1">
        <f t="shared" si="70"/>
        <v>6.9845781821779645E-3</v>
      </c>
      <c r="I191" s="1">
        <f t="shared" si="70"/>
        <v>6.2861203639601685E-3</v>
      </c>
      <c r="J191" s="1">
        <f t="shared" si="70"/>
        <v>5.5876625457423716E-3</v>
      </c>
      <c r="K191" s="1">
        <f t="shared" si="70"/>
        <v>4.8892047275245747E-3</v>
      </c>
      <c r="L191" s="1">
        <f t="shared" si="70"/>
        <v>4.1907469093067787E-3</v>
      </c>
      <c r="M191" s="1">
        <f t="shared" si="70"/>
        <v>3.4922890910889823E-3</v>
      </c>
      <c r="N191" s="1">
        <f t="shared" si="70"/>
        <v>2.7938312728711858E-3</v>
      </c>
      <c r="O191" s="1">
        <f t="shared" si="70"/>
        <v>2.0953734546533894E-3</v>
      </c>
      <c r="P191" s="1">
        <f t="shared" si="70"/>
        <v>1.3969156364355929E-3</v>
      </c>
      <c r="Q191" s="1">
        <f t="shared" si="70"/>
        <v>6.9845781821779645E-4</v>
      </c>
      <c r="R191" s="1">
        <f t="shared" si="70"/>
        <v>0</v>
      </c>
      <c r="T191" s="2">
        <f t="shared" si="53"/>
        <v>8.6999999999998998</v>
      </c>
      <c r="U191" s="1">
        <f t="shared" si="54"/>
        <v>1125.1665125948473</v>
      </c>
      <c r="V191" s="1">
        <f t="shared" si="57"/>
        <v>1013.7756115148463</v>
      </c>
      <c r="W191" s="1">
        <f t="shared" si="58"/>
        <v>902.13677106197088</v>
      </c>
      <c r="X191" s="1">
        <f t="shared" si="59"/>
        <v>790.24916250033539</v>
      </c>
      <c r="Y191" s="1">
        <f t="shared" si="60"/>
        <v>678.11195339654148</v>
      </c>
      <c r="Z191" s="1">
        <f t="shared" si="61"/>
        <v>565.72430759903398</v>
      </c>
      <c r="AA191" s="1">
        <f t="shared" si="62"/>
        <v>453.08538521731822</v>
      </c>
      <c r="AB191" s="1">
        <f t="shared" si="63"/>
        <v>340.19434260103731</v>
      </c>
      <c r="AC191" s="1">
        <f t="shared" si="64"/>
        <v>227.05033231891039</v>
      </c>
      <c r="AD191" s="1">
        <f t="shared" si="65"/>
        <v>113.65250313752702</v>
      </c>
      <c r="AE191" s="1">
        <f t="shared" si="66"/>
        <v>0</v>
      </c>
    </row>
    <row r="192" spans="1:31" x14ac:dyDescent="0.25">
      <c r="A192" s="2">
        <v>8.7999999999998995</v>
      </c>
      <c r="B192" s="3">
        <f t="shared" si="48"/>
        <v>281.94999999999987</v>
      </c>
      <c r="C192" s="1">
        <f t="shared" si="49"/>
        <v>7.0324543772204278</v>
      </c>
      <c r="D192" s="1">
        <f t="shared" si="50"/>
        <v>1132.8075379945656</v>
      </c>
      <c r="E192" s="1">
        <f t="shared" si="51"/>
        <v>7.0325468613716422E-3</v>
      </c>
      <c r="G192" s="2">
        <f t="shared" si="52"/>
        <v>8.7999999999998995</v>
      </c>
      <c r="H192" s="1">
        <f t="shared" si="70"/>
        <v>7.0325468613716422E-3</v>
      </c>
      <c r="I192" s="1">
        <f t="shared" si="70"/>
        <v>6.3292921752344782E-3</v>
      </c>
      <c r="J192" s="1">
        <f t="shared" si="70"/>
        <v>5.6260374890973143E-3</v>
      </c>
      <c r="K192" s="1">
        <f t="shared" si="70"/>
        <v>4.9227828029601494E-3</v>
      </c>
      <c r="L192" s="1">
        <f t="shared" si="70"/>
        <v>4.2195281168229855E-3</v>
      </c>
      <c r="M192" s="1">
        <f t="shared" si="70"/>
        <v>3.5162734306858211E-3</v>
      </c>
      <c r="N192" s="1">
        <f t="shared" si="70"/>
        <v>2.8130187445486571E-3</v>
      </c>
      <c r="O192" s="1">
        <f t="shared" si="70"/>
        <v>2.1097640584114927E-3</v>
      </c>
      <c r="P192" s="1">
        <f t="shared" si="70"/>
        <v>1.4065093722743286E-3</v>
      </c>
      <c r="Q192" s="1">
        <f t="shared" si="70"/>
        <v>7.0325468613716428E-4</v>
      </c>
      <c r="R192" s="1">
        <f t="shared" si="70"/>
        <v>0</v>
      </c>
      <c r="T192" s="2">
        <f t="shared" si="53"/>
        <v>8.7999999999998995</v>
      </c>
      <c r="U192" s="1">
        <f t="shared" si="54"/>
        <v>1132.8075379945656</v>
      </c>
      <c r="V192" s="1">
        <f t="shared" si="57"/>
        <v>1020.6678848847578</v>
      </c>
      <c r="W192" s="1">
        <f t="shared" si="58"/>
        <v>908.27692691555683</v>
      </c>
      <c r="X192" s="1">
        <f t="shared" si="59"/>
        <v>795.63381837840905</v>
      </c>
      <c r="Y192" s="1">
        <f t="shared" si="60"/>
        <v>682.73770976578282</v>
      </c>
      <c r="Z192" s="1">
        <f t="shared" si="61"/>
        <v>569.58774774981339</v>
      </c>
      <c r="AA192" s="1">
        <f t="shared" si="62"/>
        <v>456.18307516080307</v>
      </c>
      <c r="AB192" s="1">
        <f t="shared" si="63"/>
        <v>342.52283096557551</v>
      </c>
      <c r="AC192" s="1">
        <f t="shared" si="64"/>
        <v>228.60615024568526</v>
      </c>
      <c r="AD192" s="1">
        <f t="shared" si="65"/>
        <v>114.43216417547741</v>
      </c>
      <c r="AE192" s="1">
        <f t="shared" si="66"/>
        <v>0</v>
      </c>
    </row>
    <row r="193" spans="1:31" x14ac:dyDescent="0.25">
      <c r="A193" s="2">
        <v>8.8999999999999009</v>
      </c>
      <c r="B193" s="3">
        <f t="shared" si="48"/>
        <v>282.0499999999999</v>
      </c>
      <c r="C193" s="1">
        <f t="shared" si="49"/>
        <v>7.0392170278987685</v>
      </c>
      <c r="D193" s="1">
        <f t="shared" si="50"/>
        <v>1140.4942817461538</v>
      </c>
      <c r="E193" s="1">
        <f t="shared" si="51"/>
        <v>7.0808099332355708E-3</v>
      </c>
      <c r="G193" s="2">
        <f t="shared" si="52"/>
        <v>8.8999999999999009</v>
      </c>
      <c r="H193" s="1">
        <f t="shared" si="70"/>
        <v>7.0808099332355708E-3</v>
      </c>
      <c r="I193" s="1">
        <f t="shared" si="70"/>
        <v>6.3727289399120139E-3</v>
      </c>
      <c r="J193" s="1">
        <f t="shared" si="70"/>
        <v>5.664647946588457E-3</v>
      </c>
      <c r="K193" s="1">
        <f t="shared" si="70"/>
        <v>4.9565669532648992E-3</v>
      </c>
      <c r="L193" s="1">
        <f t="shared" si="70"/>
        <v>4.2484859599413423E-3</v>
      </c>
      <c r="M193" s="1">
        <f t="shared" si="70"/>
        <v>3.5404049666177854E-3</v>
      </c>
      <c r="N193" s="1">
        <f t="shared" si="70"/>
        <v>2.8323239732942285E-3</v>
      </c>
      <c r="O193" s="1">
        <f t="shared" si="70"/>
        <v>2.1242429799706712E-3</v>
      </c>
      <c r="P193" s="1">
        <f t="shared" si="70"/>
        <v>1.4161619866471143E-3</v>
      </c>
      <c r="Q193" s="1">
        <f t="shared" si="70"/>
        <v>7.0808099332355713E-4</v>
      </c>
      <c r="R193" s="1">
        <f t="shared" si="70"/>
        <v>0</v>
      </c>
      <c r="T193" s="2">
        <f t="shared" si="53"/>
        <v>8.8999999999999009</v>
      </c>
      <c r="U193" s="1">
        <f t="shared" si="54"/>
        <v>1140.494281746154</v>
      </c>
      <c r="V193" s="1">
        <f t="shared" si="57"/>
        <v>1027.601501621391</v>
      </c>
      <c r="W193" s="1">
        <f t="shared" si="58"/>
        <v>914.45400830814003</v>
      </c>
      <c r="X193" s="1">
        <f t="shared" si="59"/>
        <v>801.0509387917507</v>
      </c>
      <c r="Y193" s="1">
        <f t="shared" si="60"/>
        <v>687.39142615442995</v>
      </c>
      <c r="Z193" s="1">
        <f t="shared" si="61"/>
        <v>573.47459955315117</v>
      </c>
      <c r="AA193" s="1">
        <f t="shared" si="62"/>
        <v>459.29958419741371</v>
      </c>
      <c r="AB193" s="1">
        <f t="shared" si="63"/>
        <v>344.86550132684988</v>
      </c>
      <c r="AC193" s="1">
        <f t="shared" si="64"/>
        <v>230.17146818868056</v>
      </c>
      <c r="AD193" s="1">
        <f t="shared" si="65"/>
        <v>115.21659801501544</v>
      </c>
      <c r="AE193" s="1">
        <f t="shared" si="66"/>
        <v>0</v>
      </c>
    </row>
    <row r="194" spans="1:31" x14ac:dyDescent="0.25">
      <c r="A194" s="2">
        <v>8.9999999999999005</v>
      </c>
      <c r="B194" s="3">
        <f t="shared" si="48"/>
        <v>282.14999999999986</v>
      </c>
      <c r="C194" s="1">
        <f t="shared" si="49"/>
        <v>7.0459742729179258</v>
      </c>
      <c r="D194" s="1">
        <f t="shared" si="50"/>
        <v>1148.2269774876352</v>
      </c>
      <c r="E194" s="1">
        <f t="shared" si="51"/>
        <v>7.129368998907662E-3</v>
      </c>
      <c r="G194" s="2">
        <f t="shared" si="52"/>
        <v>8.9999999999999005</v>
      </c>
      <c r="H194" s="1">
        <f t="shared" ref="H194:R203" si="71">$E194*H$3</f>
        <v>7.129368998907662E-3</v>
      </c>
      <c r="I194" s="1">
        <f t="shared" si="71"/>
        <v>6.4164320990168959E-3</v>
      </c>
      <c r="J194" s="1">
        <f t="shared" si="71"/>
        <v>5.7034951991261299E-3</v>
      </c>
      <c r="K194" s="1">
        <f t="shared" si="71"/>
        <v>4.990558299235363E-3</v>
      </c>
      <c r="L194" s="1">
        <f t="shared" si="71"/>
        <v>4.277621399344597E-3</v>
      </c>
      <c r="M194" s="1">
        <f t="shared" si="71"/>
        <v>3.564684499453831E-3</v>
      </c>
      <c r="N194" s="1">
        <f t="shared" si="71"/>
        <v>2.851747599563065E-3</v>
      </c>
      <c r="O194" s="1">
        <f t="shared" si="71"/>
        <v>2.1388106996722985E-3</v>
      </c>
      <c r="P194" s="1">
        <f t="shared" si="71"/>
        <v>1.4258737997815325E-3</v>
      </c>
      <c r="Q194" s="1">
        <f t="shared" si="71"/>
        <v>7.1293689989076624E-4</v>
      </c>
      <c r="R194" s="1">
        <f t="shared" si="71"/>
        <v>0</v>
      </c>
      <c r="T194" s="2">
        <f t="shared" si="53"/>
        <v>8.9999999999999005</v>
      </c>
      <c r="U194" s="1">
        <f t="shared" si="54"/>
        <v>1148.2269774876352</v>
      </c>
      <c r="V194" s="1">
        <f t="shared" si="57"/>
        <v>1034.5766743579461</v>
      </c>
      <c r="W194" s="1">
        <f t="shared" si="58"/>
        <v>920.66820636091245</v>
      </c>
      <c r="X194" s="1">
        <f t="shared" si="59"/>
        <v>806.5006928360948</v>
      </c>
      <c r="Y194" s="1">
        <f t="shared" si="60"/>
        <v>692.0732491129769</v>
      </c>
      <c r="Z194" s="1">
        <f t="shared" si="61"/>
        <v>577.3849864881156</v>
      </c>
      <c r="AA194" s="1">
        <f t="shared" si="62"/>
        <v>462.43501220213216</v>
      </c>
      <c r="AB194" s="1">
        <f t="shared" si="63"/>
        <v>347.22242941654878</v>
      </c>
      <c r="AC194" s="1">
        <f t="shared" si="64"/>
        <v>231.74633719046392</v>
      </c>
      <c r="AD194" s="1">
        <f t="shared" si="65"/>
        <v>116.00583045706846</v>
      </c>
      <c r="AE194" s="1">
        <f t="shared" si="66"/>
        <v>0</v>
      </c>
    </row>
    <row r="195" spans="1:31" x14ac:dyDescent="0.25">
      <c r="A195" s="2">
        <v>9.0999999999999002</v>
      </c>
      <c r="B195" s="3">
        <f t="shared" si="48"/>
        <v>282.24999999999989</v>
      </c>
      <c r="C195" s="1">
        <f t="shared" si="49"/>
        <v>7.0527261182710186</v>
      </c>
      <c r="D195" s="1">
        <f t="shared" si="50"/>
        <v>1156.0058598235842</v>
      </c>
      <c r="E195" s="1">
        <f t="shared" si="51"/>
        <v>7.1782256673562214E-3</v>
      </c>
      <c r="G195" s="2">
        <f t="shared" si="52"/>
        <v>9.0999999999999002</v>
      </c>
      <c r="H195" s="1">
        <f t="shared" si="71"/>
        <v>7.1782256673562214E-3</v>
      </c>
      <c r="I195" s="1">
        <f t="shared" si="71"/>
        <v>6.4604031006205995E-3</v>
      </c>
      <c r="J195" s="1">
        <f t="shared" si="71"/>
        <v>5.7425805338849776E-3</v>
      </c>
      <c r="K195" s="1">
        <f t="shared" si="71"/>
        <v>5.0247579671493549E-3</v>
      </c>
      <c r="L195" s="1">
        <f t="shared" si="71"/>
        <v>4.306935400413733E-3</v>
      </c>
      <c r="M195" s="1">
        <f t="shared" si="71"/>
        <v>3.5891128336781107E-3</v>
      </c>
      <c r="N195" s="1">
        <f t="shared" si="71"/>
        <v>2.8712902669424888E-3</v>
      </c>
      <c r="O195" s="1">
        <f t="shared" si="71"/>
        <v>2.1534677002068665E-3</v>
      </c>
      <c r="P195" s="1">
        <f t="shared" si="71"/>
        <v>1.4356451334712444E-3</v>
      </c>
      <c r="Q195" s="1">
        <f t="shared" si="71"/>
        <v>7.178225667356222E-4</v>
      </c>
      <c r="R195" s="1">
        <f t="shared" si="71"/>
        <v>0</v>
      </c>
      <c r="T195" s="2">
        <f t="shared" si="53"/>
        <v>9.0999999999999002</v>
      </c>
      <c r="U195" s="1">
        <f t="shared" si="54"/>
        <v>1156.0058598235839</v>
      </c>
      <c r="V195" s="1">
        <f t="shared" si="57"/>
        <v>1041.5936166237295</v>
      </c>
      <c r="W195" s="1">
        <f t="shared" si="58"/>
        <v>926.91971301520903</v>
      </c>
      <c r="X195" s="1">
        <f t="shared" si="59"/>
        <v>811.98325034572633</v>
      </c>
      <c r="Y195" s="1">
        <f t="shared" si="60"/>
        <v>696.78332584313455</v>
      </c>
      <c r="Z195" s="1">
        <f t="shared" si="61"/>
        <v>581.3190325917974</v>
      </c>
      <c r="AA195" s="1">
        <f t="shared" si="62"/>
        <v>465.5894595087928</v>
      </c>
      <c r="AB195" s="1">
        <f t="shared" si="63"/>
        <v>349.5936913199472</v>
      </c>
      <c r="AC195" s="1">
        <f t="shared" si="64"/>
        <v>233.33080853570843</v>
      </c>
      <c r="AD195" s="1">
        <f t="shared" si="65"/>
        <v>116.79988742684849</v>
      </c>
      <c r="AE195" s="1">
        <f t="shared" si="66"/>
        <v>0</v>
      </c>
    </row>
    <row r="196" spans="1:31" x14ac:dyDescent="0.25">
      <c r="A196" s="2">
        <v>9.1999999999998998</v>
      </c>
      <c r="B196" s="3">
        <f t="shared" si="48"/>
        <v>282.34999999999985</v>
      </c>
      <c r="C196" s="1">
        <f t="shared" si="49"/>
        <v>7.0594725699427414</v>
      </c>
      <c r="D196" s="1">
        <f t="shared" si="50"/>
        <v>1163.831164327989</v>
      </c>
      <c r="E196" s="1">
        <f t="shared" si="51"/>
        <v>7.2273815554176517E-3</v>
      </c>
      <c r="G196" s="2">
        <f t="shared" si="52"/>
        <v>9.1999999999998998</v>
      </c>
      <c r="H196" s="1">
        <f t="shared" si="71"/>
        <v>7.2273815554176517E-3</v>
      </c>
      <c r="I196" s="1">
        <f t="shared" si="71"/>
        <v>6.5046433998758868E-3</v>
      </c>
      <c r="J196" s="1">
        <f t="shared" si="71"/>
        <v>5.7819052443341219E-3</v>
      </c>
      <c r="K196" s="1">
        <f t="shared" si="71"/>
        <v>5.0591670887923561E-3</v>
      </c>
      <c r="L196" s="1">
        <f t="shared" si="71"/>
        <v>4.3364289332505912E-3</v>
      </c>
      <c r="M196" s="1">
        <f t="shared" si="71"/>
        <v>3.6136907777088259E-3</v>
      </c>
      <c r="N196" s="1">
        <f t="shared" si="71"/>
        <v>2.8909526221670609E-3</v>
      </c>
      <c r="O196" s="1">
        <f t="shared" si="71"/>
        <v>2.1682144666252956E-3</v>
      </c>
      <c r="P196" s="1">
        <f t="shared" si="71"/>
        <v>1.4454763110835305E-3</v>
      </c>
      <c r="Q196" s="1">
        <f t="shared" si="71"/>
        <v>7.2273815554176524E-4</v>
      </c>
      <c r="R196" s="1">
        <f t="shared" si="71"/>
        <v>0</v>
      </c>
      <c r="T196" s="2">
        <f t="shared" si="53"/>
        <v>9.1999999999998998</v>
      </c>
      <c r="U196" s="1">
        <f t="shared" si="54"/>
        <v>1163.831164327989</v>
      </c>
      <c r="V196" s="1">
        <f t="shared" si="57"/>
        <v>1048.6525428469959</v>
      </c>
      <c r="W196" s="1">
        <f t="shared" si="58"/>
        <v>933.20872103527779</v>
      </c>
      <c r="X196" s="1">
        <f t="shared" si="59"/>
        <v>817.49878189612332</v>
      </c>
      <c r="Y196" s="1">
        <f t="shared" si="60"/>
        <v>701.52180420028276</v>
      </c>
      <c r="Z196" s="1">
        <f t="shared" si="61"/>
        <v>585.27686246151654</v>
      </c>
      <c r="AA196" s="1">
        <f t="shared" si="62"/>
        <v>468.76302691197958</v>
      </c>
      <c r="AB196" s="1">
        <f t="shared" si="63"/>
        <v>351.97936347743206</v>
      </c>
      <c r="AC196" s="1">
        <f t="shared" si="64"/>
        <v>234.92493375227806</v>
      </c>
      <c r="AD196" s="1">
        <f t="shared" si="65"/>
        <v>117.59879497443023</v>
      </c>
      <c r="AE196" s="1">
        <f t="shared" si="66"/>
        <v>0</v>
      </c>
    </row>
    <row r="197" spans="1:31" x14ac:dyDescent="0.25">
      <c r="A197" s="2">
        <v>9.2999999999998995</v>
      </c>
      <c r="B197" s="3">
        <f t="shared" ref="B197:B260" si="72">A197+273.15</f>
        <v>282.44999999999987</v>
      </c>
      <c r="C197" s="1">
        <f t="shared" ref="C197:C260" si="73">-6096.9385/B197+21.2409642-0.02711193*B197+0.00001673952*(B197^2)+2.433502*LN(B197)</f>
        <v>7.0662136339093964</v>
      </c>
      <c r="D197" s="1">
        <f t="shared" ref="D197:D260" si="74">EXP(C197)</f>
        <v>1171.7031275471593</v>
      </c>
      <c r="E197" s="1">
        <f t="shared" ref="E197:E260" si="75">D197*0.622/(101325-D197)</f>
        <v>7.2768382878346293E-3</v>
      </c>
      <c r="G197" s="2">
        <f t="shared" ref="G197:G260" si="76">A197</f>
        <v>9.2999999999998995</v>
      </c>
      <c r="H197" s="1">
        <f t="shared" si="71"/>
        <v>7.2768382878346293E-3</v>
      </c>
      <c r="I197" s="1">
        <f t="shared" si="71"/>
        <v>6.5491544590511666E-3</v>
      </c>
      <c r="J197" s="1">
        <f t="shared" si="71"/>
        <v>5.8214706302677039E-3</v>
      </c>
      <c r="K197" s="1">
        <f t="shared" si="71"/>
        <v>5.0937868014842404E-3</v>
      </c>
      <c r="L197" s="1">
        <f t="shared" si="71"/>
        <v>4.3661029727007777E-3</v>
      </c>
      <c r="M197" s="1">
        <f t="shared" si="71"/>
        <v>3.6384191439173146E-3</v>
      </c>
      <c r="N197" s="1">
        <f t="shared" si="71"/>
        <v>2.910735315133852E-3</v>
      </c>
      <c r="O197" s="1">
        <f t="shared" si="71"/>
        <v>2.1830514863503889E-3</v>
      </c>
      <c r="P197" s="1">
        <f t="shared" si="71"/>
        <v>1.455367657566926E-3</v>
      </c>
      <c r="Q197" s="1">
        <f t="shared" si="71"/>
        <v>7.2768382878346299E-4</v>
      </c>
      <c r="R197" s="1">
        <f t="shared" si="71"/>
        <v>0</v>
      </c>
      <c r="T197" s="2">
        <f t="shared" ref="T197:T260" si="77">A197</f>
        <v>9.2999999999998995</v>
      </c>
      <c r="U197" s="1">
        <f t="shared" ref="U197:U260" si="78">101325*H197/(0.622+H197)</f>
        <v>1171.7031275471593</v>
      </c>
      <c r="V197" s="1">
        <f t="shared" si="57"/>
        <v>1055.7536683578362</v>
      </c>
      <c r="W197" s="1">
        <f t="shared" si="58"/>
        <v>939.53542401109075</v>
      </c>
      <c r="X197" s="1">
        <f t="shared" si="59"/>
        <v>823.04745880663393</v>
      </c>
      <c r="Y197" s="1">
        <f t="shared" si="60"/>
        <v>706.28883269595997</v>
      </c>
      <c r="Z197" s="1">
        <f t="shared" si="61"/>
        <v>589.25860125705844</v>
      </c>
      <c r="AA197" s="1">
        <f t="shared" si="62"/>
        <v>471.95581566895044</v>
      </c>
      <c r="AB197" s="1">
        <f t="shared" si="63"/>
        <v>354.37952268604704</v>
      </c>
      <c r="AC197" s="1">
        <f t="shared" si="64"/>
        <v>236.52876461232756</v>
      </c>
      <c r="AD197" s="1">
        <f t="shared" si="65"/>
        <v>118.40257927533679</v>
      </c>
      <c r="AE197" s="1">
        <f t="shared" si="66"/>
        <v>0</v>
      </c>
    </row>
    <row r="198" spans="1:31" x14ac:dyDescent="0.25">
      <c r="A198" s="2">
        <v>9.3999999999999009</v>
      </c>
      <c r="B198" s="3">
        <f t="shared" si="72"/>
        <v>282.5499999999999</v>
      </c>
      <c r="C198" s="1">
        <f t="shared" si="73"/>
        <v>7.0729493161388941</v>
      </c>
      <c r="D198" s="1">
        <f t="shared" si="74"/>
        <v>1179.6219870026023</v>
      </c>
      <c r="E198" s="1">
        <f t="shared" si="75"/>
        <v>7.3265974972943028E-3</v>
      </c>
      <c r="G198" s="2">
        <f t="shared" si="76"/>
        <v>9.3999999999999009</v>
      </c>
      <c r="H198" s="1">
        <f t="shared" si="71"/>
        <v>7.3265974972943028E-3</v>
      </c>
      <c r="I198" s="1">
        <f t="shared" si="71"/>
        <v>6.5939377475648722E-3</v>
      </c>
      <c r="J198" s="1">
        <f t="shared" si="71"/>
        <v>5.8612779978354426E-3</v>
      </c>
      <c r="K198" s="1">
        <f t="shared" si="71"/>
        <v>5.128618248106012E-3</v>
      </c>
      <c r="L198" s="1">
        <f t="shared" si="71"/>
        <v>4.3959584983765815E-3</v>
      </c>
      <c r="M198" s="1">
        <f t="shared" si="71"/>
        <v>3.6632987486471514E-3</v>
      </c>
      <c r="N198" s="1">
        <f t="shared" si="71"/>
        <v>2.9306389989177213E-3</v>
      </c>
      <c r="O198" s="1">
        <f t="shared" si="71"/>
        <v>2.1979792491882907E-3</v>
      </c>
      <c r="P198" s="1">
        <f t="shared" si="71"/>
        <v>1.4653194994588606E-3</v>
      </c>
      <c r="Q198" s="1">
        <f t="shared" si="71"/>
        <v>7.3265974972943032E-4</v>
      </c>
      <c r="R198" s="1">
        <f t="shared" si="71"/>
        <v>0</v>
      </c>
      <c r="T198" s="2">
        <f t="shared" si="77"/>
        <v>9.3999999999999009</v>
      </c>
      <c r="U198" s="1">
        <f t="shared" si="78"/>
        <v>1179.6219870026023</v>
      </c>
      <c r="V198" s="1">
        <f t="shared" si="57"/>
        <v>1062.8972093910381</v>
      </c>
      <c r="W198" s="1">
        <f t="shared" si="58"/>
        <v>945.90001636113595</v>
      </c>
      <c r="X198" s="1">
        <f t="shared" si="59"/>
        <v>828.62945314314072</v>
      </c>
      <c r="Y198" s="1">
        <f t="shared" si="60"/>
        <v>711.08456050033965</v>
      </c>
      <c r="Z198" s="1">
        <f t="shared" si="61"/>
        <v>593.26437470290443</v>
      </c>
      <c r="AA198" s="1">
        <f t="shared" si="62"/>
        <v>475.16792750155486</v>
      </c>
      <c r="AB198" s="1">
        <f t="shared" si="63"/>
        <v>356.7942461010349</v>
      </c>
      <c r="AC198" s="1">
        <f t="shared" si="64"/>
        <v>238.1423531334014</v>
      </c>
      <c r="AD198" s="1">
        <f t="shared" si="65"/>
        <v>119.21126663112481</v>
      </c>
      <c r="AE198" s="1">
        <f t="shared" si="66"/>
        <v>0</v>
      </c>
    </row>
    <row r="199" spans="1:31" x14ac:dyDescent="0.25">
      <c r="A199" s="2">
        <v>9.4999999999999005</v>
      </c>
      <c r="B199" s="3">
        <f t="shared" si="72"/>
        <v>282.64999999999986</v>
      </c>
      <c r="C199" s="1">
        <f t="shared" si="73"/>
        <v>7.0796796225907777</v>
      </c>
      <c r="D199" s="1">
        <f t="shared" si="74"/>
        <v>1187.5879811939301</v>
      </c>
      <c r="E199" s="1">
        <f t="shared" si="75"/>
        <v>7.3766608244668682E-3</v>
      </c>
      <c r="G199" s="2">
        <f t="shared" si="76"/>
        <v>9.4999999999999005</v>
      </c>
      <c r="H199" s="1">
        <f t="shared" si="71"/>
        <v>7.3766608244668682E-3</v>
      </c>
      <c r="I199" s="1">
        <f t="shared" si="71"/>
        <v>6.6389947420201819E-3</v>
      </c>
      <c r="J199" s="1">
        <f t="shared" si="71"/>
        <v>5.9013286595734947E-3</v>
      </c>
      <c r="K199" s="1">
        <f t="shared" si="71"/>
        <v>5.1636625771268076E-3</v>
      </c>
      <c r="L199" s="1">
        <f t="shared" si="71"/>
        <v>4.4259964946801204E-3</v>
      </c>
      <c r="M199" s="1">
        <f t="shared" si="71"/>
        <v>3.6883304122334341E-3</v>
      </c>
      <c r="N199" s="1">
        <f t="shared" si="71"/>
        <v>2.9506643297867474E-3</v>
      </c>
      <c r="O199" s="1">
        <f t="shared" si="71"/>
        <v>2.2129982473400602E-3</v>
      </c>
      <c r="P199" s="1">
        <f t="shared" si="71"/>
        <v>1.4753321648933737E-3</v>
      </c>
      <c r="Q199" s="1">
        <f t="shared" si="71"/>
        <v>7.3766608244668684E-4</v>
      </c>
      <c r="R199" s="1">
        <f t="shared" si="71"/>
        <v>0</v>
      </c>
      <c r="T199" s="2">
        <f t="shared" si="77"/>
        <v>9.4999999999999005</v>
      </c>
      <c r="U199" s="1">
        <f t="shared" si="78"/>
        <v>1187.5879811939301</v>
      </c>
      <c r="V199" s="1">
        <f t="shared" si="57"/>
        <v>1070.0833830889774</v>
      </c>
      <c r="W199" s="1">
        <f t="shared" si="58"/>
        <v>952.30269333523484</v>
      </c>
      <c r="X199" s="1">
        <f t="shared" si="59"/>
        <v>834.24493772075186</v>
      </c>
      <c r="Y199" s="1">
        <f t="shared" si="60"/>
        <v>715.9091374447321</v>
      </c>
      <c r="Z199" s="1">
        <f t="shared" si="61"/>
        <v>597.29430909048278</v>
      </c>
      <c r="AA199" s="1">
        <f t="shared" si="62"/>
        <v>478.39946459817247</v>
      </c>
      <c r="AB199" s="1">
        <f t="shared" si="63"/>
        <v>359.22361123739557</v>
      </c>
      <c r="AC199" s="1">
        <f t="shared" si="64"/>
        <v>239.76575157954332</v>
      </c>
      <c r="AD199" s="1">
        <f t="shared" si="65"/>
        <v>120.02488346997607</v>
      </c>
      <c r="AE199" s="1">
        <f t="shared" si="66"/>
        <v>0</v>
      </c>
    </row>
    <row r="200" spans="1:31" x14ac:dyDescent="0.25">
      <c r="A200" s="2">
        <v>9.5999999999999002</v>
      </c>
      <c r="B200" s="3">
        <f t="shared" si="72"/>
        <v>282.74999999999989</v>
      </c>
      <c r="C200" s="1">
        <f t="shared" si="73"/>
        <v>7.0864045592162492</v>
      </c>
      <c r="D200" s="1">
        <f t="shared" si="74"/>
        <v>1195.6013496017729</v>
      </c>
      <c r="E200" s="1">
        <f t="shared" si="75"/>
        <v>7.4270299180444052E-3</v>
      </c>
      <c r="G200" s="2">
        <f t="shared" si="76"/>
        <v>9.5999999999999002</v>
      </c>
      <c r="H200" s="1">
        <f t="shared" si="71"/>
        <v>7.4270299180444052E-3</v>
      </c>
      <c r="I200" s="1">
        <f t="shared" si="71"/>
        <v>6.6843269262399649E-3</v>
      </c>
      <c r="J200" s="1">
        <f t="shared" si="71"/>
        <v>5.9416239344355247E-3</v>
      </c>
      <c r="K200" s="1">
        <f t="shared" si="71"/>
        <v>5.1989209426310835E-3</v>
      </c>
      <c r="L200" s="1">
        <f t="shared" si="71"/>
        <v>4.4562179508266433E-3</v>
      </c>
      <c r="M200" s="1">
        <f t="shared" si="71"/>
        <v>3.7135149590222026E-3</v>
      </c>
      <c r="N200" s="1">
        <f t="shared" si="71"/>
        <v>2.9708119672177623E-3</v>
      </c>
      <c r="O200" s="1">
        <f t="shared" si="71"/>
        <v>2.2281089754133216E-3</v>
      </c>
      <c r="P200" s="1">
        <f t="shared" si="71"/>
        <v>1.4854059836088812E-3</v>
      </c>
      <c r="Q200" s="1">
        <f t="shared" si="71"/>
        <v>7.4270299180444058E-4</v>
      </c>
      <c r="R200" s="1">
        <f t="shared" si="71"/>
        <v>0</v>
      </c>
      <c r="T200" s="2">
        <f t="shared" si="77"/>
        <v>9.5999999999999002</v>
      </c>
      <c r="U200" s="1">
        <f t="shared" si="78"/>
        <v>1195.6013496017727</v>
      </c>
      <c r="V200" s="1">
        <f t="shared" si="57"/>
        <v>1077.3124075045171</v>
      </c>
      <c r="W200" s="1">
        <f t="shared" si="58"/>
        <v>958.74365101737396</v>
      </c>
      <c r="X200" s="1">
        <f t="shared" si="59"/>
        <v>839.89408610650071</v>
      </c>
      <c r="Y200" s="1">
        <f t="shared" si="60"/>
        <v>720.76271402409793</v>
      </c>
      <c r="Z200" s="1">
        <f t="shared" si="61"/>
        <v>601.3485312804321</v>
      </c>
      <c r="AA200" s="1">
        <f t="shared" si="62"/>
        <v>481.65052961566045</v>
      </c>
      <c r="AB200" s="1">
        <f t="shared" si="63"/>
        <v>361.66769597145299</v>
      </c>
      <c r="AC200" s="1">
        <f t="shared" si="64"/>
        <v>241.39901246241308</v>
      </c>
      <c r="AD200" s="1">
        <f t="shared" si="65"/>
        <v>120.8434563472923</v>
      </c>
      <c r="AE200" s="1">
        <f t="shared" si="66"/>
        <v>0</v>
      </c>
    </row>
    <row r="201" spans="1:31" x14ac:dyDescent="0.25">
      <c r="A201" s="2">
        <v>9.6999999999998998</v>
      </c>
      <c r="B201" s="3">
        <f t="shared" si="72"/>
        <v>282.84999999999985</v>
      </c>
      <c r="C201" s="1">
        <f t="shared" si="73"/>
        <v>7.0931241319581479</v>
      </c>
      <c r="D201" s="1">
        <f t="shared" si="74"/>
        <v>1203.6623326906413</v>
      </c>
      <c r="E201" s="1">
        <f t="shared" si="75"/>
        <v>7.4777064347795854E-3</v>
      </c>
      <c r="G201" s="2">
        <f t="shared" si="76"/>
        <v>9.6999999999998998</v>
      </c>
      <c r="H201" s="1">
        <f t="shared" si="71"/>
        <v>7.4777064347795854E-3</v>
      </c>
      <c r="I201" s="1">
        <f t="shared" si="71"/>
        <v>6.7299357913016269E-3</v>
      </c>
      <c r="J201" s="1">
        <f t="shared" si="71"/>
        <v>5.9821651478236685E-3</v>
      </c>
      <c r="K201" s="1">
        <f t="shared" si="71"/>
        <v>5.2343945043457091E-3</v>
      </c>
      <c r="L201" s="1">
        <f t="shared" si="71"/>
        <v>4.4866238608677507E-3</v>
      </c>
      <c r="M201" s="1">
        <f t="shared" si="71"/>
        <v>3.7388532173897927E-3</v>
      </c>
      <c r="N201" s="1">
        <f t="shared" si="71"/>
        <v>2.9910825739118342E-3</v>
      </c>
      <c r="O201" s="1">
        <f t="shared" si="71"/>
        <v>2.2433119304338753E-3</v>
      </c>
      <c r="P201" s="1">
        <f t="shared" si="71"/>
        <v>1.4955412869559171E-3</v>
      </c>
      <c r="Q201" s="1">
        <f t="shared" si="71"/>
        <v>7.4777064347795856E-4</v>
      </c>
      <c r="R201" s="1">
        <f t="shared" si="71"/>
        <v>0</v>
      </c>
      <c r="T201" s="2">
        <f t="shared" si="77"/>
        <v>9.6999999999998998</v>
      </c>
      <c r="U201" s="1">
        <f t="shared" si="78"/>
        <v>1203.6623326906411</v>
      </c>
      <c r="V201" s="1">
        <f t="shared" si="57"/>
        <v>1084.5845016038625</v>
      </c>
      <c r="W201" s="1">
        <f t="shared" si="58"/>
        <v>965.22308632849536</v>
      </c>
      <c r="X201" s="1">
        <f t="shared" si="59"/>
        <v>845.57707262201848</v>
      </c>
      <c r="Y201" s="1">
        <f t="shared" si="60"/>
        <v>725.64544139953659</v>
      </c>
      <c r="Z201" s="1">
        <f t="shared" si="61"/>
        <v>605.4271687048448</v>
      </c>
      <c r="AA201" s="1">
        <f t="shared" si="62"/>
        <v>484.92122568128838</v>
      </c>
      <c r="AB201" s="1">
        <f t="shared" si="63"/>
        <v>364.12657854241178</v>
      </c>
      <c r="AC201" s="1">
        <f t="shared" si="64"/>
        <v>243.04218854239716</v>
      </c>
      <c r="AD201" s="1">
        <f t="shared" si="65"/>
        <v>121.66701194628784</v>
      </c>
      <c r="AE201" s="1">
        <f t="shared" si="66"/>
        <v>0</v>
      </c>
    </row>
    <row r="202" spans="1:31" x14ac:dyDescent="0.25">
      <c r="A202" s="2">
        <v>9.7999999999998995</v>
      </c>
      <c r="B202" s="3">
        <f t="shared" si="72"/>
        <v>282.94999999999987</v>
      </c>
      <c r="C202" s="1">
        <f t="shared" si="73"/>
        <v>7.0998383467510102</v>
      </c>
      <c r="D202" s="1">
        <f t="shared" si="74"/>
        <v>1211.7711719118872</v>
      </c>
      <c r="E202" s="1">
        <f t="shared" si="75"/>
        <v>7.5286920395252199E-3</v>
      </c>
      <c r="G202" s="2">
        <f t="shared" si="76"/>
        <v>9.7999999999998995</v>
      </c>
      <c r="H202" s="1">
        <f t="shared" si="71"/>
        <v>7.5286920395252199E-3</v>
      </c>
      <c r="I202" s="1">
        <f t="shared" si="71"/>
        <v>6.7758228355726978E-3</v>
      </c>
      <c r="J202" s="1">
        <f t="shared" si="71"/>
        <v>6.0229536316201765E-3</v>
      </c>
      <c r="K202" s="1">
        <f t="shared" si="71"/>
        <v>5.2700844276676534E-3</v>
      </c>
      <c r="L202" s="1">
        <f t="shared" si="71"/>
        <v>4.5172152237151321E-3</v>
      </c>
      <c r="M202" s="1">
        <f t="shared" si="71"/>
        <v>3.76434601976261E-3</v>
      </c>
      <c r="N202" s="1">
        <f t="shared" si="71"/>
        <v>3.0114768158100882E-3</v>
      </c>
      <c r="O202" s="1">
        <f t="shared" si="71"/>
        <v>2.2586076118575661E-3</v>
      </c>
      <c r="P202" s="1">
        <f t="shared" si="71"/>
        <v>1.5057384079050441E-3</v>
      </c>
      <c r="Q202" s="1">
        <f t="shared" si="71"/>
        <v>7.5286920395252206E-4</v>
      </c>
      <c r="R202" s="1">
        <f t="shared" si="71"/>
        <v>0</v>
      </c>
      <c r="T202" s="2">
        <f t="shared" si="77"/>
        <v>9.7999999999998995</v>
      </c>
      <c r="U202" s="1">
        <f t="shared" si="78"/>
        <v>1211.771171911887</v>
      </c>
      <c r="V202" s="1">
        <f t="shared" si="57"/>
        <v>1091.8998852695102</v>
      </c>
      <c r="W202" s="1">
        <f t="shared" si="58"/>
        <v>971.74119702937526</v>
      </c>
      <c r="X202" s="1">
        <f t="shared" si="59"/>
        <v>851.2940723462815</v>
      </c>
      <c r="Y202" s="1">
        <f t="shared" si="60"/>
        <v>730.55747140084407</v>
      </c>
      <c r="Z202" s="1">
        <f t="shared" si="61"/>
        <v>609.5303493695701</v>
      </c>
      <c r="AA202" s="1">
        <f t="shared" si="62"/>
        <v>488.21165639472071</v>
      </c>
      <c r="AB202" s="1">
        <f t="shared" si="63"/>
        <v>366.60033755395335</v>
      </c>
      <c r="AC202" s="1">
        <f t="shared" si="64"/>
        <v>244.69533282974558</v>
      </c>
      <c r="AD202" s="1">
        <f t="shared" si="65"/>
        <v>122.49557707859555</v>
      </c>
      <c r="AE202" s="1">
        <f t="shared" si="66"/>
        <v>0</v>
      </c>
    </row>
    <row r="203" spans="1:31" x14ac:dyDescent="0.25">
      <c r="A203" s="2">
        <v>9.8999999999999009</v>
      </c>
      <c r="B203" s="3">
        <f t="shared" si="72"/>
        <v>283.0499999999999</v>
      </c>
      <c r="C203" s="1">
        <f t="shared" si="73"/>
        <v>7.1065472095210502</v>
      </c>
      <c r="D203" s="1">
        <f t="shared" si="74"/>
        <v>1219.9281097065764</v>
      </c>
      <c r="E203" s="1">
        <f t="shared" si="75"/>
        <v>7.5799884052734625E-3</v>
      </c>
      <c r="G203" s="2">
        <f t="shared" si="76"/>
        <v>9.8999999999999009</v>
      </c>
      <c r="H203" s="1">
        <f t="shared" si="71"/>
        <v>7.5799884052734625E-3</v>
      </c>
      <c r="I203" s="1">
        <f t="shared" si="71"/>
        <v>6.8219895647461167E-3</v>
      </c>
      <c r="J203" s="1">
        <f t="shared" si="71"/>
        <v>6.06399072421877E-3</v>
      </c>
      <c r="K203" s="1">
        <f t="shared" si="71"/>
        <v>5.3059918836914233E-3</v>
      </c>
      <c r="L203" s="1">
        <f t="shared" si="71"/>
        <v>4.5479930431640775E-3</v>
      </c>
      <c r="M203" s="1">
        <f t="shared" si="71"/>
        <v>3.7899942026367313E-3</v>
      </c>
      <c r="N203" s="1">
        <f t="shared" si="71"/>
        <v>3.031995362109385E-3</v>
      </c>
      <c r="O203" s="1">
        <f t="shared" si="71"/>
        <v>2.2739965215820388E-3</v>
      </c>
      <c r="P203" s="1">
        <f t="shared" si="71"/>
        <v>1.5159976810546925E-3</v>
      </c>
      <c r="Q203" s="1">
        <f t="shared" si="71"/>
        <v>7.5799884052734625E-4</v>
      </c>
      <c r="R203" s="1">
        <f t="shared" si="71"/>
        <v>0</v>
      </c>
      <c r="T203" s="2">
        <f t="shared" si="77"/>
        <v>9.8999999999999009</v>
      </c>
      <c r="U203" s="1">
        <f t="shared" si="78"/>
        <v>1219.9281097065766</v>
      </c>
      <c r="V203" s="1">
        <f t="shared" si="57"/>
        <v>1099.2587793031173</v>
      </c>
      <c r="W203" s="1">
        <f t="shared" si="58"/>
        <v>978.2981817234338</v>
      </c>
      <c r="X203" s="1">
        <f t="shared" si="59"/>
        <v>857.04526111830148</v>
      </c>
      <c r="Y203" s="1">
        <f t="shared" si="60"/>
        <v>735.49895652902205</v>
      </c>
      <c r="Z203" s="1">
        <f t="shared" si="61"/>
        <v>613.65820185647954</v>
      </c>
      <c r="AA203" s="1">
        <f t="shared" si="62"/>
        <v>491.52192582997088</v>
      </c>
      <c r="AB203" s="1">
        <f t="shared" si="63"/>
        <v>369.08905197580884</v>
      </c>
      <c r="AC203" s="1">
        <f t="shared" si="64"/>
        <v>246.35849858569563</v>
      </c>
      <c r="AD203" s="1">
        <f t="shared" si="65"/>
        <v>123.32917868486663</v>
      </c>
      <c r="AE203" s="1">
        <f t="shared" si="66"/>
        <v>0</v>
      </c>
    </row>
    <row r="204" spans="1:31" x14ac:dyDescent="0.25">
      <c r="A204" s="2">
        <v>9.9999999999999005</v>
      </c>
      <c r="B204" s="3">
        <f t="shared" si="72"/>
        <v>283.14999999999986</v>
      </c>
      <c r="C204" s="1">
        <f t="shared" si="73"/>
        <v>7.1132507261861777</v>
      </c>
      <c r="D204" s="1">
        <f t="shared" si="74"/>
        <v>1228.1333895084074</v>
      </c>
      <c r="E204" s="1">
        <f t="shared" si="75"/>
        <v>7.6315972131955016E-3</v>
      </c>
      <c r="G204" s="2">
        <f t="shared" si="76"/>
        <v>9.9999999999999005</v>
      </c>
      <c r="H204" s="1">
        <f t="shared" ref="H204:R213" si="79">$E204*H$3</f>
        <v>7.6315972131955016E-3</v>
      </c>
      <c r="I204" s="1">
        <f t="shared" si="79"/>
        <v>6.8684374918759512E-3</v>
      </c>
      <c r="J204" s="1">
        <f t="shared" si="79"/>
        <v>6.1052777705564018E-3</v>
      </c>
      <c r="K204" s="1">
        <f t="shared" si="79"/>
        <v>5.3421180492368506E-3</v>
      </c>
      <c r="L204" s="1">
        <f t="shared" si="79"/>
        <v>4.5789583279173011E-3</v>
      </c>
      <c r="M204" s="1">
        <f t="shared" si="79"/>
        <v>3.8157986065977508E-3</v>
      </c>
      <c r="N204" s="1">
        <f t="shared" si="79"/>
        <v>3.0526388852782009E-3</v>
      </c>
      <c r="O204" s="1">
        <f t="shared" si="79"/>
        <v>2.2894791639586506E-3</v>
      </c>
      <c r="P204" s="1">
        <f t="shared" si="79"/>
        <v>1.5263194426391004E-3</v>
      </c>
      <c r="Q204" s="1">
        <f t="shared" si="79"/>
        <v>7.6315972131955022E-4</v>
      </c>
      <c r="R204" s="1">
        <f t="shared" si="79"/>
        <v>0</v>
      </c>
      <c r="T204" s="2">
        <f t="shared" si="77"/>
        <v>9.9999999999999005</v>
      </c>
      <c r="U204" s="1">
        <f t="shared" si="78"/>
        <v>1228.1333895084076</v>
      </c>
      <c r="V204" s="1">
        <f t="shared" si="57"/>
        <v>1106.661405428415</v>
      </c>
      <c r="W204" s="1">
        <f t="shared" si="58"/>
        <v>984.89423985958786</v>
      </c>
      <c r="X204" s="1">
        <f t="shared" si="59"/>
        <v>862.8308155398563</v>
      </c>
      <c r="Y204" s="1">
        <f t="shared" si="60"/>
        <v>740.47004995882344</v>
      </c>
      <c r="Z204" s="1">
        <f t="shared" si="61"/>
        <v>617.81085532576219</v>
      </c>
      <c r="AA204" s="1">
        <f t="shared" si="62"/>
        <v>494.85213853738168</v>
      </c>
      <c r="AB204" s="1">
        <f t="shared" si="63"/>
        <v>371.59280114535522</v>
      </c>
      <c r="AC204" s="1">
        <f t="shared" si="64"/>
        <v>248.03173932361031</v>
      </c>
      <c r="AD204" s="1">
        <f t="shared" si="65"/>
        <v>124.16784383537806</v>
      </c>
      <c r="AE204" s="1">
        <f t="shared" si="66"/>
        <v>0</v>
      </c>
    </row>
    <row r="205" spans="1:31" x14ac:dyDescent="0.25">
      <c r="A205" s="2">
        <v>10.0999999999999</v>
      </c>
      <c r="B205" s="3">
        <f t="shared" si="72"/>
        <v>283.24999999999989</v>
      </c>
      <c r="C205" s="1">
        <f t="shared" si="73"/>
        <v>7.1199489026560414</v>
      </c>
      <c r="D205" s="1">
        <f t="shared" si="74"/>
        <v>1236.3872557466677</v>
      </c>
      <c r="E205" s="1">
        <f t="shared" si="75"/>
        <v>7.6835201526817241E-3</v>
      </c>
      <c r="G205" s="2">
        <f t="shared" si="76"/>
        <v>10.0999999999999</v>
      </c>
      <c r="H205" s="1">
        <f t="shared" si="79"/>
        <v>7.6835201526817241E-3</v>
      </c>
      <c r="I205" s="1">
        <f t="shared" si="79"/>
        <v>6.9151681374135521E-3</v>
      </c>
      <c r="J205" s="1">
        <f t="shared" si="79"/>
        <v>6.14681612214538E-3</v>
      </c>
      <c r="K205" s="1">
        <f t="shared" si="79"/>
        <v>5.3784641068772062E-3</v>
      </c>
      <c r="L205" s="1">
        <f t="shared" si="79"/>
        <v>4.6101120916090341E-3</v>
      </c>
      <c r="M205" s="1">
        <f t="shared" si="79"/>
        <v>3.8417600763408621E-3</v>
      </c>
      <c r="N205" s="1">
        <f t="shared" si="79"/>
        <v>3.07340806107269E-3</v>
      </c>
      <c r="O205" s="1">
        <f t="shared" si="79"/>
        <v>2.3050560458045171E-3</v>
      </c>
      <c r="P205" s="1">
        <f t="shared" si="79"/>
        <v>1.536704030536345E-3</v>
      </c>
      <c r="Q205" s="1">
        <f t="shared" si="79"/>
        <v>7.683520152681725E-4</v>
      </c>
      <c r="R205" s="1">
        <f t="shared" si="79"/>
        <v>0</v>
      </c>
      <c r="T205" s="2">
        <f t="shared" si="77"/>
        <v>10.0999999999999</v>
      </c>
      <c r="U205" s="1">
        <f t="shared" si="78"/>
        <v>1236.3872557466677</v>
      </c>
      <c r="V205" s="1">
        <f t="shared" si="57"/>
        <v>1114.1079862941619</v>
      </c>
      <c r="W205" s="1">
        <f t="shared" si="58"/>
        <v>991.52957173513698</v>
      </c>
      <c r="X205" s="1">
        <f t="shared" si="59"/>
        <v>868.6509129782529</v>
      </c>
      <c r="Y205" s="1">
        <f t="shared" si="60"/>
        <v>745.47090554132899</v>
      </c>
      <c r="Z205" s="1">
        <f t="shared" si="61"/>
        <v>621.98843951824938</v>
      </c>
      <c r="AA205" s="1">
        <f t="shared" si="62"/>
        <v>498.20239954562868</v>
      </c>
      <c r="AB205" s="1">
        <f t="shared" si="63"/>
        <v>374.11166476922892</v>
      </c>
      <c r="AC205" s="1">
        <f t="shared" si="64"/>
        <v>249.71510881012995</v>
      </c>
      <c r="AD205" s="1">
        <f t="shared" si="65"/>
        <v>125.01159973064735</v>
      </c>
      <c r="AE205" s="1">
        <f t="shared" si="66"/>
        <v>0</v>
      </c>
    </row>
    <row r="206" spans="1:31" x14ac:dyDescent="0.25">
      <c r="A206" s="2">
        <v>10.1999999999999</v>
      </c>
      <c r="B206" s="3">
        <f t="shared" si="72"/>
        <v>283.34999999999985</v>
      </c>
      <c r="C206" s="1">
        <f t="shared" si="73"/>
        <v>7.1266417448320079</v>
      </c>
      <c r="D206" s="1">
        <f t="shared" si="74"/>
        <v>1244.6899538491141</v>
      </c>
      <c r="E206" s="1">
        <f t="shared" si="75"/>
        <v>7.735758921381607E-3</v>
      </c>
      <c r="G206" s="2">
        <f t="shared" si="76"/>
        <v>10.1999999999999</v>
      </c>
      <c r="H206" s="1">
        <f t="shared" si="79"/>
        <v>7.735758921381607E-3</v>
      </c>
      <c r="I206" s="1">
        <f t="shared" si="79"/>
        <v>6.9621830292434465E-3</v>
      </c>
      <c r="J206" s="1">
        <f t="shared" si="79"/>
        <v>6.1886071371052859E-3</v>
      </c>
      <c r="K206" s="1">
        <f t="shared" si="79"/>
        <v>5.4150312449671245E-3</v>
      </c>
      <c r="L206" s="1">
        <f t="shared" si="79"/>
        <v>4.641455352828964E-3</v>
      </c>
      <c r="M206" s="1">
        <f t="shared" si="79"/>
        <v>3.8678794606908035E-3</v>
      </c>
      <c r="N206" s="1">
        <f t="shared" si="79"/>
        <v>3.094303568552643E-3</v>
      </c>
      <c r="O206" s="1">
        <f t="shared" si="79"/>
        <v>2.320727676414482E-3</v>
      </c>
      <c r="P206" s="1">
        <f t="shared" si="79"/>
        <v>1.5471517842763215E-3</v>
      </c>
      <c r="Q206" s="1">
        <f t="shared" si="79"/>
        <v>7.7357589213816074E-4</v>
      </c>
      <c r="R206" s="1">
        <f t="shared" si="79"/>
        <v>0</v>
      </c>
      <c r="T206" s="2">
        <f t="shared" si="77"/>
        <v>10.1999999999999</v>
      </c>
      <c r="U206" s="1">
        <f t="shared" si="78"/>
        <v>1244.6899538491141</v>
      </c>
      <c r="V206" s="1">
        <f t="shared" si="57"/>
        <v>1121.5987454770277</v>
      </c>
      <c r="W206" s="1">
        <f t="shared" si="58"/>
        <v>998.20437849859627</v>
      </c>
      <c r="X206" s="1">
        <f t="shared" si="59"/>
        <v>874.50573156904284</v>
      </c>
      <c r="Y206" s="1">
        <f t="shared" si="60"/>
        <v>750.50167780648349</v>
      </c>
      <c r="Z206" s="1">
        <f t="shared" si="61"/>
        <v>626.19108475770679</v>
      </c>
      <c r="AA206" s="1">
        <f t="shared" si="62"/>
        <v>501.57281436370084</v>
      </c>
      <c r="AB206" s="1">
        <f t="shared" si="63"/>
        <v>376.64572292492346</v>
      </c>
      <c r="AC206" s="1">
        <f t="shared" si="64"/>
        <v>251.4086610663135</v>
      </c>
      <c r="AD206" s="1">
        <f t="shared" si="65"/>
        <v>125.86047370204204</v>
      </c>
      <c r="AE206" s="1">
        <f t="shared" si="66"/>
        <v>0</v>
      </c>
    </row>
    <row r="207" spans="1:31" x14ac:dyDescent="0.25">
      <c r="A207" s="2">
        <v>10.299999999999899</v>
      </c>
      <c r="B207" s="3">
        <f t="shared" si="72"/>
        <v>283.44999999999987</v>
      </c>
      <c r="C207" s="1">
        <f t="shared" si="73"/>
        <v>7.1333292586072021</v>
      </c>
      <c r="D207" s="1">
        <f t="shared" si="74"/>
        <v>1253.0417302449328</v>
      </c>
      <c r="E207" s="1">
        <f t="shared" si="75"/>
        <v>7.7883152252443254E-3</v>
      </c>
      <c r="G207" s="2">
        <f t="shared" si="76"/>
        <v>10.299999999999899</v>
      </c>
      <c r="H207" s="1">
        <f t="shared" si="79"/>
        <v>7.7883152252443254E-3</v>
      </c>
      <c r="I207" s="1">
        <f t="shared" si="79"/>
        <v>7.0094837027198931E-3</v>
      </c>
      <c r="J207" s="1">
        <f t="shared" si="79"/>
        <v>6.2306521801954607E-3</v>
      </c>
      <c r="K207" s="1">
        <f t="shared" si="79"/>
        <v>5.4518206576710275E-3</v>
      </c>
      <c r="L207" s="1">
        <f t="shared" si="79"/>
        <v>4.6729891351465951E-3</v>
      </c>
      <c r="M207" s="1">
        <f t="shared" si="79"/>
        <v>3.8941576126221627E-3</v>
      </c>
      <c r="N207" s="1">
        <f t="shared" si="79"/>
        <v>3.1153260900977304E-3</v>
      </c>
      <c r="O207" s="1">
        <f t="shared" si="79"/>
        <v>2.3364945675732975E-3</v>
      </c>
      <c r="P207" s="1">
        <f t="shared" si="79"/>
        <v>1.5576630450488652E-3</v>
      </c>
      <c r="Q207" s="1">
        <f t="shared" si="79"/>
        <v>7.7883152252443259E-4</v>
      </c>
      <c r="R207" s="1">
        <f t="shared" si="79"/>
        <v>0</v>
      </c>
      <c r="T207" s="2">
        <f t="shared" si="77"/>
        <v>10.299999999999899</v>
      </c>
      <c r="U207" s="1">
        <f t="shared" si="78"/>
        <v>1253.0417302449325</v>
      </c>
      <c r="V207" s="1">
        <f t="shared" si="57"/>
        <v>1129.1339074845528</v>
      </c>
      <c r="W207" s="1">
        <f t="shared" si="58"/>
        <v>1004.9188621525956</v>
      </c>
      <c r="X207" s="1">
        <f t="shared" si="59"/>
        <v>880.39545021880144</v>
      </c>
      <c r="Y207" s="1">
        <f t="shared" si="60"/>
        <v>755.56252196568994</v>
      </c>
      <c r="Z207" s="1">
        <f t="shared" si="61"/>
        <v>630.41892195317621</v>
      </c>
      <c r="AA207" s="1">
        <f t="shared" si="62"/>
        <v>504.96348898292166</v>
      </c>
      <c r="AB207" s="1">
        <f t="shared" si="63"/>
        <v>379.19505606241779</v>
      </c>
      <c r="AC207" s="1">
        <f t="shared" si="64"/>
        <v>253.11245036880226</v>
      </c>
      <c r="AD207" s="1">
        <f t="shared" si="65"/>
        <v>126.71449321240129</v>
      </c>
      <c r="AE207" s="1">
        <f t="shared" si="66"/>
        <v>0</v>
      </c>
    </row>
    <row r="208" spans="1:31" x14ac:dyDescent="0.25">
      <c r="A208" s="2">
        <v>10.399999999999901</v>
      </c>
      <c r="B208" s="3">
        <f t="shared" si="72"/>
        <v>283.5499999999999</v>
      </c>
      <c r="C208" s="1">
        <f t="shared" si="73"/>
        <v>7.1400114498665017</v>
      </c>
      <c r="D208" s="1">
        <f t="shared" si="74"/>
        <v>1261.4428323676459</v>
      </c>
      <c r="E208" s="1">
        <f t="shared" si="75"/>
        <v>7.8411907785592549E-3</v>
      </c>
      <c r="G208" s="2">
        <f t="shared" si="76"/>
        <v>10.399999999999901</v>
      </c>
      <c r="H208" s="1">
        <f t="shared" si="79"/>
        <v>7.8411907785592549E-3</v>
      </c>
      <c r="I208" s="1">
        <f t="shared" si="79"/>
        <v>7.0570717007033294E-3</v>
      </c>
      <c r="J208" s="1">
        <f t="shared" si="79"/>
        <v>6.2729526228474039E-3</v>
      </c>
      <c r="K208" s="1">
        <f t="shared" si="79"/>
        <v>5.4888335449914784E-3</v>
      </c>
      <c r="L208" s="1">
        <f t="shared" si="79"/>
        <v>4.7047144671355529E-3</v>
      </c>
      <c r="M208" s="1">
        <f t="shared" si="79"/>
        <v>3.9205953892796274E-3</v>
      </c>
      <c r="N208" s="1">
        <f t="shared" si="79"/>
        <v>3.136476311423702E-3</v>
      </c>
      <c r="O208" s="1">
        <f t="shared" si="79"/>
        <v>2.3523572335677765E-3</v>
      </c>
      <c r="P208" s="1">
        <f t="shared" si="79"/>
        <v>1.568238155711851E-3</v>
      </c>
      <c r="Q208" s="1">
        <f t="shared" si="79"/>
        <v>7.8411907785592549E-4</v>
      </c>
      <c r="R208" s="1">
        <f t="shared" si="79"/>
        <v>0</v>
      </c>
      <c r="T208" s="2">
        <f t="shared" si="77"/>
        <v>10.399999999999901</v>
      </c>
      <c r="U208" s="1">
        <f t="shared" si="78"/>
        <v>1261.4428323676457</v>
      </c>
      <c r="V208" s="1">
        <f t="shared" si="57"/>
        <v>1136.7136977580619</v>
      </c>
      <c r="W208" s="1">
        <f t="shared" si="58"/>
        <v>1011.6732255567404</v>
      </c>
      <c r="X208" s="1">
        <f t="shared" si="59"/>
        <v>886.32024860787362</v>
      </c>
      <c r="Y208" s="1">
        <f t="shared" si="60"/>
        <v>760.65359391437653</v>
      </c>
      <c r="Z208" s="1">
        <f t="shared" si="61"/>
        <v>634.67208260129769</v>
      </c>
      <c r="AA208" s="1">
        <f t="shared" si="62"/>
        <v>508.37452987895517</v>
      </c>
      <c r="AB208" s="1">
        <f t="shared" si="63"/>
        <v>381.75974500579673</v>
      </c>
      <c r="AC208" s="1">
        <f t="shared" si="64"/>
        <v>254.82653125097721</v>
      </c>
      <c r="AD208" s="1">
        <f t="shared" si="65"/>
        <v>127.57368585665442</v>
      </c>
      <c r="AE208" s="1">
        <f t="shared" si="66"/>
        <v>0</v>
      </c>
    </row>
    <row r="209" spans="1:31" x14ac:dyDescent="0.25">
      <c r="A209" s="2">
        <v>10.499999999999901</v>
      </c>
      <c r="B209" s="3">
        <f t="shared" si="72"/>
        <v>283.64999999999986</v>
      </c>
      <c r="C209" s="1">
        <f t="shared" si="73"/>
        <v>7.1466883244865569</v>
      </c>
      <c r="D209" s="1">
        <f t="shared" si="74"/>
        <v>1269.8935086580545</v>
      </c>
      <c r="E209" s="1">
        <f t="shared" si="75"/>
        <v>7.8943873039969224E-3</v>
      </c>
      <c r="G209" s="2">
        <f t="shared" si="76"/>
        <v>10.499999999999901</v>
      </c>
      <c r="H209" s="1">
        <f t="shared" si="79"/>
        <v>7.8943873039969224E-3</v>
      </c>
      <c r="I209" s="1">
        <f t="shared" si="79"/>
        <v>7.1049485735972303E-3</v>
      </c>
      <c r="J209" s="1">
        <f t="shared" si="79"/>
        <v>6.3155098431975382E-3</v>
      </c>
      <c r="K209" s="1">
        <f t="shared" si="79"/>
        <v>5.5260711127978453E-3</v>
      </c>
      <c r="L209" s="1">
        <f t="shared" si="79"/>
        <v>4.7366323823981532E-3</v>
      </c>
      <c r="M209" s="1">
        <f t="shared" si="79"/>
        <v>3.9471936519984612E-3</v>
      </c>
      <c r="N209" s="1">
        <f t="shared" si="79"/>
        <v>3.1577549215987691E-3</v>
      </c>
      <c r="O209" s="1">
        <f t="shared" si="79"/>
        <v>2.3683161911990766E-3</v>
      </c>
      <c r="P209" s="1">
        <f t="shared" si="79"/>
        <v>1.5788774607993846E-3</v>
      </c>
      <c r="Q209" s="1">
        <f t="shared" si="79"/>
        <v>7.8943873039969228E-4</v>
      </c>
      <c r="R209" s="1">
        <f t="shared" si="79"/>
        <v>0</v>
      </c>
      <c r="T209" s="2">
        <f t="shared" si="77"/>
        <v>10.499999999999901</v>
      </c>
      <c r="U209" s="1">
        <f t="shared" si="78"/>
        <v>1269.8935086580545</v>
      </c>
      <c r="V209" s="1">
        <f t="shared" si="57"/>
        <v>1144.3383426756168</v>
      </c>
      <c r="W209" s="1">
        <f t="shared" si="58"/>
        <v>1018.46767243051</v>
      </c>
      <c r="X209" s="1">
        <f t="shared" si="59"/>
        <v>892.28030719315632</v>
      </c>
      <c r="Y209" s="1">
        <f t="shared" si="60"/>
        <v>765.77505023459662</v>
      </c>
      <c r="Z209" s="1">
        <f t="shared" si="61"/>
        <v>638.95069878865831</v>
      </c>
      <c r="AA209" s="1">
        <f t="shared" si="62"/>
        <v>511.80604401383698</v>
      </c>
      <c r="AB209" s="1">
        <f t="shared" si="63"/>
        <v>384.33987095488845</v>
      </c>
      <c r="AC209" s="1">
        <f t="shared" si="64"/>
        <v>256.55095850413016</v>
      </c>
      <c r="AD209" s="1">
        <f t="shared" si="65"/>
        <v>128.43807936244687</v>
      </c>
      <c r="AE209" s="1">
        <f t="shared" si="66"/>
        <v>0</v>
      </c>
    </row>
    <row r="210" spans="1:31" x14ac:dyDescent="0.25">
      <c r="A210" s="2">
        <v>10.5999999999999</v>
      </c>
      <c r="B210" s="3">
        <f t="shared" si="72"/>
        <v>283.74999999999989</v>
      </c>
      <c r="C210" s="1">
        <f t="shared" si="73"/>
        <v>7.1533598883358334</v>
      </c>
      <c r="D210" s="1">
        <f t="shared" si="74"/>
        <v>1278.3940085672155</v>
      </c>
      <c r="E210" s="1">
        <f t="shared" si="75"/>
        <v>7.9479065326503884E-3</v>
      </c>
      <c r="G210" s="2">
        <f t="shared" si="76"/>
        <v>10.5999999999999</v>
      </c>
      <c r="H210" s="1">
        <f t="shared" si="79"/>
        <v>7.9479065326503884E-3</v>
      </c>
      <c r="I210" s="1">
        <f t="shared" si="79"/>
        <v>7.1531158793853499E-3</v>
      </c>
      <c r="J210" s="1">
        <f t="shared" si="79"/>
        <v>6.3583252261203115E-3</v>
      </c>
      <c r="K210" s="1">
        <f t="shared" si="79"/>
        <v>5.5635345728552712E-3</v>
      </c>
      <c r="L210" s="1">
        <f t="shared" si="79"/>
        <v>4.7687439195902327E-3</v>
      </c>
      <c r="M210" s="1">
        <f t="shared" si="79"/>
        <v>3.9739532663251942E-3</v>
      </c>
      <c r="N210" s="1">
        <f t="shared" si="79"/>
        <v>3.1791626130601557E-3</v>
      </c>
      <c r="O210" s="1">
        <f t="shared" si="79"/>
        <v>2.3843719597951164E-3</v>
      </c>
      <c r="P210" s="1">
        <f t="shared" si="79"/>
        <v>1.5895813065300779E-3</v>
      </c>
      <c r="Q210" s="1">
        <f t="shared" si="79"/>
        <v>7.9479065326503893E-4</v>
      </c>
      <c r="R210" s="1">
        <f t="shared" si="79"/>
        <v>0</v>
      </c>
      <c r="T210" s="2">
        <f t="shared" si="77"/>
        <v>10.5999999999999</v>
      </c>
      <c r="U210" s="1">
        <f t="shared" si="78"/>
        <v>1278.3940085672155</v>
      </c>
      <c r="V210" s="1">
        <f t="shared" si="57"/>
        <v>1152.0080695549946</v>
      </c>
      <c r="W210" s="1">
        <f t="shared" si="58"/>
        <v>1025.3024073561828</v>
      </c>
      <c r="X210" s="1">
        <f t="shared" si="59"/>
        <v>898.2758072109051</v>
      </c>
      <c r="Y210" s="1">
        <f t="shared" si="60"/>
        <v>770.92704819765299</v>
      </c>
      <c r="Z210" s="1">
        <f t="shared" si="61"/>
        <v>643.25490319416747</v>
      </c>
      <c r="AA210" s="1">
        <f t="shared" si="62"/>
        <v>515.25813883802482</v>
      </c>
      <c r="AB210" s="1">
        <f t="shared" si="63"/>
        <v>386.93551548692011</v>
      </c>
      <c r="AC210" s="1">
        <f t="shared" si="64"/>
        <v>258.28578717864718</v>
      </c>
      <c r="AD210" s="1">
        <f t="shared" si="65"/>
        <v>129.30770159077255</v>
      </c>
      <c r="AE210" s="1">
        <f t="shared" si="66"/>
        <v>0</v>
      </c>
    </row>
    <row r="211" spans="1:31" x14ac:dyDescent="0.25">
      <c r="A211" s="2">
        <v>10.6999999999999</v>
      </c>
      <c r="B211" s="3">
        <f t="shared" si="72"/>
        <v>283.84999999999985</v>
      </c>
      <c r="C211" s="1">
        <f t="shared" si="73"/>
        <v>7.1600261472745688</v>
      </c>
      <c r="D211" s="1">
        <f t="shared" si="74"/>
        <v>1286.94458255931</v>
      </c>
      <c r="E211" s="1">
        <f t="shared" si="75"/>
        <v>8.0017502040761867E-3</v>
      </c>
      <c r="G211" s="2">
        <f t="shared" si="76"/>
        <v>10.6999999999999</v>
      </c>
      <c r="H211" s="1">
        <f t="shared" si="79"/>
        <v>8.0017502040761867E-3</v>
      </c>
      <c r="I211" s="1">
        <f t="shared" si="79"/>
        <v>7.2015751836685682E-3</v>
      </c>
      <c r="J211" s="1">
        <f t="shared" si="79"/>
        <v>6.4014001632609497E-3</v>
      </c>
      <c r="K211" s="1">
        <f t="shared" si="79"/>
        <v>5.6012251428533303E-3</v>
      </c>
      <c r="L211" s="1">
        <f t="shared" si="79"/>
        <v>4.8010501224457118E-3</v>
      </c>
      <c r="M211" s="1">
        <f t="shared" si="79"/>
        <v>4.0008751020380933E-3</v>
      </c>
      <c r="N211" s="1">
        <f t="shared" si="79"/>
        <v>3.2007000816304748E-3</v>
      </c>
      <c r="O211" s="1">
        <f t="shared" si="79"/>
        <v>2.4005250612228559E-3</v>
      </c>
      <c r="P211" s="1">
        <f t="shared" si="79"/>
        <v>1.6003500408152374E-3</v>
      </c>
      <c r="Q211" s="1">
        <f t="shared" si="79"/>
        <v>8.0017502040761871E-4</v>
      </c>
      <c r="R211" s="1">
        <f t="shared" si="79"/>
        <v>0</v>
      </c>
      <c r="T211" s="2">
        <f t="shared" si="77"/>
        <v>10.6999999999999</v>
      </c>
      <c r="U211" s="1">
        <f t="shared" si="78"/>
        <v>1286.9445825593102</v>
      </c>
      <c r="V211" s="1">
        <f t="shared" si="57"/>
        <v>1159.7231066565798</v>
      </c>
      <c r="W211" s="1">
        <f t="shared" si="58"/>
        <v>1032.1776357816857</v>
      </c>
      <c r="X211" s="1">
        <f t="shared" si="59"/>
        <v>904.30693067947789</v>
      </c>
      <c r="Y211" s="1">
        <f t="shared" si="60"/>
        <v>776.10974576666786</v>
      </c>
      <c r="Z211" s="1">
        <f t="shared" si="61"/>
        <v>647.58482909138354</v>
      </c>
      <c r="AA211" s="1">
        <f t="shared" si="62"/>
        <v>518.73092229241536</v>
      </c>
      <c r="AB211" s="1">
        <f t="shared" si="63"/>
        <v>389.54676055814764</v>
      </c>
      <c r="AC211" s="1">
        <f t="shared" si="64"/>
        <v>260.03107258517525</v>
      </c>
      <c r="AD211" s="1">
        <f t="shared" si="65"/>
        <v>130.18258053659869</v>
      </c>
      <c r="AE211" s="1">
        <f t="shared" si="66"/>
        <v>0</v>
      </c>
    </row>
    <row r="212" spans="1:31" x14ac:dyDescent="0.25">
      <c r="A212" s="2">
        <v>10.799999999999899</v>
      </c>
      <c r="B212" s="3">
        <f t="shared" si="72"/>
        <v>283.94999999999987</v>
      </c>
      <c r="C212" s="1">
        <f t="shared" si="73"/>
        <v>7.1666871071548517</v>
      </c>
      <c r="D212" s="1">
        <f t="shared" si="74"/>
        <v>1295.5454821146752</v>
      </c>
      <c r="E212" s="1">
        <f t="shared" si="75"/>
        <v>8.0559200663365121E-3</v>
      </c>
      <c r="G212" s="2">
        <f t="shared" si="76"/>
        <v>10.799999999999899</v>
      </c>
      <c r="H212" s="1">
        <f t="shared" si="79"/>
        <v>8.0559200663365121E-3</v>
      </c>
      <c r="I212" s="1">
        <f t="shared" si="79"/>
        <v>7.250328059702861E-3</v>
      </c>
      <c r="J212" s="1">
        <f t="shared" si="79"/>
        <v>6.44473605306921E-3</v>
      </c>
      <c r="K212" s="1">
        <f t="shared" si="79"/>
        <v>5.6391440464355581E-3</v>
      </c>
      <c r="L212" s="1">
        <f t="shared" si="79"/>
        <v>4.8335520398019071E-3</v>
      </c>
      <c r="M212" s="1">
        <f t="shared" si="79"/>
        <v>4.027960033168256E-3</v>
      </c>
      <c r="N212" s="1">
        <f t="shared" si="79"/>
        <v>3.222368026534605E-3</v>
      </c>
      <c r="O212" s="1">
        <f t="shared" si="79"/>
        <v>2.4167760199009535E-3</v>
      </c>
      <c r="P212" s="1">
        <f t="shared" si="79"/>
        <v>1.6111840132673025E-3</v>
      </c>
      <c r="Q212" s="1">
        <f t="shared" si="79"/>
        <v>8.0559200663365125E-4</v>
      </c>
      <c r="R212" s="1">
        <f t="shared" si="79"/>
        <v>0</v>
      </c>
      <c r="T212" s="2">
        <f t="shared" si="77"/>
        <v>10.799999999999899</v>
      </c>
      <c r="U212" s="1">
        <f t="shared" si="78"/>
        <v>1295.5454821146752</v>
      </c>
      <c r="V212" s="1">
        <f t="shared" ref="V212:V275" si="80">101325*I212/(0.622+I212)</f>
        <v>1167.4836831864002</v>
      </c>
      <c r="W212" s="1">
        <f t="shared" ref="W212:W275" si="81">101325*J212/(0.622+J212)</f>
        <v>1039.0935640235739</v>
      </c>
      <c r="X212" s="1">
        <f t="shared" ref="X212:X275" si="82">101325*K212/(0.622+K212)</f>
        <v>910.37386040219519</v>
      </c>
      <c r="Y212" s="1">
        <f t="shared" ref="Y212:Y275" si="83">101325*L212/(0.622+L212)</f>
        <v>781.32330159925777</v>
      </c>
      <c r="Z212" s="1">
        <f t="shared" ref="Z212:Z275" si="84">101325*M212/(0.622+M212)</f>
        <v>651.94061035093353</v>
      </c>
      <c r="AA212" s="1">
        <f t="shared" ref="AA212:AA275" si="85">101325*N212/(0.622+N212)</f>
        <v>522.22450281043348</v>
      </c>
      <c r="AB212" s="1">
        <f t="shared" ref="AB212:AB275" si="86">101325*O212/(0.622+O212)</f>
        <v>392.17368850554311</v>
      </c>
      <c r="AC212" s="1">
        <f t="shared" ref="AC212:AC275" si="87">101325*P212/(0.622+P212)</f>
        <v>261.78687029582881</v>
      </c>
      <c r="AD212" s="1">
        <f t="shared" ref="AD212:AD275" si="88">101325*Q212/(0.622+Q212)</f>
        <v>131.06274432951028</v>
      </c>
      <c r="AE212" s="1">
        <f t="shared" ref="AE212:AE275" si="89">101325*R212/(0.622+R212)</f>
        <v>0</v>
      </c>
    </row>
    <row r="213" spans="1:31" x14ac:dyDescent="0.25">
      <c r="A213" s="2">
        <v>10.899999999999901</v>
      </c>
      <c r="B213" s="3">
        <f t="shared" si="72"/>
        <v>284.0499999999999</v>
      </c>
      <c r="C213" s="1">
        <f t="shared" si="73"/>
        <v>7.1733427738205799</v>
      </c>
      <c r="D213" s="1">
        <f t="shared" si="74"/>
        <v>1304.1969597326834</v>
      </c>
      <c r="E213" s="1">
        <f t="shared" si="75"/>
        <v>8.1104178760406896E-3</v>
      </c>
      <c r="G213" s="2">
        <f t="shared" si="76"/>
        <v>10.899999999999901</v>
      </c>
      <c r="H213" s="1">
        <f t="shared" si="79"/>
        <v>8.1104178760406896E-3</v>
      </c>
      <c r="I213" s="1">
        <f t="shared" si="79"/>
        <v>7.2993760884366207E-3</v>
      </c>
      <c r="J213" s="1">
        <f t="shared" si="79"/>
        <v>6.4883343008325517E-3</v>
      </c>
      <c r="K213" s="1">
        <f t="shared" si="79"/>
        <v>5.6772925132284827E-3</v>
      </c>
      <c r="L213" s="1">
        <f t="shared" si="79"/>
        <v>4.8662507256244138E-3</v>
      </c>
      <c r="M213" s="1">
        <f t="shared" si="79"/>
        <v>4.0552089380203448E-3</v>
      </c>
      <c r="N213" s="1">
        <f t="shared" si="79"/>
        <v>3.2441671504162758E-3</v>
      </c>
      <c r="O213" s="1">
        <f t="shared" si="79"/>
        <v>2.4331253628122069E-3</v>
      </c>
      <c r="P213" s="1">
        <f t="shared" si="79"/>
        <v>1.6220835752081379E-3</v>
      </c>
      <c r="Q213" s="1">
        <f t="shared" si="79"/>
        <v>8.1104178760406896E-4</v>
      </c>
      <c r="R213" s="1">
        <f t="shared" si="79"/>
        <v>0</v>
      </c>
      <c r="T213" s="2">
        <f t="shared" si="77"/>
        <v>10.899999999999901</v>
      </c>
      <c r="U213" s="1">
        <f t="shared" si="78"/>
        <v>1304.1969597326834</v>
      </c>
      <c r="V213" s="1">
        <f t="shared" si="80"/>
        <v>1175.2900292990309</v>
      </c>
      <c r="W213" s="1">
        <f t="shared" si="81"/>
        <v>1046.0503992698971</v>
      </c>
      <c r="X213" s="1">
        <f t="shared" si="82"/>
        <v>916.47677997010283</v>
      </c>
      <c r="Y213" s="1">
        <f t="shared" si="83"/>
        <v>786.56787505012574</v>
      </c>
      <c r="Z213" s="1">
        <f t="shared" si="84"/>
        <v>656.32238144286418</v>
      </c>
      <c r="AA213" s="1">
        <f t="shared" si="85"/>
        <v>525.73898932007069</v>
      </c>
      <c r="AB213" s="1">
        <f t="shared" si="86"/>
        <v>394.81638204844216</v>
      </c>
      <c r="AC213" s="1">
        <f t="shared" si="87"/>
        <v>263.55323614537019</v>
      </c>
      <c r="AD213" s="1">
        <f t="shared" si="88"/>
        <v>131.94822123434278</v>
      </c>
      <c r="AE213" s="1">
        <f t="shared" si="89"/>
        <v>0</v>
      </c>
    </row>
    <row r="214" spans="1:31" x14ac:dyDescent="0.25">
      <c r="A214" s="2">
        <v>10.999999999999901</v>
      </c>
      <c r="B214" s="3">
        <f t="shared" si="72"/>
        <v>284.14999999999986</v>
      </c>
      <c r="C214" s="1">
        <f t="shared" si="73"/>
        <v>7.1799931531075067</v>
      </c>
      <c r="D214" s="1">
        <f t="shared" si="74"/>
        <v>1312.8992689347383</v>
      </c>
      <c r="E214" s="1">
        <f t="shared" si="75"/>
        <v>8.1652453983875953E-3</v>
      </c>
      <c r="G214" s="2">
        <f t="shared" si="76"/>
        <v>10.999999999999901</v>
      </c>
      <c r="H214" s="1">
        <f t="shared" ref="H214:R223" si="90">$E214*H$3</f>
        <v>8.1652453983875953E-3</v>
      </c>
      <c r="I214" s="1">
        <f t="shared" si="90"/>
        <v>7.3487208585488357E-3</v>
      </c>
      <c r="J214" s="1">
        <f t="shared" si="90"/>
        <v>6.5321963187100762E-3</v>
      </c>
      <c r="K214" s="1">
        <f t="shared" si="90"/>
        <v>5.7156717788713167E-3</v>
      </c>
      <c r="L214" s="1">
        <f t="shared" si="90"/>
        <v>4.8991472390325572E-3</v>
      </c>
      <c r="M214" s="1">
        <f t="shared" si="90"/>
        <v>4.0826226991937976E-3</v>
      </c>
      <c r="N214" s="1">
        <f t="shared" si="90"/>
        <v>3.2660981593550381E-3</v>
      </c>
      <c r="O214" s="1">
        <f t="shared" si="90"/>
        <v>2.4495736195162786E-3</v>
      </c>
      <c r="P214" s="1">
        <f t="shared" si="90"/>
        <v>1.6330490796775191E-3</v>
      </c>
      <c r="Q214" s="1">
        <f t="shared" si="90"/>
        <v>8.1652453983875953E-4</v>
      </c>
      <c r="R214" s="1">
        <f t="shared" si="90"/>
        <v>0</v>
      </c>
      <c r="T214" s="2">
        <f t="shared" si="77"/>
        <v>10.999999999999901</v>
      </c>
      <c r="U214" s="1">
        <f t="shared" si="78"/>
        <v>1312.8992689347383</v>
      </c>
      <c r="V214" s="1">
        <f t="shared" si="80"/>
        <v>1183.1423761006063</v>
      </c>
      <c r="W214" s="1">
        <f t="shared" si="81"/>
        <v>1053.0483495831634</v>
      </c>
      <c r="X214" s="1">
        <f t="shared" si="82"/>
        <v>922.61587376482294</v>
      </c>
      <c r="Y214" s="1">
        <f t="shared" si="83"/>
        <v>791.84362617372881</v>
      </c>
      <c r="Z214" s="1">
        <f t="shared" si="84"/>
        <v>660.73027743905823</v>
      </c>
      <c r="AA214" s="1">
        <f t="shared" si="85"/>
        <v>529.27449124597615</v>
      </c>
      <c r="AB214" s="1">
        <f t="shared" si="86"/>
        <v>397.47492429023526</v>
      </c>
      <c r="AC214" s="1">
        <f t="shared" si="87"/>
        <v>265.33022623241982</v>
      </c>
      <c r="AD214" s="1">
        <f t="shared" si="88"/>
        <v>132.83903965182955</v>
      </c>
      <c r="AE214" s="1">
        <f t="shared" si="89"/>
        <v>0</v>
      </c>
    </row>
    <row r="215" spans="1:31" x14ac:dyDescent="0.25">
      <c r="A215" s="2">
        <v>11.0999999999999</v>
      </c>
      <c r="B215" s="3">
        <f t="shared" si="72"/>
        <v>284.24999999999989</v>
      </c>
      <c r="C215" s="1">
        <f t="shared" si="73"/>
        <v>7.1866382508432594</v>
      </c>
      <c r="D215" s="1">
        <f t="shared" si="74"/>
        <v>1321.6526642672407</v>
      </c>
      <c r="E215" s="1">
        <f t="shared" si="75"/>
        <v>8.2204044072081376E-3</v>
      </c>
      <c r="G215" s="2">
        <f t="shared" si="76"/>
        <v>11.0999999999999</v>
      </c>
      <c r="H215" s="1">
        <f t="shared" si="90"/>
        <v>8.2204044072081376E-3</v>
      </c>
      <c r="I215" s="1">
        <f t="shared" si="90"/>
        <v>7.398363966487324E-3</v>
      </c>
      <c r="J215" s="1">
        <f t="shared" si="90"/>
        <v>6.5763235257665104E-3</v>
      </c>
      <c r="K215" s="1">
        <f t="shared" si="90"/>
        <v>5.754283085045696E-3</v>
      </c>
      <c r="L215" s="1">
        <f t="shared" si="90"/>
        <v>4.9322426443248824E-3</v>
      </c>
      <c r="M215" s="1">
        <f t="shared" si="90"/>
        <v>4.1102022036040688E-3</v>
      </c>
      <c r="N215" s="1">
        <f t="shared" si="90"/>
        <v>3.2881617628832552E-3</v>
      </c>
      <c r="O215" s="1">
        <f t="shared" si="90"/>
        <v>2.4661213221624412E-3</v>
      </c>
      <c r="P215" s="1">
        <f t="shared" si="90"/>
        <v>1.6440808814416276E-3</v>
      </c>
      <c r="Q215" s="1">
        <f t="shared" si="90"/>
        <v>8.220404407208138E-4</v>
      </c>
      <c r="R215" s="1">
        <f t="shared" si="90"/>
        <v>0</v>
      </c>
      <c r="T215" s="2">
        <f t="shared" si="77"/>
        <v>11.0999999999999</v>
      </c>
      <c r="U215" s="1">
        <f t="shared" si="78"/>
        <v>1321.6526642672407</v>
      </c>
      <c r="V215" s="1">
        <f t="shared" si="80"/>
        <v>1191.0409556518057</v>
      </c>
      <c r="W215" s="1">
        <f t="shared" si="81"/>
        <v>1060.0876239032839</v>
      </c>
      <c r="X215" s="1">
        <f t="shared" si="82"/>
        <v>928.79132696138913</v>
      </c>
      <c r="Y215" s="1">
        <f t="shared" si="83"/>
        <v>797.15071572693921</v>
      </c>
      <c r="Z215" s="1">
        <f t="shared" si="84"/>
        <v>665.16443401564652</v>
      </c>
      <c r="AA215" s="1">
        <f t="shared" si="85"/>
        <v>532.83111851154638</v>
      </c>
      <c r="AB215" s="1">
        <f t="shared" si="86"/>
        <v>400.14939872005687</v>
      </c>
      <c r="AC215" s="1">
        <f t="shared" si="87"/>
        <v>267.11789692066679</v>
      </c>
      <c r="AD215" s="1">
        <f t="shared" si="88"/>
        <v>133.73522811924985</v>
      </c>
      <c r="AE215" s="1">
        <f t="shared" si="89"/>
        <v>0</v>
      </c>
    </row>
    <row r="216" spans="1:31" x14ac:dyDescent="0.25">
      <c r="A216" s="2">
        <v>11.1999999999999</v>
      </c>
      <c r="B216" s="3">
        <f t="shared" si="72"/>
        <v>284.34999999999985</v>
      </c>
      <c r="C216" s="1">
        <f t="shared" si="73"/>
        <v>7.1932780728473293</v>
      </c>
      <c r="D216" s="1">
        <f t="shared" si="74"/>
        <v>1330.4574013045205</v>
      </c>
      <c r="E216" s="1">
        <f t="shared" si="75"/>
        <v>8.2758966850077654E-3</v>
      </c>
      <c r="G216" s="2">
        <f t="shared" si="76"/>
        <v>11.1999999999999</v>
      </c>
      <c r="H216" s="1">
        <f t="shared" si="90"/>
        <v>8.2758966850077654E-3</v>
      </c>
      <c r="I216" s="1">
        <f t="shared" si="90"/>
        <v>7.4483070165069888E-3</v>
      </c>
      <c r="J216" s="1">
        <f t="shared" si="90"/>
        <v>6.6207173480062123E-3</v>
      </c>
      <c r="K216" s="1">
        <f t="shared" si="90"/>
        <v>5.7931276795054358E-3</v>
      </c>
      <c r="L216" s="1">
        <f t="shared" si="90"/>
        <v>4.9655380110046592E-3</v>
      </c>
      <c r="M216" s="1">
        <f t="shared" si="90"/>
        <v>4.1379483425038827E-3</v>
      </c>
      <c r="N216" s="1">
        <f t="shared" si="90"/>
        <v>3.3103586740031062E-3</v>
      </c>
      <c r="O216" s="1">
        <f t="shared" si="90"/>
        <v>2.4827690055023296E-3</v>
      </c>
      <c r="P216" s="1">
        <f t="shared" si="90"/>
        <v>1.6551793370015531E-3</v>
      </c>
      <c r="Q216" s="1">
        <f t="shared" si="90"/>
        <v>8.2758966850077654E-4</v>
      </c>
      <c r="R216" s="1">
        <f t="shared" si="90"/>
        <v>0</v>
      </c>
      <c r="T216" s="2">
        <f t="shared" si="77"/>
        <v>11.1999999999999</v>
      </c>
      <c r="U216" s="1">
        <f t="shared" si="78"/>
        <v>1330.4574013045205</v>
      </c>
      <c r="V216" s="1">
        <f t="shared" si="80"/>
        <v>1198.9860009708136</v>
      </c>
      <c r="W216" s="1">
        <f t="shared" si="81"/>
        <v>1067.1684320504955</v>
      </c>
      <c r="X216" s="1">
        <f t="shared" si="82"/>
        <v>935.00332553106841</v>
      </c>
      <c r="Y216" s="1">
        <f t="shared" si="83"/>
        <v>802.48930517169197</v>
      </c>
      <c r="Z216" s="1">
        <f t="shared" si="84"/>
        <v>669.62498745541097</v>
      </c>
      <c r="AA216" s="1">
        <f t="shared" si="85"/>
        <v>536.40898154100853</v>
      </c>
      <c r="AB216" s="1">
        <f t="shared" si="86"/>
        <v>402.83988921447246</v>
      </c>
      <c r="AC216" s="1">
        <f t="shared" si="87"/>
        <v>268.9163048400776</v>
      </c>
      <c r="AD216" s="1">
        <f t="shared" si="88"/>
        <v>134.63681531107699</v>
      </c>
      <c r="AE216" s="1">
        <f t="shared" si="89"/>
        <v>0</v>
      </c>
    </row>
    <row r="217" spans="1:31" x14ac:dyDescent="0.25">
      <c r="A217" s="2">
        <v>11.299999999999899</v>
      </c>
      <c r="B217" s="3">
        <f t="shared" si="72"/>
        <v>284.44999999999987</v>
      </c>
      <c r="C217" s="1">
        <f t="shared" si="73"/>
        <v>7.1999126249311072</v>
      </c>
      <c r="D217" s="1">
        <f t="shared" si="74"/>
        <v>1339.3137366518297</v>
      </c>
      <c r="E217" s="1">
        <f t="shared" si="75"/>
        <v>8.3317240230095929E-3</v>
      </c>
      <c r="G217" s="2">
        <f t="shared" si="76"/>
        <v>11.299999999999899</v>
      </c>
      <c r="H217" s="1">
        <f t="shared" si="90"/>
        <v>8.3317240230095929E-3</v>
      </c>
      <c r="I217" s="1">
        <f t="shared" si="90"/>
        <v>7.4985516207086338E-3</v>
      </c>
      <c r="J217" s="1">
        <f t="shared" si="90"/>
        <v>6.6653792184076747E-3</v>
      </c>
      <c r="K217" s="1">
        <f t="shared" si="90"/>
        <v>5.8322068161067147E-3</v>
      </c>
      <c r="L217" s="1">
        <f t="shared" si="90"/>
        <v>4.9990344138057556E-3</v>
      </c>
      <c r="M217" s="1">
        <f t="shared" si="90"/>
        <v>4.1658620115047965E-3</v>
      </c>
      <c r="N217" s="1">
        <f t="shared" si="90"/>
        <v>3.3326896092038373E-3</v>
      </c>
      <c r="O217" s="1">
        <f t="shared" si="90"/>
        <v>2.4995172069028778E-3</v>
      </c>
      <c r="P217" s="1">
        <f t="shared" si="90"/>
        <v>1.6663448046019187E-3</v>
      </c>
      <c r="Q217" s="1">
        <f t="shared" si="90"/>
        <v>8.3317240230095934E-4</v>
      </c>
      <c r="R217" s="1">
        <f t="shared" si="90"/>
        <v>0</v>
      </c>
      <c r="T217" s="2">
        <f t="shared" si="77"/>
        <v>11.299999999999899</v>
      </c>
      <c r="U217" s="1">
        <f t="shared" si="78"/>
        <v>1339.3137366518297</v>
      </c>
      <c r="V217" s="1">
        <f t="shared" si="80"/>
        <v>1206.977746036338</v>
      </c>
      <c r="W217" s="1">
        <f t="shared" si="81"/>
        <v>1074.2909847283386</v>
      </c>
      <c r="X217" s="1">
        <f t="shared" si="82"/>
        <v>941.25205624422961</v>
      </c>
      <c r="Y217" s="1">
        <f t="shared" si="83"/>
        <v>807.85955667767621</v>
      </c>
      <c r="Z217" s="1">
        <f t="shared" si="84"/>
        <v>674.11207465022733</v>
      </c>
      <c r="AA217" s="1">
        <f t="shared" si="85"/>
        <v>540.00819126153783</v>
      </c>
      <c r="AB217" s="1">
        <f t="shared" si="86"/>
        <v>405.54648003919169</v>
      </c>
      <c r="AC217" s="1">
        <f t="shared" si="87"/>
        <v>270.72550688812407</v>
      </c>
      <c r="AD217" s="1">
        <f t="shared" si="88"/>
        <v>135.54383003963588</v>
      </c>
      <c r="AE217" s="1">
        <f t="shared" si="89"/>
        <v>0</v>
      </c>
    </row>
    <row r="218" spans="1:31" x14ac:dyDescent="0.25">
      <c r="A218" s="2">
        <v>11.399999999999901</v>
      </c>
      <c r="B218" s="3">
        <f t="shared" si="72"/>
        <v>284.5499999999999</v>
      </c>
      <c r="C218" s="1">
        <f t="shared" si="73"/>
        <v>7.2065419128978814</v>
      </c>
      <c r="D218" s="1">
        <f t="shared" si="74"/>
        <v>1348.2219279482943</v>
      </c>
      <c r="E218" s="1">
        <f t="shared" si="75"/>
        <v>8.3878882211975009E-3</v>
      </c>
      <c r="G218" s="2">
        <f t="shared" si="76"/>
        <v>11.399999999999901</v>
      </c>
      <c r="H218" s="1">
        <f t="shared" si="90"/>
        <v>8.3878882211975009E-3</v>
      </c>
      <c r="I218" s="1">
        <f t="shared" si="90"/>
        <v>7.549099399077751E-3</v>
      </c>
      <c r="J218" s="1">
        <f t="shared" si="90"/>
        <v>6.7103105769580011E-3</v>
      </c>
      <c r="K218" s="1">
        <f t="shared" si="90"/>
        <v>5.8715217548382503E-3</v>
      </c>
      <c r="L218" s="1">
        <f t="shared" si="90"/>
        <v>5.0327329327185004E-3</v>
      </c>
      <c r="M218" s="1">
        <f t="shared" si="90"/>
        <v>4.1939441105987504E-3</v>
      </c>
      <c r="N218" s="1">
        <f t="shared" si="90"/>
        <v>3.3551552884790005E-3</v>
      </c>
      <c r="O218" s="1">
        <f t="shared" si="90"/>
        <v>2.5163664663592502E-3</v>
      </c>
      <c r="P218" s="1">
        <f t="shared" si="90"/>
        <v>1.6775776442395003E-3</v>
      </c>
      <c r="Q218" s="1">
        <f t="shared" si="90"/>
        <v>8.3878882211975013E-4</v>
      </c>
      <c r="R218" s="1">
        <f t="shared" si="90"/>
        <v>0</v>
      </c>
      <c r="T218" s="2">
        <f t="shared" si="77"/>
        <v>11.399999999999901</v>
      </c>
      <c r="U218" s="1">
        <f t="shared" si="78"/>
        <v>1348.2219279482943</v>
      </c>
      <c r="V218" s="1">
        <f t="shared" si="80"/>
        <v>1215.0164257905913</v>
      </c>
      <c r="W218" s="1">
        <f t="shared" si="81"/>
        <v>1081.4554935266053</v>
      </c>
      <c r="X218" s="1">
        <f t="shared" si="82"/>
        <v>947.53770667319043</v>
      </c>
      <c r="Y218" s="1">
        <f t="shared" si="83"/>
        <v>813.26163312501171</v>
      </c>
      <c r="Z218" s="1">
        <f t="shared" si="84"/>
        <v>678.62583310349487</v>
      </c>
      <c r="AA218" s="1">
        <f t="shared" si="85"/>
        <v>543.6288591053659</v>
      </c>
      <c r="AB218" s="1">
        <f t="shared" si="86"/>
        <v>408.26925585077601</v>
      </c>
      <c r="AC218" s="1">
        <f t="shared" si="87"/>
        <v>272.54556023100821</v>
      </c>
      <c r="AD218" s="1">
        <f t="shared" si="88"/>
        <v>136.45630125575971</v>
      </c>
      <c r="AE218" s="1">
        <f t="shared" si="89"/>
        <v>0</v>
      </c>
    </row>
    <row r="219" spans="1:31" x14ac:dyDescent="0.25">
      <c r="A219" s="2">
        <v>11.499999999999901</v>
      </c>
      <c r="B219" s="3">
        <f t="shared" si="72"/>
        <v>284.64999999999986</v>
      </c>
      <c r="C219" s="1">
        <f t="shared" si="73"/>
        <v>7.2131659425428589</v>
      </c>
      <c r="D219" s="1">
        <f t="shared" si="74"/>
        <v>1357.1822338698971</v>
      </c>
      <c r="E219" s="1">
        <f t="shared" si="75"/>
        <v>8.444391088359704E-3</v>
      </c>
      <c r="G219" s="2">
        <f t="shared" si="76"/>
        <v>11.499999999999901</v>
      </c>
      <c r="H219" s="1">
        <f t="shared" si="90"/>
        <v>8.444391088359704E-3</v>
      </c>
      <c r="I219" s="1">
        <f t="shared" si="90"/>
        <v>7.5999519795237336E-3</v>
      </c>
      <c r="J219" s="1">
        <f t="shared" si="90"/>
        <v>6.7555128706877632E-3</v>
      </c>
      <c r="K219" s="1">
        <f t="shared" si="90"/>
        <v>5.9110737618517928E-3</v>
      </c>
      <c r="L219" s="1">
        <f t="shared" si="90"/>
        <v>5.0666346530158224E-3</v>
      </c>
      <c r="M219" s="1">
        <f t="shared" si="90"/>
        <v>4.222195544179852E-3</v>
      </c>
      <c r="N219" s="1">
        <f t="shared" si="90"/>
        <v>3.3777564353438816E-3</v>
      </c>
      <c r="O219" s="1">
        <f t="shared" si="90"/>
        <v>2.5333173265079112E-3</v>
      </c>
      <c r="P219" s="1">
        <f t="shared" si="90"/>
        <v>1.6888782176719408E-3</v>
      </c>
      <c r="Q219" s="1">
        <f t="shared" si="90"/>
        <v>8.444391088359704E-4</v>
      </c>
      <c r="R219" s="1">
        <f t="shared" si="90"/>
        <v>0</v>
      </c>
      <c r="T219" s="2">
        <f t="shared" si="77"/>
        <v>11.499999999999901</v>
      </c>
      <c r="U219" s="1">
        <f t="shared" si="78"/>
        <v>1357.1822338698969</v>
      </c>
      <c r="V219" s="1">
        <f t="shared" si="80"/>
        <v>1223.1022761423064</v>
      </c>
      <c r="W219" s="1">
        <f t="shared" si="81"/>
        <v>1088.6621709243207</v>
      </c>
      <c r="X219" s="1">
        <f t="shared" si="82"/>
        <v>953.86046519509705</v>
      </c>
      <c r="Y219" s="1">
        <f t="shared" si="83"/>
        <v>818.69569810695259</v>
      </c>
      <c r="Z219" s="1">
        <f t="shared" si="84"/>
        <v>683.16640093259252</v>
      </c>
      <c r="AA219" s="1">
        <f t="shared" si="85"/>
        <v>547.27109701191171</v>
      </c>
      <c r="AB219" s="1">
        <f t="shared" si="86"/>
        <v>411.00830169836496</v>
      </c>
      <c r="AC219" s="1">
        <f t="shared" si="87"/>
        <v>274.37652230490045</v>
      </c>
      <c r="AD219" s="1">
        <f t="shared" si="88"/>
        <v>137.37425804945406</v>
      </c>
      <c r="AE219" s="1">
        <f t="shared" si="89"/>
        <v>0</v>
      </c>
    </row>
    <row r="220" spans="1:31" x14ac:dyDescent="0.25">
      <c r="A220" s="2">
        <v>11.5999999999999</v>
      </c>
      <c r="B220" s="3">
        <f t="shared" si="72"/>
        <v>284.74999999999989</v>
      </c>
      <c r="C220" s="1">
        <f t="shared" si="73"/>
        <v>7.2197847196531928</v>
      </c>
      <c r="D220" s="1">
        <f t="shared" si="74"/>
        <v>1366.1949141324737</v>
      </c>
      <c r="E220" s="1">
        <f t="shared" si="75"/>
        <v>8.5012344421326238E-3</v>
      </c>
      <c r="G220" s="2">
        <f t="shared" si="76"/>
        <v>11.5999999999999</v>
      </c>
      <c r="H220" s="1">
        <f t="shared" si="90"/>
        <v>8.5012344421326238E-3</v>
      </c>
      <c r="I220" s="1">
        <f t="shared" si="90"/>
        <v>7.6511109979193618E-3</v>
      </c>
      <c r="J220" s="1">
        <f t="shared" si="90"/>
        <v>6.8009875537060997E-3</v>
      </c>
      <c r="K220" s="1">
        <f t="shared" si="90"/>
        <v>5.950864109492836E-3</v>
      </c>
      <c r="L220" s="1">
        <f t="shared" si="90"/>
        <v>5.1007406652795739E-3</v>
      </c>
      <c r="M220" s="1">
        <f t="shared" si="90"/>
        <v>4.2506172210663119E-3</v>
      </c>
      <c r="N220" s="1">
        <f t="shared" si="90"/>
        <v>3.4004937768530499E-3</v>
      </c>
      <c r="O220" s="1">
        <f t="shared" si="90"/>
        <v>2.550370332639787E-3</v>
      </c>
      <c r="P220" s="1">
        <f t="shared" si="90"/>
        <v>1.7002468884265249E-3</v>
      </c>
      <c r="Q220" s="1">
        <f t="shared" si="90"/>
        <v>8.5012344421326247E-4</v>
      </c>
      <c r="R220" s="1">
        <f t="shared" si="90"/>
        <v>0</v>
      </c>
      <c r="T220" s="2">
        <f t="shared" si="77"/>
        <v>11.5999999999999</v>
      </c>
      <c r="U220" s="1">
        <f t="shared" si="78"/>
        <v>1366.1949141324737</v>
      </c>
      <c r="V220" s="1">
        <f t="shared" si="80"/>
        <v>1231.2355339697656</v>
      </c>
      <c r="W220" s="1">
        <f t="shared" si="81"/>
        <v>1095.9112302927379</v>
      </c>
      <c r="X220" s="1">
        <f t="shared" si="82"/>
        <v>960.22052099481527</v>
      </c>
      <c r="Y220" s="1">
        <f t="shared" si="83"/>
        <v>824.16191593260567</v>
      </c>
      <c r="Z220" s="1">
        <f t="shared" si="84"/>
        <v>687.73391687134927</v>
      </c>
      <c r="AA220" s="1">
        <f t="shared" si="85"/>
        <v>550.93501742992669</v>
      </c>
      <c r="AB220" s="1">
        <f t="shared" si="86"/>
        <v>413.76370302541352</v>
      </c>
      <c r="AC220" s="1">
        <f t="shared" si="87"/>
        <v>276.21845081718607</v>
      </c>
      <c r="AD220" s="1">
        <f t="shared" si="88"/>
        <v>138.29772965056495</v>
      </c>
      <c r="AE220" s="1">
        <f t="shared" si="89"/>
        <v>0</v>
      </c>
    </row>
    <row r="221" spans="1:31" x14ac:dyDescent="0.25">
      <c r="A221" s="2">
        <v>11.6999999999999</v>
      </c>
      <c r="B221" s="3">
        <f t="shared" si="72"/>
        <v>284.84999999999985</v>
      </c>
      <c r="C221" s="1">
        <f t="shared" si="73"/>
        <v>7.2263982500079678</v>
      </c>
      <c r="D221" s="1">
        <f t="shared" si="74"/>
        <v>1375.2602294946582</v>
      </c>
      <c r="E221" s="1">
        <f t="shared" si="75"/>
        <v>8.5584201090446975E-3</v>
      </c>
      <c r="G221" s="2">
        <f t="shared" si="76"/>
        <v>11.6999999999999</v>
      </c>
      <c r="H221" s="1">
        <f t="shared" si="90"/>
        <v>8.5584201090446975E-3</v>
      </c>
      <c r="I221" s="1">
        <f t="shared" si="90"/>
        <v>7.7025780981402276E-3</v>
      </c>
      <c r="J221" s="1">
        <f t="shared" si="90"/>
        <v>6.8467360872357585E-3</v>
      </c>
      <c r="K221" s="1">
        <f t="shared" si="90"/>
        <v>5.9908940763312877E-3</v>
      </c>
      <c r="L221" s="1">
        <f t="shared" si="90"/>
        <v>5.1350520654268187E-3</v>
      </c>
      <c r="M221" s="1">
        <f t="shared" si="90"/>
        <v>4.2792100545223487E-3</v>
      </c>
      <c r="N221" s="1">
        <f t="shared" si="90"/>
        <v>3.4233680436178793E-3</v>
      </c>
      <c r="O221" s="1">
        <f t="shared" si="90"/>
        <v>2.5675260327134093E-3</v>
      </c>
      <c r="P221" s="1">
        <f t="shared" si="90"/>
        <v>1.7116840218089396E-3</v>
      </c>
      <c r="Q221" s="1">
        <f t="shared" si="90"/>
        <v>8.5584201090446981E-4</v>
      </c>
      <c r="R221" s="1">
        <f t="shared" si="90"/>
        <v>0</v>
      </c>
      <c r="T221" s="2">
        <f t="shared" si="77"/>
        <v>11.6999999999999</v>
      </c>
      <c r="U221" s="1">
        <f t="shared" si="78"/>
        <v>1375.2602294946582</v>
      </c>
      <c r="V221" s="1">
        <f t="shared" si="80"/>
        <v>1239.4164371237844</v>
      </c>
      <c r="W221" s="1">
        <f t="shared" si="81"/>
        <v>1103.2028858982969</v>
      </c>
      <c r="X221" s="1">
        <f t="shared" si="82"/>
        <v>966.61806406779624</v>
      </c>
      <c r="Y221" s="1">
        <f t="shared" si="83"/>
        <v>829.66045162962803</v>
      </c>
      <c r="Z221" s="1">
        <f t="shared" si="84"/>
        <v>692.32852027249885</v>
      </c>
      <c r="AA221" s="1">
        <f t="shared" si="85"/>
        <v>554.62073331962586</v>
      </c>
      <c r="AB221" s="1">
        <f t="shared" si="86"/>
        <v>416.53554567142174</v>
      </c>
      <c r="AC221" s="1">
        <f t="shared" si="87"/>
        <v>278.07140374770717</v>
      </c>
      <c r="AD221" s="1">
        <f t="shared" si="88"/>
        <v>139.22674542944594</v>
      </c>
      <c r="AE221" s="1">
        <f t="shared" si="89"/>
        <v>0</v>
      </c>
    </row>
    <row r="222" spans="1:31" x14ac:dyDescent="0.25">
      <c r="A222" s="2">
        <v>11.799999999999899</v>
      </c>
      <c r="B222" s="3">
        <f t="shared" si="72"/>
        <v>284.94999999999987</v>
      </c>
      <c r="C222" s="1">
        <f t="shared" si="73"/>
        <v>7.2330065393782403</v>
      </c>
      <c r="D222" s="1">
        <f t="shared" si="74"/>
        <v>1384.3784417609027</v>
      </c>
      <c r="E222" s="1">
        <f t="shared" si="75"/>
        <v>8.6159499245609186E-3</v>
      </c>
      <c r="G222" s="2">
        <f t="shared" si="76"/>
        <v>11.799999999999899</v>
      </c>
      <c r="H222" s="1">
        <f t="shared" si="90"/>
        <v>8.6159499245609186E-3</v>
      </c>
      <c r="I222" s="1">
        <f t="shared" si="90"/>
        <v>7.7543549321048271E-3</v>
      </c>
      <c r="J222" s="1">
        <f t="shared" si="90"/>
        <v>6.8927599396487356E-3</v>
      </c>
      <c r="K222" s="1">
        <f t="shared" si="90"/>
        <v>6.0311649471926423E-3</v>
      </c>
      <c r="L222" s="1">
        <f t="shared" si="90"/>
        <v>5.1695699547365508E-3</v>
      </c>
      <c r="M222" s="1">
        <f t="shared" si="90"/>
        <v>4.3079749622804593E-3</v>
      </c>
      <c r="N222" s="1">
        <f t="shared" si="90"/>
        <v>3.4463799698243678E-3</v>
      </c>
      <c r="O222" s="1">
        <f t="shared" si="90"/>
        <v>2.5847849773682754E-3</v>
      </c>
      <c r="P222" s="1">
        <f t="shared" si="90"/>
        <v>1.7231899849121839E-3</v>
      </c>
      <c r="Q222" s="1">
        <f t="shared" si="90"/>
        <v>8.6159499245609195E-4</v>
      </c>
      <c r="R222" s="1">
        <f t="shared" si="90"/>
        <v>0</v>
      </c>
      <c r="T222" s="2">
        <f t="shared" si="77"/>
        <v>11.799999999999899</v>
      </c>
      <c r="U222" s="1">
        <f t="shared" si="78"/>
        <v>1384.3784417609027</v>
      </c>
      <c r="V222" s="1">
        <f t="shared" si="80"/>
        <v>1247.6452244307713</v>
      </c>
      <c r="W222" s="1">
        <f t="shared" si="81"/>
        <v>1110.5373529056535</v>
      </c>
      <c r="X222" s="1">
        <f t="shared" si="82"/>
        <v>973.05328522300147</v>
      </c>
      <c r="Y222" s="1">
        <f t="shared" si="83"/>
        <v>835.19147094697973</v>
      </c>
      <c r="Z222" s="1">
        <f t="shared" si="84"/>
        <v>696.95035111018058</v>
      </c>
      <c r="AA222" s="1">
        <f t="shared" si="85"/>
        <v>558.32835815486214</v>
      </c>
      <c r="AB222" s="1">
        <f t="shared" si="86"/>
        <v>419.32391587369608</v>
      </c>
      <c r="AC222" s="1">
        <f t="shared" si="87"/>
        <v>279.93543935002748</v>
      </c>
      <c r="AD222" s="1">
        <f t="shared" si="88"/>
        <v>140.16133489763627</v>
      </c>
      <c r="AE222" s="1">
        <f t="shared" si="89"/>
        <v>0</v>
      </c>
    </row>
    <row r="223" spans="1:31" x14ac:dyDescent="0.25">
      <c r="A223" s="2">
        <v>11.899999999999901</v>
      </c>
      <c r="B223" s="3">
        <f t="shared" si="72"/>
        <v>285.0499999999999</v>
      </c>
      <c r="C223" s="1">
        <f t="shared" si="73"/>
        <v>7.2396095935270388</v>
      </c>
      <c r="D223" s="1">
        <f t="shared" si="74"/>
        <v>1393.549813784449</v>
      </c>
      <c r="E223" s="1">
        <f t="shared" si="75"/>
        <v>8.6738257331273189E-3</v>
      </c>
      <c r="G223" s="2">
        <f t="shared" si="76"/>
        <v>11.899999999999901</v>
      </c>
      <c r="H223" s="1">
        <f t="shared" si="90"/>
        <v>8.6738257331273189E-3</v>
      </c>
      <c r="I223" s="1">
        <f t="shared" si="90"/>
        <v>7.8064431598145875E-3</v>
      </c>
      <c r="J223" s="1">
        <f t="shared" si="90"/>
        <v>6.9390605865018553E-3</v>
      </c>
      <c r="K223" s="1">
        <f t="shared" si="90"/>
        <v>6.071678013189123E-3</v>
      </c>
      <c r="L223" s="1">
        <f t="shared" si="90"/>
        <v>5.2042954398763908E-3</v>
      </c>
      <c r="M223" s="1">
        <f t="shared" si="90"/>
        <v>4.3369128665636594E-3</v>
      </c>
      <c r="N223" s="1">
        <f t="shared" si="90"/>
        <v>3.4695302932509276E-3</v>
      </c>
      <c r="O223" s="1">
        <f t="shared" si="90"/>
        <v>2.6021477199381954E-3</v>
      </c>
      <c r="P223" s="1">
        <f t="shared" si="90"/>
        <v>1.7347651466254638E-3</v>
      </c>
      <c r="Q223" s="1">
        <f t="shared" si="90"/>
        <v>8.6738257331273191E-4</v>
      </c>
      <c r="R223" s="1">
        <f t="shared" si="90"/>
        <v>0</v>
      </c>
      <c r="T223" s="2">
        <f t="shared" si="77"/>
        <v>11.899999999999901</v>
      </c>
      <c r="U223" s="1">
        <f t="shared" si="78"/>
        <v>1393.5498137844488</v>
      </c>
      <c r="V223" s="1">
        <f t="shared" si="80"/>
        <v>1255.9221356957416</v>
      </c>
      <c r="W223" s="1">
        <f t="shared" si="81"/>
        <v>1117.9148473806688</v>
      </c>
      <c r="X223" s="1">
        <f t="shared" si="82"/>
        <v>979.52637608580221</v>
      </c>
      <c r="Y223" s="1">
        <f t="shared" si="83"/>
        <v>840.75514035765161</v>
      </c>
      <c r="Z223" s="1">
        <f t="shared" si="84"/>
        <v>701.59954998242551</v>
      </c>
      <c r="AA223" s="1">
        <f t="shared" si="85"/>
        <v>562.05800592528658</v>
      </c>
      <c r="AB223" s="1">
        <f t="shared" si="86"/>
        <v>422.12890026910355</v>
      </c>
      <c r="AC223" s="1">
        <f t="shared" si="87"/>
        <v>281.81061615269192</v>
      </c>
      <c r="AD223" s="1">
        <f t="shared" si="88"/>
        <v>141.10152770853756</v>
      </c>
      <c r="AE223" s="1">
        <f t="shared" si="89"/>
        <v>0</v>
      </c>
    </row>
    <row r="224" spans="1:31" x14ac:dyDescent="0.25">
      <c r="A224" s="2">
        <v>11.999999999999901</v>
      </c>
      <c r="B224" s="3">
        <f t="shared" si="72"/>
        <v>285.14999999999986</v>
      </c>
      <c r="C224" s="1">
        <f t="shared" si="73"/>
        <v>7.2462074182093783</v>
      </c>
      <c r="D224" s="1">
        <f t="shared" si="74"/>
        <v>1402.7746094703245</v>
      </c>
      <c r="E224" s="1">
        <f t="shared" si="75"/>
        <v>8.7320493882158592E-3</v>
      </c>
      <c r="G224" s="2">
        <f t="shared" si="76"/>
        <v>11.999999999999901</v>
      </c>
      <c r="H224" s="1">
        <f t="shared" ref="H224:R233" si="91">$E224*H$3</f>
        <v>8.7320493882158592E-3</v>
      </c>
      <c r="I224" s="1">
        <f t="shared" si="91"/>
        <v>7.8588444493942738E-3</v>
      </c>
      <c r="J224" s="1">
        <f t="shared" si="91"/>
        <v>6.9856395105726875E-3</v>
      </c>
      <c r="K224" s="1">
        <f t="shared" si="91"/>
        <v>6.1124345717511012E-3</v>
      </c>
      <c r="L224" s="1">
        <f t="shared" si="91"/>
        <v>5.239229632929515E-3</v>
      </c>
      <c r="M224" s="1">
        <f t="shared" si="91"/>
        <v>4.3660246941079296E-3</v>
      </c>
      <c r="N224" s="1">
        <f t="shared" si="91"/>
        <v>3.4928197552863438E-3</v>
      </c>
      <c r="O224" s="1">
        <f t="shared" si="91"/>
        <v>2.6196148164647575E-3</v>
      </c>
      <c r="P224" s="1">
        <f t="shared" si="91"/>
        <v>1.7464098776431719E-3</v>
      </c>
      <c r="Q224" s="1">
        <f t="shared" si="91"/>
        <v>8.7320493882158594E-4</v>
      </c>
      <c r="R224" s="1">
        <f t="shared" si="91"/>
        <v>0</v>
      </c>
      <c r="T224" s="2">
        <f t="shared" si="77"/>
        <v>11.999999999999901</v>
      </c>
      <c r="U224" s="1">
        <f t="shared" si="78"/>
        <v>1402.7746094703245</v>
      </c>
      <c r="V224" s="1">
        <f t="shared" si="80"/>
        <v>1264.2474117053587</v>
      </c>
      <c r="W224" s="1">
        <f t="shared" si="81"/>
        <v>1125.3355862934286</v>
      </c>
      <c r="X224" s="1">
        <f t="shared" si="82"/>
        <v>986.03752910090009</v>
      </c>
      <c r="Y224" s="1">
        <f t="shared" si="83"/>
        <v>846.35162706142239</v>
      </c>
      <c r="Z224" s="1">
        <f t="shared" si="84"/>
        <v>706.27625811366477</v>
      </c>
      <c r="AA224" s="1">
        <f t="shared" si="85"/>
        <v>565.80979113853004</v>
      </c>
      <c r="AB224" s="1">
        <f t="shared" si="86"/>
        <v>424.95058589584147</v>
      </c>
      <c r="AC224" s="1">
        <f t="shared" si="87"/>
        <v>283.69699296049919</v>
      </c>
      <c r="AD224" s="1">
        <f t="shared" si="88"/>
        <v>142.04735365809711</v>
      </c>
      <c r="AE224" s="1">
        <f t="shared" si="89"/>
        <v>0</v>
      </c>
    </row>
    <row r="225" spans="1:31" x14ac:dyDescent="0.25">
      <c r="A225" s="2">
        <v>12.0999999999999</v>
      </c>
      <c r="B225" s="3">
        <f t="shared" si="72"/>
        <v>285.24999999999989</v>
      </c>
      <c r="C225" s="1">
        <f t="shared" si="73"/>
        <v>7.2528000191722928</v>
      </c>
      <c r="D225" s="1">
        <f t="shared" si="74"/>
        <v>1412.0530937783633</v>
      </c>
      <c r="E225" s="1">
        <f t="shared" si="75"/>
        <v>8.7906227523697426E-3</v>
      </c>
      <c r="G225" s="2">
        <f t="shared" si="76"/>
        <v>12.0999999999999</v>
      </c>
      <c r="H225" s="1">
        <f t="shared" si="91"/>
        <v>8.7906227523697426E-3</v>
      </c>
      <c r="I225" s="1">
        <f t="shared" si="91"/>
        <v>7.9115604771327688E-3</v>
      </c>
      <c r="J225" s="1">
        <f t="shared" si="91"/>
        <v>7.0324982018957942E-3</v>
      </c>
      <c r="K225" s="1">
        <f t="shared" si="91"/>
        <v>6.1534359266588196E-3</v>
      </c>
      <c r="L225" s="1">
        <f t="shared" si="91"/>
        <v>5.274373651421845E-3</v>
      </c>
      <c r="M225" s="1">
        <f t="shared" si="91"/>
        <v>4.3953113761848713E-3</v>
      </c>
      <c r="N225" s="1">
        <f t="shared" si="91"/>
        <v>3.5162491009478971E-3</v>
      </c>
      <c r="O225" s="1">
        <f t="shared" si="91"/>
        <v>2.6371868257109225E-3</v>
      </c>
      <c r="P225" s="1">
        <f t="shared" si="91"/>
        <v>1.7581245504739486E-3</v>
      </c>
      <c r="Q225" s="1">
        <f t="shared" si="91"/>
        <v>8.7906227523697428E-4</v>
      </c>
      <c r="R225" s="1">
        <f t="shared" si="91"/>
        <v>0</v>
      </c>
      <c r="T225" s="2">
        <f t="shared" si="77"/>
        <v>12.0999999999999</v>
      </c>
      <c r="U225" s="1">
        <f t="shared" si="78"/>
        <v>1412.0530937783633</v>
      </c>
      <c r="V225" s="1">
        <f t="shared" si="80"/>
        <v>1272.6212942310003</v>
      </c>
      <c r="W225" s="1">
        <f t="shared" si="81"/>
        <v>1132.7997875212861</v>
      </c>
      <c r="X225" s="1">
        <f t="shared" si="82"/>
        <v>992.58693753527814</v>
      </c>
      <c r="Y225" s="1">
        <f t="shared" si="83"/>
        <v>851.98109898763448</v>
      </c>
      <c r="Z225" s="1">
        <f t="shared" si="84"/>
        <v>710.98061735725844</v>
      </c>
      <c r="AA225" s="1">
        <f t="shared" si="85"/>
        <v>569.58382882240267</v>
      </c>
      <c r="AB225" s="1">
        <f t="shared" si="86"/>
        <v>427.78906019522367</v>
      </c>
      <c r="AC225" s="1">
        <f t="shared" si="87"/>
        <v>285.59462885578455</v>
      </c>
      <c r="AD225" s="1">
        <f t="shared" si="88"/>
        <v>142.9988426854969</v>
      </c>
      <c r="AE225" s="1">
        <f t="shared" si="89"/>
        <v>0</v>
      </c>
    </row>
    <row r="226" spans="1:31" x14ac:dyDescent="0.25">
      <c r="A226" s="2">
        <v>12.1999999999999</v>
      </c>
      <c r="B226" s="3">
        <f t="shared" si="72"/>
        <v>285.34999999999985</v>
      </c>
      <c r="C226" s="1">
        <f t="shared" si="73"/>
        <v>7.2593874021548039</v>
      </c>
      <c r="D226" s="1">
        <f t="shared" si="74"/>
        <v>1421.3855327261456</v>
      </c>
      <c r="E226" s="1">
        <f t="shared" si="75"/>
        <v>8.8495476972484735E-3</v>
      </c>
      <c r="G226" s="2">
        <f t="shared" si="76"/>
        <v>12.1999999999999</v>
      </c>
      <c r="H226" s="1">
        <f t="shared" si="91"/>
        <v>8.8495476972484735E-3</v>
      </c>
      <c r="I226" s="1">
        <f t="shared" si="91"/>
        <v>7.9645929275236269E-3</v>
      </c>
      <c r="J226" s="1">
        <f t="shared" si="91"/>
        <v>7.0796381577987793E-3</v>
      </c>
      <c r="K226" s="1">
        <f t="shared" si="91"/>
        <v>6.1946833880739309E-3</v>
      </c>
      <c r="L226" s="1">
        <f t="shared" si="91"/>
        <v>5.3097286183490843E-3</v>
      </c>
      <c r="M226" s="1">
        <f t="shared" si="91"/>
        <v>4.4247738486242368E-3</v>
      </c>
      <c r="N226" s="1">
        <f t="shared" si="91"/>
        <v>3.5398190788993897E-3</v>
      </c>
      <c r="O226" s="1">
        <f t="shared" si="91"/>
        <v>2.6548643091745421E-3</v>
      </c>
      <c r="P226" s="1">
        <f t="shared" si="91"/>
        <v>1.7699095394496948E-3</v>
      </c>
      <c r="Q226" s="1">
        <f t="shared" si="91"/>
        <v>8.8495476972484742E-4</v>
      </c>
      <c r="R226" s="1">
        <f t="shared" si="91"/>
        <v>0</v>
      </c>
      <c r="T226" s="2">
        <f t="shared" si="77"/>
        <v>12.1999999999999</v>
      </c>
      <c r="U226" s="1">
        <f t="shared" si="78"/>
        <v>1421.3855327261458</v>
      </c>
      <c r="V226" s="1">
        <f t="shared" si="80"/>
        <v>1281.0440260317566</v>
      </c>
      <c r="W226" s="1">
        <f t="shared" si="81"/>
        <v>1140.307669851845</v>
      </c>
      <c r="X226" s="1">
        <f t="shared" si="82"/>
        <v>999.17479548109679</v>
      </c>
      <c r="Y226" s="1">
        <f t="shared" si="83"/>
        <v>857.64372479793235</v>
      </c>
      <c r="Z226" s="1">
        <f t="shared" si="84"/>
        <v>715.71277019799402</v>
      </c>
      <c r="AA226" s="1">
        <f t="shared" si="85"/>
        <v>573.38023452707057</v>
      </c>
      <c r="AB226" s="1">
        <f t="shared" si="86"/>
        <v>430.64441101344926</v>
      </c>
      <c r="AC226" s="1">
        <f t="shared" si="87"/>
        <v>287.50358319969331</v>
      </c>
      <c r="AD226" s="1">
        <f t="shared" si="88"/>
        <v>143.95602487383832</v>
      </c>
      <c r="AE226" s="1">
        <f t="shared" si="89"/>
        <v>0</v>
      </c>
    </row>
    <row r="227" spans="1:31" x14ac:dyDescent="0.25">
      <c r="A227" s="2">
        <v>12.299999999999899</v>
      </c>
      <c r="B227" s="3">
        <f t="shared" si="72"/>
        <v>285.44999999999987</v>
      </c>
      <c r="C227" s="1">
        <f t="shared" si="73"/>
        <v>7.2659695728879985</v>
      </c>
      <c r="D227" s="1">
        <f t="shared" si="74"/>
        <v>1430.7721933920914</v>
      </c>
      <c r="E227" s="1">
        <f t="shared" si="75"/>
        <v>8.9088261036741525E-3</v>
      </c>
      <c r="G227" s="2">
        <f t="shared" si="76"/>
        <v>12.299999999999899</v>
      </c>
      <c r="H227" s="1">
        <f t="shared" si="91"/>
        <v>8.9088261036741525E-3</v>
      </c>
      <c r="I227" s="1">
        <f t="shared" si="91"/>
        <v>8.0179434933067371E-3</v>
      </c>
      <c r="J227" s="1">
        <f t="shared" si="91"/>
        <v>7.1270608829393225E-3</v>
      </c>
      <c r="K227" s="1">
        <f t="shared" si="91"/>
        <v>6.2361782725719062E-3</v>
      </c>
      <c r="L227" s="1">
        <f t="shared" si="91"/>
        <v>5.3452956622044917E-3</v>
      </c>
      <c r="M227" s="1">
        <f t="shared" si="91"/>
        <v>4.4544130518370762E-3</v>
      </c>
      <c r="N227" s="1">
        <f t="shared" si="91"/>
        <v>3.5635304414696613E-3</v>
      </c>
      <c r="O227" s="1">
        <f t="shared" si="91"/>
        <v>2.6726478311022458E-3</v>
      </c>
      <c r="P227" s="1">
        <f t="shared" si="91"/>
        <v>1.7817652207348306E-3</v>
      </c>
      <c r="Q227" s="1">
        <f t="shared" si="91"/>
        <v>8.9088261036741531E-4</v>
      </c>
      <c r="R227" s="1">
        <f t="shared" si="91"/>
        <v>0</v>
      </c>
      <c r="T227" s="2">
        <f t="shared" si="77"/>
        <v>12.299999999999899</v>
      </c>
      <c r="U227" s="1">
        <f t="shared" si="78"/>
        <v>1430.7721933920916</v>
      </c>
      <c r="V227" s="1">
        <f t="shared" si="80"/>
        <v>1289.5158508575655</v>
      </c>
      <c r="W227" s="1">
        <f t="shared" si="81"/>
        <v>1147.8594529860734</v>
      </c>
      <c r="X227" s="1">
        <f t="shared" si="82"/>
        <v>1005.8012978587094</v>
      </c>
      <c r="Y227" s="1">
        <f t="shared" si="83"/>
        <v>863.3396738891023</v>
      </c>
      <c r="Z227" s="1">
        <f t="shared" si="84"/>
        <v>720.4728597546723</v>
      </c>
      <c r="AA227" s="1">
        <f t="shared" si="85"/>
        <v>577.19912432730462</v>
      </c>
      <c r="AB227" s="1">
        <f t="shared" si="86"/>
        <v>433.51672660342746</v>
      </c>
      <c r="AC227" s="1">
        <f t="shared" si="87"/>
        <v>289.42391563349207</v>
      </c>
      <c r="AD227" s="1">
        <f t="shared" si="88"/>
        <v>144.91893045084669</v>
      </c>
      <c r="AE227" s="1">
        <f t="shared" si="89"/>
        <v>0</v>
      </c>
    </row>
    <row r="228" spans="1:31" x14ac:dyDescent="0.25">
      <c r="A228" s="2">
        <v>12.399999999999901</v>
      </c>
      <c r="B228" s="3">
        <f t="shared" si="72"/>
        <v>285.5499999999999</v>
      </c>
      <c r="C228" s="1">
        <f t="shared" si="73"/>
        <v>7.2725465370949873</v>
      </c>
      <c r="D228" s="1">
        <f t="shared" si="74"/>
        <v>1440.2133439183915</v>
      </c>
      <c r="E228" s="1">
        <f t="shared" si="75"/>
        <v>8.9684598616770125E-3</v>
      </c>
      <c r="G228" s="2">
        <f t="shared" si="76"/>
        <v>12.399999999999901</v>
      </c>
      <c r="H228" s="1">
        <f t="shared" si="91"/>
        <v>8.9684598616770125E-3</v>
      </c>
      <c r="I228" s="1">
        <f t="shared" si="91"/>
        <v>8.0716138755093109E-3</v>
      </c>
      <c r="J228" s="1">
        <f t="shared" si="91"/>
        <v>7.1747678893416102E-3</v>
      </c>
      <c r="K228" s="1">
        <f t="shared" si="91"/>
        <v>6.2779219031739086E-3</v>
      </c>
      <c r="L228" s="1">
        <f t="shared" si="91"/>
        <v>5.381075917006207E-3</v>
      </c>
      <c r="M228" s="1">
        <f t="shared" si="91"/>
        <v>4.4842299308385063E-3</v>
      </c>
      <c r="N228" s="1">
        <f t="shared" si="91"/>
        <v>3.5873839446708051E-3</v>
      </c>
      <c r="O228" s="1">
        <f t="shared" si="91"/>
        <v>2.6905379585031035E-3</v>
      </c>
      <c r="P228" s="1">
        <f t="shared" si="91"/>
        <v>1.7936919723354026E-3</v>
      </c>
      <c r="Q228" s="1">
        <f t="shared" si="91"/>
        <v>8.9684598616770128E-4</v>
      </c>
      <c r="R228" s="1">
        <f t="shared" si="91"/>
        <v>0</v>
      </c>
      <c r="T228" s="2">
        <f t="shared" si="77"/>
        <v>12.399999999999901</v>
      </c>
      <c r="U228" s="1">
        <f t="shared" si="78"/>
        <v>1440.2133439183915</v>
      </c>
      <c r="V228" s="1">
        <f t="shared" si="80"/>
        <v>1298.0370134522111</v>
      </c>
      <c r="W228" s="1">
        <f t="shared" si="81"/>
        <v>1155.455357541292</v>
      </c>
      <c r="X228" s="1">
        <f t="shared" si="82"/>
        <v>1012.4666404195714</v>
      </c>
      <c r="Y228" s="1">
        <f t="shared" si="83"/>
        <v>869.06911639582404</v>
      </c>
      <c r="Z228" s="1">
        <f t="shared" si="84"/>
        <v>725.26102978261997</v>
      </c>
      <c r="AA228" s="1">
        <f t="shared" si="85"/>
        <v>581.04061482467137</v>
      </c>
      <c r="AB228" s="1">
        <f t="shared" si="86"/>
        <v>436.40609562656198</v>
      </c>
      <c r="AC228" s="1">
        <f t="shared" si="87"/>
        <v>291.35568607985363</v>
      </c>
      <c r="AD228" s="1">
        <f t="shared" si="88"/>
        <v>145.8875897895625</v>
      </c>
      <c r="AE228" s="1">
        <f t="shared" si="89"/>
        <v>0</v>
      </c>
    </row>
    <row r="229" spans="1:31" x14ac:dyDescent="0.25">
      <c r="A229" s="2">
        <v>12.499999999999901</v>
      </c>
      <c r="B229" s="3">
        <f t="shared" si="72"/>
        <v>285.64999999999986</v>
      </c>
      <c r="C229" s="1">
        <f t="shared" si="73"/>
        <v>7.2791183004909374</v>
      </c>
      <c r="D229" s="1">
        <f t="shared" si="74"/>
        <v>1449.7092535140466</v>
      </c>
      <c r="E229" s="1">
        <f t="shared" si="75"/>
        <v>9.0284508705419046E-3</v>
      </c>
      <c r="G229" s="2">
        <f t="shared" si="76"/>
        <v>12.499999999999901</v>
      </c>
      <c r="H229" s="1">
        <f t="shared" si="91"/>
        <v>9.0284508705419046E-3</v>
      </c>
      <c r="I229" s="1">
        <f t="shared" si="91"/>
        <v>8.125605783487715E-3</v>
      </c>
      <c r="J229" s="1">
        <f t="shared" si="91"/>
        <v>7.2227606964335236E-3</v>
      </c>
      <c r="K229" s="1">
        <f t="shared" si="91"/>
        <v>6.3199156093793332E-3</v>
      </c>
      <c r="L229" s="1">
        <f t="shared" si="91"/>
        <v>5.4170705223251427E-3</v>
      </c>
      <c r="M229" s="1">
        <f t="shared" si="91"/>
        <v>4.5142254352709523E-3</v>
      </c>
      <c r="N229" s="1">
        <f t="shared" si="91"/>
        <v>3.6113803482167618E-3</v>
      </c>
      <c r="O229" s="1">
        <f t="shared" si="91"/>
        <v>2.7085352611625714E-3</v>
      </c>
      <c r="P229" s="1">
        <f t="shared" si="91"/>
        <v>1.8056901741083809E-3</v>
      </c>
      <c r="Q229" s="1">
        <f t="shared" si="91"/>
        <v>9.0284508705419046E-4</v>
      </c>
      <c r="R229" s="1">
        <f t="shared" si="91"/>
        <v>0</v>
      </c>
      <c r="T229" s="2">
        <f t="shared" si="77"/>
        <v>12.499999999999901</v>
      </c>
      <c r="U229" s="1">
        <f t="shared" si="78"/>
        <v>1449.7092535140464</v>
      </c>
      <c r="V229" s="1">
        <f t="shared" si="80"/>
        <v>1306.6077595564166</v>
      </c>
      <c r="W229" s="1">
        <f t="shared" si="81"/>
        <v>1163.0956050542545</v>
      </c>
      <c r="X229" s="1">
        <f t="shared" si="82"/>
        <v>1019.1710197492296</v>
      </c>
      <c r="Y229" s="1">
        <f t="shared" si="83"/>
        <v>874.83222319349431</v>
      </c>
      <c r="Z229" s="1">
        <f t="shared" si="84"/>
        <v>730.07742467626781</v>
      </c>
      <c r="AA229" s="1">
        <f t="shared" si="85"/>
        <v>584.90482314977987</v>
      </c>
      <c r="AB229" s="1">
        <f t="shared" si="86"/>
        <v>439.3126071545758</v>
      </c>
      <c r="AC229" s="1">
        <f t="shared" si="87"/>
        <v>293.29895474417026</v>
      </c>
      <c r="AD229" s="1">
        <f t="shared" si="88"/>
        <v>146.86203340904777</v>
      </c>
      <c r="AE229" s="1">
        <f t="shared" si="89"/>
        <v>0</v>
      </c>
    </row>
    <row r="230" spans="1:31" x14ac:dyDescent="0.25">
      <c r="A230" s="2">
        <v>12.5999999999999</v>
      </c>
      <c r="B230" s="3">
        <f t="shared" si="72"/>
        <v>285.74999999999989</v>
      </c>
      <c r="C230" s="1">
        <f t="shared" si="73"/>
        <v>7.2856848687831128</v>
      </c>
      <c r="D230" s="1">
        <f t="shared" si="74"/>
        <v>1459.2601924579212</v>
      </c>
      <c r="E230" s="1">
        <f t="shared" si="75"/>
        <v>9.088801038855154E-3</v>
      </c>
      <c r="G230" s="2">
        <f t="shared" si="76"/>
        <v>12.5999999999999</v>
      </c>
      <c r="H230" s="1">
        <f t="shared" si="91"/>
        <v>9.088801038855154E-3</v>
      </c>
      <c r="I230" s="1">
        <f t="shared" si="91"/>
        <v>8.1799209349696384E-3</v>
      </c>
      <c r="J230" s="1">
        <f t="shared" si="91"/>
        <v>7.2710408310841237E-3</v>
      </c>
      <c r="K230" s="1">
        <f t="shared" si="91"/>
        <v>6.3621607271986073E-3</v>
      </c>
      <c r="L230" s="1">
        <f t="shared" si="91"/>
        <v>5.4532806233130926E-3</v>
      </c>
      <c r="M230" s="1">
        <f t="shared" si="91"/>
        <v>4.544400519427577E-3</v>
      </c>
      <c r="N230" s="1">
        <f t="shared" si="91"/>
        <v>3.6355204155420619E-3</v>
      </c>
      <c r="O230" s="1">
        <f t="shared" si="91"/>
        <v>2.7266403116565463E-3</v>
      </c>
      <c r="P230" s="1">
        <f t="shared" si="91"/>
        <v>1.8177602077710309E-3</v>
      </c>
      <c r="Q230" s="1">
        <f t="shared" si="91"/>
        <v>9.0888010388551546E-4</v>
      </c>
      <c r="R230" s="1">
        <f t="shared" si="91"/>
        <v>0</v>
      </c>
      <c r="T230" s="2">
        <f t="shared" si="77"/>
        <v>12.5999999999999</v>
      </c>
      <c r="U230" s="1">
        <f t="shared" si="78"/>
        <v>1459.2601924579212</v>
      </c>
      <c r="V230" s="1">
        <f t="shared" si="80"/>
        <v>1315.2283359109572</v>
      </c>
      <c r="W230" s="1">
        <f t="shared" si="81"/>
        <v>1170.7804179842472</v>
      </c>
      <c r="X230" s="1">
        <f t="shared" si="82"/>
        <v>1025.9146332703344</v>
      </c>
      <c r="Y230" s="1">
        <f t="shared" si="83"/>
        <v>880.62916590107147</v>
      </c>
      <c r="Z230" s="1">
        <f t="shared" si="84"/>
        <v>734.92218947174433</v>
      </c>
      <c r="AA230" s="1">
        <f t="shared" si="85"/>
        <v>588.79186696454133</v>
      </c>
      <c r="AB230" s="1">
        <f t="shared" si="86"/>
        <v>442.23635067134916</v>
      </c>
      <c r="AC230" s="1">
        <f t="shared" si="87"/>
        <v>295.25378211587713</v>
      </c>
      <c r="AD230" s="1">
        <f t="shared" si="88"/>
        <v>147.84229197509782</v>
      </c>
      <c r="AE230" s="1">
        <f t="shared" si="89"/>
        <v>0</v>
      </c>
    </row>
    <row r="231" spans="1:31" x14ac:dyDescent="0.25">
      <c r="A231" s="2">
        <v>12.6999999999999</v>
      </c>
      <c r="B231" s="3">
        <f t="shared" si="72"/>
        <v>285.84999999999985</v>
      </c>
      <c r="C231" s="1">
        <f t="shared" si="73"/>
        <v>7.2922462476708372</v>
      </c>
      <c r="D231" s="1">
        <f t="shared" si="74"/>
        <v>1468.8664321016906</v>
      </c>
      <c r="E231" s="1">
        <f t="shared" si="75"/>
        <v>9.1495122845510046E-3</v>
      </c>
      <c r="G231" s="2">
        <f t="shared" si="76"/>
        <v>12.6999999999999</v>
      </c>
      <c r="H231" s="1">
        <f t="shared" si="91"/>
        <v>9.1495122845510046E-3</v>
      </c>
      <c r="I231" s="1">
        <f t="shared" si="91"/>
        <v>8.2345610560959036E-3</v>
      </c>
      <c r="J231" s="1">
        <f t="shared" si="91"/>
        <v>7.3196098276408043E-3</v>
      </c>
      <c r="K231" s="1">
        <f t="shared" si="91"/>
        <v>6.4046585991857025E-3</v>
      </c>
      <c r="L231" s="1">
        <f t="shared" si="91"/>
        <v>5.4897073707306024E-3</v>
      </c>
      <c r="M231" s="1">
        <f t="shared" si="91"/>
        <v>4.5747561422755023E-3</v>
      </c>
      <c r="N231" s="1">
        <f t="shared" si="91"/>
        <v>3.6598049138204022E-3</v>
      </c>
      <c r="O231" s="1">
        <f t="shared" si="91"/>
        <v>2.7448536853653012E-3</v>
      </c>
      <c r="P231" s="1">
        <f t="shared" si="91"/>
        <v>1.8299024569102011E-3</v>
      </c>
      <c r="Q231" s="1">
        <f t="shared" si="91"/>
        <v>9.1495122845510054E-4</v>
      </c>
      <c r="R231" s="1">
        <f t="shared" si="91"/>
        <v>0</v>
      </c>
      <c r="T231" s="2">
        <f t="shared" si="77"/>
        <v>12.6999999999999</v>
      </c>
      <c r="U231" s="1">
        <f t="shared" si="78"/>
        <v>1468.8664321016906</v>
      </c>
      <c r="V231" s="1">
        <f t="shared" si="80"/>
        <v>1323.8989902596793</v>
      </c>
      <c r="W231" s="1">
        <f t="shared" si="81"/>
        <v>1178.510019716105</v>
      </c>
      <c r="X231" s="1">
        <f t="shared" si="82"/>
        <v>1032.6976792455821</v>
      </c>
      <c r="Y231" s="1">
        <f t="shared" si="83"/>
        <v>886.46011688386204</v>
      </c>
      <c r="Z231" s="1">
        <f t="shared" si="84"/>
        <v>739.79546984942772</v>
      </c>
      <c r="AA231" s="1">
        <f t="shared" si="85"/>
        <v>592.70186446439698</v>
      </c>
      <c r="AB231" s="1">
        <f t="shared" si="86"/>
        <v>445.17741607473471</v>
      </c>
      <c r="AC231" s="1">
        <f t="shared" si="87"/>
        <v>297.22022896976034</v>
      </c>
      <c r="AD231" s="1">
        <f t="shared" si="88"/>
        <v>148.82839630094617</v>
      </c>
      <c r="AE231" s="1">
        <f t="shared" si="89"/>
        <v>0</v>
      </c>
    </row>
    <row r="232" spans="1:31" x14ac:dyDescent="0.25">
      <c r="A232" s="2">
        <v>12.799999999999899</v>
      </c>
      <c r="B232" s="3">
        <f t="shared" si="72"/>
        <v>285.94999999999987</v>
      </c>
      <c r="C232" s="1">
        <f t="shared" si="73"/>
        <v>7.2988024428455454</v>
      </c>
      <c r="D232" s="1">
        <f t="shared" si="74"/>
        <v>1478.5282448729183</v>
      </c>
      <c r="E232" s="1">
        <f t="shared" si="75"/>
        <v>9.2105865349591757E-3</v>
      </c>
      <c r="G232" s="2">
        <f t="shared" si="76"/>
        <v>12.799999999999899</v>
      </c>
      <c r="H232" s="1">
        <f t="shared" si="91"/>
        <v>9.2105865349591757E-3</v>
      </c>
      <c r="I232" s="1">
        <f t="shared" si="91"/>
        <v>8.2895278814632579E-3</v>
      </c>
      <c r="J232" s="1">
        <f t="shared" si="91"/>
        <v>7.3684692279673411E-3</v>
      </c>
      <c r="K232" s="1">
        <f t="shared" si="91"/>
        <v>6.4474105744714225E-3</v>
      </c>
      <c r="L232" s="1">
        <f t="shared" si="91"/>
        <v>5.5263519209755056E-3</v>
      </c>
      <c r="M232" s="1">
        <f t="shared" si="91"/>
        <v>4.6052932674795878E-3</v>
      </c>
      <c r="N232" s="1">
        <f t="shared" si="91"/>
        <v>3.6842346139836705E-3</v>
      </c>
      <c r="O232" s="1">
        <f t="shared" si="91"/>
        <v>2.7631759604877528E-3</v>
      </c>
      <c r="P232" s="1">
        <f t="shared" si="91"/>
        <v>1.8421173069918353E-3</v>
      </c>
      <c r="Q232" s="1">
        <f t="shared" si="91"/>
        <v>9.2105865349591763E-4</v>
      </c>
      <c r="R232" s="1">
        <f t="shared" si="91"/>
        <v>0</v>
      </c>
      <c r="T232" s="2">
        <f t="shared" si="77"/>
        <v>12.799999999999899</v>
      </c>
      <c r="U232" s="1">
        <f t="shared" si="78"/>
        <v>1478.5282448729181</v>
      </c>
      <c r="V232" s="1">
        <f t="shared" si="80"/>
        <v>1332.6199713526401</v>
      </c>
      <c r="W232" s="1">
        <f t="shared" si="81"/>
        <v>1186.2846345633448</v>
      </c>
      <c r="X232" s="1">
        <f t="shared" si="82"/>
        <v>1039.5203567807562</v>
      </c>
      <c r="Y232" s="1">
        <f t="shared" si="83"/>
        <v>892.32524925639882</v>
      </c>
      <c r="Z232" s="1">
        <f t="shared" si="84"/>
        <v>744.69741213657107</v>
      </c>
      <c r="AA232" s="1">
        <f t="shared" si="85"/>
        <v>596.63493438060846</v>
      </c>
      <c r="AB232" s="1">
        <f t="shared" si="86"/>
        <v>448.13589367842059</v>
      </c>
      <c r="AC232" s="1">
        <f t="shared" si="87"/>
        <v>299.19835636729903</v>
      </c>
      <c r="AD232" s="1">
        <f t="shared" si="88"/>
        <v>149.82037734798629</v>
      </c>
      <c r="AE232" s="1">
        <f t="shared" si="89"/>
        <v>0</v>
      </c>
    </row>
    <row r="233" spans="1:31" x14ac:dyDescent="0.25">
      <c r="A233" s="2">
        <v>12.899999999999901</v>
      </c>
      <c r="B233" s="3">
        <f t="shared" si="72"/>
        <v>286.0499999999999</v>
      </c>
      <c r="C233" s="1">
        <f t="shared" si="73"/>
        <v>7.3053534599907985</v>
      </c>
      <c r="D233" s="1">
        <f t="shared" si="74"/>
        <v>1488.2459042780861</v>
      </c>
      <c r="E233" s="1">
        <f t="shared" si="75"/>
        <v>9.2720257268523922E-3</v>
      </c>
      <c r="G233" s="2">
        <f t="shared" si="76"/>
        <v>12.899999999999901</v>
      </c>
      <c r="H233" s="1">
        <f t="shared" si="91"/>
        <v>9.2720257268523922E-3</v>
      </c>
      <c r="I233" s="1">
        <f t="shared" si="91"/>
        <v>8.3448231541671525E-3</v>
      </c>
      <c r="J233" s="1">
        <f t="shared" si="91"/>
        <v>7.4176205814819145E-3</v>
      </c>
      <c r="K233" s="1">
        <f t="shared" si="91"/>
        <v>6.4904180087966739E-3</v>
      </c>
      <c r="L233" s="1">
        <f t="shared" si="91"/>
        <v>5.563215436111435E-3</v>
      </c>
      <c r="M233" s="1">
        <f t="shared" si="91"/>
        <v>4.6360128634261961E-3</v>
      </c>
      <c r="N233" s="1">
        <f t="shared" si="91"/>
        <v>3.7088102907409572E-3</v>
      </c>
      <c r="O233" s="1">
        <f t="shared" si="91"/>
        <v>2.7816077180557175E-3</v>
      </c>
      <c r="P233" s="1">
        <f t="shared" si="91"/>
        <v>1.8544051453704786E-3</v>
      </c>
      <c r="Q233" s="1">
        <f t="shared" si="91"/>
        <v>9.2720257268523931E-4</v>
      </c>
      <c r="R233" s="1">
        <f t="shared" si="91"/>
        <v>0</v>
      </c>
      <c r="T233" s="2">
        <f t="shared" si="77"/>
        <v>12.899999999999901</v>
      </c>
      <c r="U233" s="1">
        <f t="shared" si="78"/>
        <v>1488.2459042780861</v>
      </c>
      <c r="V233" s="1">
        <f t="shared" si="80"/>
        <v>1341.3915289492086</v>
      </c>
      <c r="W233" s="1">
        <f t="shared" si="81"/>
        <v>1194.1044877712588</v>
      </c>
      <c r="X233" s="1">
        <f t="shared" si="82"/>
        <v>1046.3828658277466</v>
      </c>
      <c r="Y233" s="1">
        <f t="shared" si="83"/>
        <v>898.22473688529533</v>
      </c>
      <c r="Z233" s="1">
        <f t="shared" si="84"/>
        <v>749.62816330991643</v>
      </c>
      <c r="AA233" s="1">
        <f t="shared" si="85"/>
        <v>600.59119598253858</v>
      </c>
      <c r="AB233" s="1">
        <f t="shared" si="86"/>
        <v>451.1118742137877</v>
      </c>
      <c r="AC233" s="1">
        <f t="shared" si="87"/>
        <v>301.18822565800406</v>
      </c>
      <c r="AD233" s="1">
        <f t="shared" si="88"/>
        <v>150.81826622649317</v>
      </c>
      <c r="AE233" s="1">
        <f t="shared" si="89"/>
        <v>0</v>
      </c>
    </row>
    <row r="234" spans="1:31" x14ac:dyDescent="0.25">
      <c r="A234" s="2">
        <v>12.999999999999901</v>
      </c>
      <c r="B234" s="3">
        <f t="shared" si="72"/>
        <v>286.14999999999986</v>
      </c>
      <c r="C234" s="1">
        <f t="shared" si="73"/>
        <v>7.3118993047822567</v>
      </c>
      <c r="D234" s="1">
        <f t="shared" si="74"/>
        <v>1498.0196849055642</v>
      </c>
      <c r="E234" s="1">
        <f t="shared" si="75"/>
        <v>9.3338318064938204E-3</v>
      </c>
      <c r="G234" s="2">
        <f t="shared" si="76"/>
        <v>12.999999999999901</v>
      </c>
      <c r="H234" s="1">
        <f t="shared" ref="H234:R243" si="92">$E234*H$3</f>
        <v>9.3338318064938204E-3</v>
      </c>
      <c r="I234" s="1">
        <f t="shared" si="92"/>
        <v>8.4004486258444384E-3</v>
      </c>
      <c r="J234" s="1">
        <f t="shared" si="92"/>
        <v>7.4670654451950563E-3</v>
      </c>
      <c r="K234" s="1">
        <f t="shared" si="92"/>
        <v>6.5336822645456743E-3</v>
      </c>
      <c r="L234" s="1">
        <f t="shared" si="92"/>
        <v>5.6002990838962922E-3</v>
      </c>
      <c r="M234" s="1">
        <f t="shared" si="92"/>
        <v>4.6669159032469102E-3</v>
      </c>
      <c r="N234" s="1">
        <f t="shared" si="92"/>
        <v>3.7335327225975282E-3</v>
      </c>
      <c r="O234" s="1">
        <f t="shared" si="92"/>
        <v>2.8001495419481461E-3</v>
      </c>
      <c r="P234" s="1">
        <f t="shared" si="92"/>
        <v>1.8667663612987641E-3</v>
      </c>
      <c r="Q234" s="1">
        <f t="shared" si="92"/>
        <v>9.3338318064938204E-4</v>
      </c>
      <c r="R234" s="1">
        <f t="shared" si="92"/>
        <v>0</v>
      </c>
      <c r="T234" s="2">
        <f t="shared" si="77"/>
        <v>12.999999999999901</v>
      </c>
      <c r="U234" s="1">
        <f t="shared" si="78"/>
        <v>1498.0196849055642</v>
      </c>
      <c r="V234" s="1">
        <f t="shared" si="80"/>
        <v>1350.2139138211144</v>
      </c>
      <c r="W234" s="1">
        <f t="shared" si="81"/>
        <v>1201.9698055199729</v>
      </c>
      <c r="X234" s="1">
        <f t="shared" si="82"/>
        <v>1053.2854071875315</v>
      </c>
      <c r="Y234" s="1">
        <f t="shared" si="83"/>
        <v>904.15875439207889</v>
      </c>
      <c r="Z234" s="1">
        <f t="shared" si="84"/>
        <v>754.58787099828635</v>
      </c>
      <c r="AA234" s="1">
        <f t="shared" si="85"/>
        <v>604.57076907991745</v>
      </c>
      <c r="AB234" s="1">
        <f t="shared" si="86"/>
        <v>454.105448831758</v>
      </c>
      <c r="AC234" s="1">
        <f t="shared" si="87"/>
        <v>303.18989848075211</v>
      </c>
      <c r="AD234" s="1">
        <f t="shared" si="88"/>
        <v>151.82209419634214</v>
      </c>
      <c r="AE234" s="1">
        <f t="shared" si="89"/>
        <v>0</v>
      </c>
    </row>
    <row r="235" spans="1:31" x14ac:dyDescent="0.25">
      <c r="A235" s="2">
        <v>13.0999999999999</v>
      </c>
      <c r="B235" s="3">
        <f t="shared" si="72"/>
        <v>286.24999999999989</v>
      </c>
      <c r="C235" s="1">
        <f t="shared" si="73"/>
        <v>7.3184399828877522</v>
      </c>
      <c r="D235" s="1">
        <f t="shared" si="74"/>
        <v>1507.8498624287338</v>
      </c>
      <c r="E235" s="1">
        <f t="shared" si="75"/>
        <v>9.3960067296857495E-3</v>
      </c>
      <c r="G235" s="2">
        <f t="shared" si="76"/>
        <v>13.0999999999999</v>
      </c>
      <c r="H235" s="1">
        <f t="shared" si="92"/>
        <v>9.3960067296857495E-3</v>
      </c>
      <c r="I235" s="1">
        <f t="shared" si="92"/>
        <v>8.456406056717174E-3</v>
      </c>
      <c r="J235" s="1">
        <f t="shared" si="92"/>
        <v>7.5168053837486003E-3</v>
      </c>
      <c r="K235" s="1">
        <f t="shared" si="92"/>
        <v>6.5772047107800239E-3</v>
      </c>
      <c r="L235" s="1">
        <f t="shared" si="92"/>
        <v>5.6376040378114493E-3</v>
      </c>
      <c r="M235" s="1">
        <f t="shared" si="92"/>
        <v>4.6980033648428747E-3</v>
      </c>
      <c r="N235" s="1">
        <f t="shared" si="92"/>
        <v>3.7584026918743001E-3</v>
      </c>
      <c r="O235" s="1">
        <f t="shared" si="92"/>
        <v>2.8188020189057247E-3</v>
      </c>
      <c r="P235" s="1">
        <f t="shared" si="92"/>
        <v>1.8792013459371501E-3</v>
      </c>
      <c r="Q235" s="1">
        <f t="shared" si="92"/>
        <v>9.3960067296857503E-4</v>
      </c>
      <c r="R235" s="1">
        <f t="shared" si="92"/>
        <v>0</v>
      </c>
      <c r="T235" s="2">
        <f t="shared" si="77"/>
        <v>13.0999999999999</v>
      </c>
      <c r="U235" s="1">
        <f t="shared" si="78"/>
        <v>1507.8498624287338</v>
      </c>
      <c r="V235" s="1">
        <f t="shared" si="80"/>
        <v>1359.0873777556383</v>
      </c>
      <c r="W235" s="1">
        <f t="shared" si="81"/>
        <v>1209.8808149276283</v>
      </c>
      <c r="X235" s="1">
        <f t="shared" si="82"/>
        <v>1060.2281825132764</v>
      </c>
      <c r="Y235" s="1">
        <f t="shared" si="83"/>
        <v>910.12747715611999</v>
      </c>
      <c r="Z235" s="1">
        <f t="shared" si="84"/>
        <v>759.5766834852642</v>
      </c>
      <c r="AA235" s="1">
        <f t="shared" si="85"/>
        <v>608.57377402518182</v>
      </c>
      <c r="AB235" s="1">
        <f t="shared" si="86"/>
        <v>457.11670910469883</v>
      </c>
      <c r="AC235" s="1">
        <f t="shared" si="87"/>
        <v>305.20343676515762</v>
      </c>
      <c r="AD235" s="1">
        <f t="shared" si="88"/>
        <v>152.83189266774789</v>
      </c>
      <c r="AE235" s="1">
        <f t="shared" si="89"/>
        <v>0</v>
      </c>
    </row>
    <row r="236" spans="1:31" x14ac:dyDescent="0.25">
      <c r="A236" s="2">
        <v>13.1999999999999</v>
      </c>
      <c r="B236" s="3">
        <f t="shared" si="72"/>
        <v>286.34999999999985</v>
      </c>
      <c r="C236" s="1">
        <f t="shared" si="73"/>
        <v>7.3249754999672518</v>
      </c>
      <c r="D236" s="1">
        <f t="shared" si="74"/>
        <v>1517.736713608949</v>
      </c>
      <c r="E236" s="1">
        <f t="shared" si="75"/>
        <v>9.458552461817548E-3</v>
      </c>
      <c r="G236" s="2">
        <f t="shared" si="76"/>
        <v>13.1999999999999</v>
      </c>
      <c r="H236" s="1">
        <f t="shared" si="92"/>
        <v>9.458552461817548E-3</v>
      </c>
      <c r="I236" s="1">
        <f t="shared" si="92"/>
        <v>8.5126972156357936E-3</v>
      </c>
      <c r="J236" s="1">
        <f t="shared" si="92"/>
        <v>7.5668419694540391E-3</v>
      </c>
      <c r="K236" s="1">
        <f t="shared" si="92"/>
        <v>6.6209867232722829E-3</v>
      </c>
      <c r="L236" s="1">
        <f t="shared" si="92"/>
        <v>5.6751314770905285E-3</v>
      </c>
      <c r="M236" s="1">
        <f t="shared" si="92"/>
        <v>4.729276230908774E-3</v>
      </c>
      <c r="N236" s="1">
        <f t="shared" si="92"/>
        <v>3.7834209847270196E-3</v>
      </c>
      <c r="O236" s="1">
        <f t="shared" si="92"/>
        <v>2.8375657385452642E-3</v>
      </c>
      <c r="P236" s="1">
        <f t="shared" si="92"/>
        <v>1.8917104923635098E-3</v>
      </c>
      <c r="Q236" s="1">
        <f t="shared" si="92"/>
        <v>9.4585524618175489E-4</v>
      </c>
      <c r="R236" s="1">
        <f t="shared" si="92"/>
        <v>0</v>
      </c>
      <c r="T236" s="2">
        <f t="shared" si="77"/>
        <v>13.1999999999999</v>
      </c>
      <c r="U236" s="1">
        <f t="shared" si="78"/>
        <v>1517.7367136089488</v>
      </c>
      <c r="V236" s="1">
        <f t="shared" si="80"/>
        <v>1368.0121735586627</v>
      </c>
      <c r="W236" s="1">
        <f t="shared" si="81"/>
        <v>1217.8377440534434</v>
      </c>
      <c r="X236" s="1">
        <f t="shared" si="82"/>
        <v>1067.211394313329</v>
      </c>
      <c r="Y236" s="1">
        <f t="shared" si="83"/>
        <v>916.13108131747902</v>
      </c>
      <c r="Z236" s="1">
        <f t="shared" si="84"/>
        <v>764.59474971180362</v>
      </c>
      <c r="AA236" s="1">
        <f t="shared" si="85"/>
        <v>612.60033171575742</v>
      </c>
      <c r="AB236" s="1">
        <f t="shared" si="86"/>
        <v>460.14574702828639</v>
      </c>
      <c r="AC236" s="1">
        <f t="shared" si="87"/>
        <v>307.22890273291875</v>
      </c>
      <c r="AD236" s="1">
        <f t="shared" si="88"/>
        <v>153.84769320199075</v>
      </c>
      <c r="AE236" s="1">
        <f t="shared" si="89"/>
        <v>0</v>
      </c>
    </row>
    <row r="237" spans="1:31" x14ac:dyDescent="0.25">
      <c r="A237" s="2">
        <v>13.299999999999899</v>
      </c>
      <c r="B237" s="3">
        <f t="shared" si="72"/>
        <v>286.44999999999987</v>
      </c>
      <c r="C237" s="1">
        <f t="shared" si="73"/>
        <v>7.3315058616729063</v>
      </c>
      <c r="D237" s="1">
        <f t="shared" si="74"/>
        <v>1527.6805162986327</v>
      </c>
      <c r="E237" s="1">
        <f t="shared" si="75"/>
        <v>9.5214709779147567E-3</v>
      </c>
      <c r="G237" s="2">
        <f t="shared" si="76"/>
        <v>13.299999999999899</v>
      </c>
      <c r="H237" s="1">
        <f t="shared" si="92"/>
        <v>9.5214709779147567E-3</v>
      </c>
      <c r="I237" s="1">
        <f t="shared" si="92"/>
        <v>8.5693238801232818E-3</v>
      </c>
      <c r="J237" s="1">
        <f t="shared" si="92"/>
        <v>7.6171767823318059E-3</v>
      </c>
      <c r="K237" s="1">
        <f t="shared" si="92"/>
        <v>6.6650296845403292E-3</v>
      </c>
      <c r="L237" s="1">
        <f t="shared" si="92"/>
        <v>5.7128825867488542E-3</v>
      </c>
      <c r="M237" s="1">
        <f t="shared" si="92"/>
        <v>4.7607354889573784E-3</v>
      </c>
      <c r="N237" s="1">
        <f t="shared" si="92"/>
        <v>3.808588391165903E-3</v>
      </c>
      <c r="O237" s="1">
        <f t="shared" si="92"/>
        <v>2.8564412933744271E-3</v>
      </c>
      <c r="P237" s="1">
        <f t="shared" si="92"/>
        <v>1.9042941955829515E-3</v>
      </c>
      <c r="Q237" s="1">
        <f t="shared" si="92"/>
        <v>9.5214709779147574E-4</v>
      </c>
      <c r="R237" s="1">
        <f t="shared" si="92"/>
        <v>0</v>
      </c>
      <c r="T237" s="2">
        <f t="shared" si="77"/>
        <v>13.299999999999899</v>
      </c>
      <c r="U237" s="1">
        <f t="shared" si="78"/>
        <v>1527.6805162986325</v>
      </c>
      <c r="V237" s="1">
        <f t="shared" si="80"/>
        <v>1376.9885550578422</v>
      </c>
      <c r="W237" s="1">
        <f t="shared" si="81"/>
        <v>1225.8408219008879</v>
      </c>
      <c r="X237" s="1">
        <f t="shared" si="82"/>
        <v>1074.2352459543149</v>
      </c>
      <c r="Y237" s="1">
        <f t="shared" si="83"/>
        <v>922.16974377984104</v>
      </c>
      <c r="Z237" s="1">
        <f t="shared" si="84"/>
        <v>769.64221927891526</v>
      </c>
      <c r="AA237" s="1">
        <f t="shared" si="85"/>
        <v>616.65056359640823</v>
      </c>
      <c r="AB237" s="1">
        <f t="shared" si="86"/>
        <v>463.19265502341989</v>
      </c>
      <c r="AC237" s="1">
        <f t="shared" si="87"/>
        <v>309.26635889919896</v>
      </c>
      <c r="AD237" s="1">
        <f t="shared" si="88"/>
        <v>154.86952751216117</v>
      </c>
      <c r="AE237" s="1">
        <f t="shared" si="89"/>
        <v>0</v>
      </c>
    </row>
    <row r="238" spans="1:31" x14ac:dyDescent="0.25">
      <c r="A238" s="2">
        <v>13.399999999999901</v>
      </c>
      <c r="B238" s="3">
        <f t="shared" si="72"/>
        <v>286.5499999999999</v>
      </c>
      <c r="C238" s="1">
        <f t="shared" si="73"/>
        <v>7.3380310736490326</v>
      </c>
      <c r="D238" s="1">
        <f t="shared" si="74"/>
        <v>1537.6815494442737</v>
      </c>
      <c r="E238" s="1">
        <f t="shared" si="75"/>
        <v>9.584764262687848E-3</v>
      </c>
      <c r="G238" s="2">
        <f t="shared" si="76"/>
        <v>13.399999999999901</v>
      </c>
      <c r="H238" s="1">
        <f t="shared" si="92"/>
        <v>9.584764262687848E-3</v>
      </c>
      <c r="I238" s="1">
        <f t="shared" si="92"/>
        <v>8.6262878364190641E-3</v>
      </c>
      <c r="J238" s="1">
        <f t="shared" si="92"/>
        <v>7.6678114101502784E-3</v>
      </c>
      <c r="K238" s="1">
        <f t="shared" si="92"/>
        <v>6.7093349838814936E-3</v>
      </c>
      <c r="L238" s="1">
        <f t="shared" si="92"/>
        <v>5.7508585576127088E-3</v>
      </c>
      <c r="M238" s="1">
        <f t="shared" si="92"/>
        <v>4.792382131343924E-3</v>
      </c>
      <c r="N238" s="1">
        <f t="shared" si="92"/>
        <v>3.8339057050751392E-3</v>
      </c>
      <c r="O238" s="1">
        <f t="shared" si="92"/>
        <v>2.8754292788063544E-3</v>
      </c>
      <c r="P238" s="1">
        <f t="shared" si="92"/>
        <v>1.9169528525375696E-3</v>
      </c>
      <c r="Q238" s="1">
        <f t="shared" si="92"/>
        <v>9.584764262687848E-4</v>
      </c>
      <c r="R238" s="1">
        <f t="shared" si="92"/>
        <v>0</v>
      </c>
      <c r="T238" s="2">
        <f t="shared" si="77"/>
        <v>13.399999999999901</v>
      </c>
      <c r="U238" s="1">
        <f t="shared" si="78"/>
        <v>1537.6815494442737</v>
      </c>
      <c r="V238" s="1">
        <f t="shared" si="80"/>
        <v>1386.0167771056947</v>
      </c>
      <c r="W238" s="1">
        <f t="shared" si="81"/>
        <v>1233.8902784207855</v>
      </c>
      <c r="X238" s="1">
        <f t="shared" si="82"/>
        <v>1081.2999416641735</v>
      </c>
      <c r="Y238" s="1">
        <f t="shared" si="83"/>
        <v>928.24364221340056</v>
      </c>
      <c r="Z238" s="1">
        <f t="shared" si="84"/>
        <v>774.71924245031494</v>
      </c>
      <c r="AA238" s="1">
        <f t="shared" si="85"/>
        <v>620.72459166155431</v>
      </c>
      <c r="AB238" s="1">
        <f t="shared" si="86"/>
        <v>466.25752593811507</v>
      </c>
      <c r="AC238" s="1">
        <f t="shared" si="87"/>
        <v>311.31586807399452</v>
      </c>
      <c r="AD238" s="1">
        <f t="shared" si="88"/>
        <v>155.89742746389794</v>
      </c>
      <c r="AE238" s="1">
        <f t="shared" si="89"/>
        <v>0</v>
      </c>
    </row>
    <row r="239" spans="1:31" x14ac:dyDescent="0.25">
      <c r="A239" s="2">
        <v>13.499999999999901</v>
      </c>
      <c r="B239" s="3">
        <f t="shared" si="72"/>
        <v>286.64999999999986</v>
      </c>
      <c r="C239" s="1">
        <f t="shared" si="73"/>
        <v>7.3445511415321523</v>
      </c>
      <c r="D239" s="1">
        <f t="shared" si="74"/>
        <v>1547.7400930895144</v>
      </c>
      <c r="E239" s="1">
        <f t="shared" si="75"/>
        <v>9.6484343105818493E-3</v>
      </c>
      <c r="G239" s="2">
        <f t="shared" si="76"/>
        <v>13.499999999999901</v>
      </c>
      <c r="H239" s="1">
        <f t="shared" si="92"/>
        <v>9.6484343105818493E-3</v>
      </c>
      <c r="I239" s="1">
        <f t="shared" si="92"/>
        <v>8.6835908795236654E-3</v>
      </c>
      <c r="J239" s="1">
        <f t="shared" si="92"/>
        <v>7.7187474484654798E-3</v>
      </c>
      <c r="K239" s="1">
        <f t="shared" si="92"/>
        <v>6.7539040174072942E-3</v>
      </c>
      <c r="L239" s="1">
        <f t="shared" si="92"/>
        <v>5.7890605863491094E-3</v>
      </c>
      <c r="M239" s="1">
        <f t="shared" si="92"/>
        <v>4.8242171552909247E-3</v>
      </c>
      <c r="N239" s="1">
        <f t="shared" si="92"/>
        <v>3.8593737242327399E-3</v>
      </c>
      <c r="O239" s="1">
        <f t="shared" si="92"/>
        <v>2.8945302931745547E-3</v>
      </c>
      <c r="P239" s="1">
        <f t="shared" si="92"/>
        <v>1.9296868621163699E-3</v>
      </c>
      <c r="Q239" s="1">
        <f t="shared" si="92"/>
        <v>9.6484343105818497E-4</v>
      </c>
      <c r="R239" s="1">
        <f t="shared" si="92"/>
        <v>0</v>
      </c>
      <c r="T239" s="2">
        <f t="shared" si="77"/>
        <v>13.499999999999901</v>
      </c>
      <c r="U239" s="1">
        <f t="shared" si="78"/>
        <v>1547.7400930895144</v>
      </c>
      <c r="V239" s="1">
        <f t="shared" si="80"/>
        <v>1395.09709558277</v>
      </c>
      <c r="W239" s="1">
        <f t="shared" si="81"/>
        <v>1241.9863445144929</v>
      </c>
      <c r="X239" s="1">
        <f t="shared" si="82"/>
        <v>1088.4056865352647</v>
      </c>
      <c r="Y239" s="1">
        <f t="shared" si="83"/>
        <v>934.35295505781278</v>
      </c>
      <c r="Z239" s="1">
        <f t="shared" si="84"/>
        <v>779.82597015512727</v>
      </c>
      <c r="AA239" s="1">
        <f t="shared" si="85"/>
        <v>624.82253845763762</v>
      </c>
      <c r="AB239" s="1">
        <f t="shared" si="86"/>
        <v>469.34045304943396</v>
      </c>
      <c r="AC239" s="1">
        <f t="shared" si="87"/>
        <v>313.37749336352834</v>
      </c>
      <c r="AD239" s="1">
        <f t="shared" si="88"/>
        <v>156.93142507614033</v>
      </c>
      <c r="AE239" s="1">
        <f t="shared" si="89"/>
        <v>0</v>
      </c>
    </row>
    <row r="240" spans="1:31" x14ac:dyDescent="0.25">
      <c r="A240" s="2">
        <v>13.5999999999999</v>
      </c>
      <c r="B240" s="3">
        <f t="shared" si="72"/>
        <v>286.74999999999989</v>
      </c>
      <c r="C240" s="1">
        <f t="shared" si="73"/>
        <v>7.3510660709510081</v>
      </c>
      <c r="D240" s="1">
        <f t="shared" si="74"/>
        <v>1557.8564283782075</v>
      </c>
      <c r="E240" s="1">
        <f t="shared" si="75"/>
        <v>9.7124831258260848E-3</v>
      </c>
      <c r="G240" s="2">
        <f t="shared" si="76"/>
        <v>13.5999999999999</v>
      </c>
      <c r="H240" s="1">
        <f t="shared" si="92"/>
        <v>9.7124831258260848E-3</v>
      </c>
      <c r="I240" s="1">
        <f t="shared" si="92"/>
        <v>8.7412348132434765E-3</v>
      </c>
      <c r="J240" s="1">
        <f t="shared" si="92"/>
        <v>7.7699865006608682E-3</v>
      </c>
      <c r="K240" s="1">
        <f t="shared" si="92"/>
        <v>6.798738188078259E-3</v>
      </c>
      <c r="L240" s="1">
        <f t="shared" si="92"/>
        <v>5.8274898754956507E-3</v>
      </c>
      <c r="M240" s="1">
        <f t="shared" si="92"/>
        <v>4.8562415629130424E-3</v>
      </c>
      <c r="N240" s="1">
        <f t="shared" si="92"/>
        <v>3.8849932503304341E-3</v>
      </c>
      <c r="O240" s="1">
        <f t="shared" si="92"/>
        <v>2.9137449377478254E-3</v>
      </c>
      <c r="P240" s="1">
        <f t="shared" si="92"/>
        <v>1.9424966251652171E-3</v>
      </c>
      <c r="Q240" s="1">
        <f t="shared" si="92"/>
        <v>9.7124831258260853E-4</v>
      </c>
      <c r="R240" s="1">
        <f t="shared" si="92"/>
        <v>0</v>
      </c>
      <c r="T240" s="2">
        <f t="shared" si="77"/>
        <v>13.5999999999999</v>
      </c>
      <c r="U240" s="1">
        <f t="shared" si="78"/>
        <v>1557.8564283782075</v>
      </c>
      <c r="V240" s="1">
        <f t="shared" si="80"/>
        <v>1404.2297674008014</v>
      </c>
      <c r="W240" s="1">
        <f t="shared" si="81"/>
        <v>1250.129252037063</v>
      </c>
      <c r="X240" s="1">
        <f t="shared" si="82"/>
        <v>1095.5526865274655</v>
      </c>
      <c r="Y240" s="1">
        <f t="shared" si="83"/>
        <v>940.49786152513468</v>
      </c>
      <c r="Z240" s="1">
        <f t="shared" si="84"/>
        <v>784.96255399058612</v>
      </c>
      <c r="AA240" s="1">
        <f t="shared" si="85"/>
        <v>628.94452708548533</v>
      </c>
      <c r="AB240" s="1">
        <f t="shared" si="86"/>
        <v>472.44153006541546</v>
      </c>
      <c r="AC240" s="1">
        <f t="shared" si="87"/>
        <v>315.45129817164502</v>
      </c>
      <c r="AD240" s="1">
        <f t="shared" si="88"/>
        <v>157.97155252188082</v>
      </c>
      <c r="AE240" s="1">
        <f t="shared" si="89"/>
        <v>0</v>
      </c>
    </row>
    <row r="241" spans="1:31" x14ac:dyDescent="0.25">
      <c r="A241" s="2">
        <v>13.6999999999999</v>
      </c>
      <c r="B241" s="3">
        <f t="shared" si="72"/>
        <v>286.84999999999985</v>
      </c>
      <c r="C241" s="1">
        <f t="shared" si="73"/>
        <v>7.3575758675265419</v>
      </c>
      <c r="D241" s="1">
        <f t="shared" si="74"/>
        <v>1568.0308375574182</v>
      </c>
      <c r="E241" s="1">
        <f t="shared" si="75"/>
        <v>9.776912722483851E-3</v>
      </c>
      <c r="G241" s="2">
        <f t="shared" si="76"/>
        <v>13.6999999999999</v>
      </c>
      <c r="H241" s="1">
        <f t="shared" si="92"/>
        <v>9.776912722483851E-3</v>
      </c>
      <c r="I241" s="1">
        <f t="shared" si="92"/>
        <v>8.7992214502354664E-3</v>
      </c>
      <c r="J241" s="1">
        <f t="shared" si="92"/>
        <v>7.8215301779870818E-3</v>
      </c>
      <c r="K241" s="1">
        <f t="shared" si="92"/>
        <v>6.8438389057386955E-3</v>
      </c>
      <c r="L241" s="1">
        <f t="shared" si="92"/>
        <v>5.8661476334903101E-3</v>
      </c>
      <c r="M241" s="1">
        <f t="shared" si="92"/>
        <v>4.8884563612419255E-3</v>
      </c>
      <c r="N241" s="1">
        <f t="shared" si="92"/>
        <v>3.9107650889935409E-3</v>
      </c>
      <c r="O241" s="1">
        <f t="shared" si="92"/>
        <v>2.933073816745155E-3</v>
      </c>
      <c r="P241" s="1">
        <f t="shared" si="92"/>
        <v>1.9553825444967705E-3</v>
      </c>
      <c r="Q241" s="1">
        <f t="shared" si="92"/>
        <v>9.7769127224838523E-4</v>
      </c>
      <c r="R241" s="1">
        <f t="shared" si="92"/>
        <v>0</v>
      </c>
      <c r="T241" s="2">
        <f t="shared" si="77"/>
        <v>13.6999999999999</v>
      </c>
      <c r="U241" s="1">
        <f t="shared" si="78"/>
        <v>1568.0308375574182</v>
      </c>
      <c r="V241" s="1">
        <f t="shared" si="80"/>
        <v>1413.4150505058074</v>
      </c>
      <c r="W241" s="1">
        <f t="shared" si="81"/>
        <v>1258.3192338003696</v>
      </c>
      <c r="X241" s="1">
        <f t="shared" si="82"/>
        <v>1102.7411484712329</v>
      </c>
      <c r="Y241" s="1">
        <f t="shared" si="83"/>
        <v>946.67854160274373</v>
      </c>
      <c r="Z241" s="1">
        <f t="shared" si="84"/>
        <v>790.12914622471578</v>
      </c>
      <c r="AA241" s="1">
        <f t="shared" si="85"/>
        <v>633.09068120266238</v>
      </c>
      <c r="AB241" s="1">
        <f t="shared" si="86"/>
        <v>475.56085112699867</v>
      </c>
      <c r="AC241" s="1">
        <f t="shared" si="87"/>
        <v>317.53734620120196</v>
      </c>
      <c r="AD241" s="1">
        <f t="shared" si="88"/>
        <v>159.0178421289171</v>
      </c>
      <c r="AE241" s="1">
        <f t="shared" si="89"/>
        <v>0</v>
      </c>
    </row>
    <row r="242" spans="1:31" x14ac:dyDescent="0.25">
      <c r="A242" s="2">
        <v>13.799999999999899</v>
      </c>
      <c r="B242" s="3">
        <f t="shared" si="72"/>
        <v>286.94999999999987</v>
      </c>
      <c r="C242" s="1">
        <f t="shared" si="73"/>
        <v>7.3640805368719473</v>
      </c>
      <c r="D242" s="1">
        <f t="shared" si="74"/>
        <v>1578.2636039805436</v>
      </c>
      <c r="E242" s="1">
        <f t="shared" si="75"/>
        <v>9.8417251245031551E-3</v>
      </c>
      <c r="G242" s="2">
        <f t="shared" si="76"/>
        <v>13.799999999999899</v>
      </c>
      <c r="H242" s="1">
        <f t="shared" si="92"/>
        <v>9.8417251245031551E-3</v>
      </c>
      <c r="I242" s="1">
        <f t="shared" si="92"/>
        <v>8.8575526120528401E-3</v>
      </c>
      <c r="J242" s="1">
        <f t="shared" si="92"/>
        <v>7.8733800996025251E-3</v>
      </c>
      <c r="K242" s="1">
        <f t="shared" si="92"/>
        <v>6.8892075871522084E-3</v>
      </c>
      <c r="L242" s="1">
        <f t="shared" si="92"/>
        <v>5.9050350747018926E-3</v>
      </c>
      <c r="M242" s="1">
        <f t="shared" si="92"/>
        <v>4.9208625622515776E-3</v>
      </c>
      <c r="N242" s="1">
        <f t="shared" si="92"/>
        <v>3.9366900498012626E-3</v>
      </c>
      <c r="O242" s="1">
        <f t="shared" si="92"/>
        <v>2.9525175373509463E-3</v>
      </c>
      <c r="P242" s="1">
        <f t="shared" si="92"/>
        <v>1.9683450249006313E-3</v>
      </c>
      <c r="Q242" s="1">
        <f t="shared" si="92"/>
        <v>9.8417251245031564E-4</v>
      </c>
      <c r="R242" s="1">
        <f t="shared" si="92"/>
        <v>0</v>
      </c>
      <c r="T242" s="2">
        <f t="shared" si="77"/>
        <v>13.799999999999899</v>
      </c>
      <c r="U242" s="1">
        <f t="shared" si="78"/>
        <v>1578.2636039805432</v>
      </c>
      <c r="V242" s="1">
        <f t="shared" si="80"/>
        <v>1422.6532038813023</v>
      </c>
      <c r="W242" s="1">
        <f t="shared" si="81"/>
        <v>1266.5565235763315</v>
      </c>
      <c r="X242" s="1">
        <f t="shared" si="82"/>
        <v>1109.9712800707605</v>
      </c>
      <c r="Y242" s="1">
        <f t="shared" si="83"/>
        <v>952.8951760563383</v>
      </c>
      <c r="Z242" s="1">
        <f t="shared" si="84"/>
        <v>795.32589979908482</v>
      </c>
      <c r="AA242" s="1">
        <f t="shared" si="85"/>
        <v>637.2611250258816</v>
      </c>
      <c r="AB242" s="1">
        <f t="shared" si="86"/>
        <v>478.69851080999098</v>
      </c>
      <c r="AC242" s="1">
        <f t="shared" si="87"/>
        <v>319.63570145549181</v>
      </c>
      <c r="AD242" s="1">
        <f t="shared" si="88"/>
        <v>160.07032638061975</v>
      </c>
      <c r="AE242" s="1">
        <f t="shared" si="89"/>
        <v>0</v>
      </c>
    </row>
    <row r="243" spans="1:31" x14ac:dyDescent="0.25">
      <c r="A243" s="2">
        <v>13.899999999999901</v>
      </c>
      <c r="B243" s="3">
        <f t="shared" si="72"/>
        <v>287.0499999999999</v>
      </c>
      <c r="C243" s="1">
        <f t="shared" si="73"/>
        <v>7.3705800845926692</v>
      </c>
      <c r="D243" s="1">
        <f t="shared" si="74"/>
        <v>1588.5550121103552</v>
      </c>
      <c r="E243" s="1">
        <f t="shared" si="75"/>
        <v>9.9069223657672709E-3</v>
      </c>
      <c r="G243" s="2">
        <f t="shared" si="76"/>
        <v>13.899999999999901</v>
      </c>
      <c r="H243" s="1">
        <f t="shared" si="92"/>
        <v>9.9069223657672709E-3</v>
      </c>
      <c r="I243" s="1">
        <f t="shared" si="92"/>
        <v>8.9162301291905444E-3</v>
      </c>
      <c r="J243" s="1">
        <f t="shared" si="92"/>
        <v>7.9255378926138178E-3</v>
      </c>
      <c r="K243" s="1">
        <f t="shared" si="92"/>
        <v>6.9348456560370895E-3</v>
      </c>
      <c r="L243" s="1">
        <f t="shared" si="92"/>
        <v>5.944153419460362E-3</v>
      </c>
      <c r="M243" s="1">
        <f t="shared" si="92"/>
        <v>4.9534611828836355E-3</v>
      </c>
      <c r="N243" s="1">
        <f t="shared" si="92"/>
        <v>3.9627689463069089E-3</v>
      </c>
      <c r="O243" s="1">
        <f t="shared" si="92"/>
        <v>2.972076709730181E-3</v>
      </c>
      <c r="P243" s="1">
        <f t="shared" si="92"/>
        <v>1.9813844731534544E-3</v>
      </c>
      <c r="Q243" s="1">
        <f t="shared" si="92"/>
        <v>9.9069223657672722E-4</v>
      </c>
      <c r="R243" s="1">
        <f t="shared" si="92"/>
        <v>0</v>
      </c>
      <c r="T243" s="2">
        <f t="shared" si="77"/>
        <v>13.899999999999901</v>
      </c>
      <c r="U243" s="1">
        <f t="shared" si="78"/>
        <v>1588.5550121103552</v>
      </c>
      <c r="V243" s="1">
        <f t="shared" si="80"/>
        <v>1431.9444875514428</v>
      </c>
      <c r="W243" s="1">
        <f t="shared" si="81"/>
        <v>1274.8413561000846</v>
      </c>
      <c r="X243" s="1">
        <f t="shared" si="82"/>
        <v>1117.2432899070891</v>
      </c>
      <c r="Y243" s="1">
        <f t="shared" si="83"/>
        <v>959.14794643289986</v>
      </c>
      <c r="Z243" s="1">
        <f t="shared" si="84"/>
        <v>800.55296833153034</v>
      </c>
      <c r="AA243" s="1">
        <f t="shared" si="85"/>
        <v>641.45598333339433</v>
      </c>
      <c r="AB243" s="1">
        <f t="shared" si="86"/>
        <v>481.85460412702309</v>
      </c>
      <c r="AC243" s="1">
        <f t="shared" si="87"/>
        <v>321.7464282396578</v>
      </c>
      <c r="AD243" s="1">
        <f t="shared" si="88"/>
        <v>161.12903791669731</v>
      </c>
      <c r="AE243" s="1">
        <f t="shared" si="89"/>
        <v>0</v>
      </c>
    </row>
    <row r="244" spans="1:31" x14ac:dyDescent="0.25">
      <c r="A244" s="2">
        <v>13.999999999999901</v>
      </c>
      <c r="B244" s="3">
        <f t="shared" si="72"/>
        <v>287.14999999999986</v>
      </c>
      <c r="C244" s="1">
        <f t="shared" si="73"/>
        <v>7.3770745162864007</v>
      </c>
      <c r="D244" s="1">
        <f t="shared" si="74"/>
        <v>1598.9053475220394</v>
      </c>
      <c r="E244" s="1">
        <f t="shared" si="75"/>
        <v>9.9725064901455759E-3</v>
      </c>
      <c r="G244" s="2">
        <f t="shared" si="76"/>
        <v>13.999999999999901</v>
      </c>
      <c r="H244" s="1">
        <f t="shared" ref="H244:R253" si="93">$E244*H$3</f>
        <v>9.9725064901455759E-3</v>
      </c>
      <c r="I244" s="1">
        <f t="shared" si="93"/>
        <v>8.9752558411310187E-3</v>
      </c>
      <c r="J244" s="1">
        <f t="shared" si="93"/>
        <v>7.9780051921164614E-3</v>
      </c>
      <c r="K244" s="1">
        <f t="shared" si="93"/>
        <v>6.9807545431019025E-3</v>
      </c>
      <c r="L244" s="1">
        <f t="shared" si="93"/>
        <v>5.9835038940873452E-3</v>
      </c>
      <c r="M244" s="1">
        <f t="shared" si="93"/>
        <v>4.986253245072788E-3</v>
      </c>
      <c r="N244" s="1">
        <f t="shared" si="93"/>
        <v>3.9890025960582307E-3</v>
      </c>
      <c r="O244" s="1">
        <f t="shared" si="93"/>
        <v>2.9917519470436726E-3</v>
      </c>
      <c r="P244" s="1">
        <f t="shared" si="93"/>
        <v>1.9945012980291154E-3</v>
      </c>
      <c r="Q244" s="1">
        <f t="shared" si="93"/>
        <v>9.9725064901455768E-4</v>
      </c>
      <c r="R244" s="1">
        <f t="shared" si="93"/>
        <v>0</v>
      </c>
      <c r="T244" s="2">
        <f t="shared" si="77"/>
        <v>13.999999999999901</v>
      </c>
      <c r="U244" s="1">
        <f t="shared" si="78"/>
        <v>1598.9053475220394</v>
      </c>
      <c r="V244" s="1">
        <f t="shared" si="80"/>
        <v>1441.2891625841769</v>
      </c>
      <c r="W244" s="1">
        <f t="shared" si="81"/>
        <v>1283.1739670731547</v>
      </c>
      <c r="X244" s="1">
        <f t="shared" si="82"/>
        <v>1124.5573874412237</v>
      </c>
      <c r="Y244" s="1">
        <f t="shared" si="83"/>
        <v>965.43703506366683</v>
      </c>
      <c r="Z244" s="1">
        <f t="shared" si="84"/>
        <v>805.81050611889259</v>
      </c>
      <c r="AA244" s="1">
        <f t="shared" si="85"/>
        <v>645.67538146738889</v>
      </c>
      <c r="AB244" s="1">
        <f t="shared" si="86"/>
        <v>485.02922652951344</v>
      </c>
      <c r="AC244" s="1">
        <f t="shared" si="87"/>
        <v>323.86959116211432</v>
      </c>
      <c r="AD244" s="1">
        <f t="shared" si="88"/>
        <v>162.19400953396467</v>
      </c>
      <c r="AE244" s="1">
        <f t="shared" si="89"/>
        <v>0</v>
      </c>
    </row>
    <row r="245" spans="1:31" x14ac:dyDescent="0.25">
      <c r="A245" s="2">
        <v>14.0999999999999</v>
      </c>
      <c r="B245" s="3">
        <f t="shared" si="72"/>
        <v>287.24999999999989</v>
      </c>
      <c r="C245" s="1">
        <f t="shared" si="73"/>
        <v>7.3835638375431349</v>
      </c>
      <c r="D245" s="1">
        <f t="shared" si="74"/>
        <v>1609.3148969063291</v>
      </c>
      <c r="E245" s="1">
        <f t="shared" si="75"/>
        <v>1.0038479551545305E-2</v>
      </c>
      <c r="G245" s="2">
        <f t="shared" si="76"/>
        <v>14.0999999999999</v>
      </c>
      <c r="H245" s="1">
        <f t="shared" si="93"/>
        <v>1.0038479551545305E-2</v>
      </c>
      <c r="I245" s="1">
        <f t="shared" si="93"/>
        <v>9.0346315963907749E-3</v>
      </c>
      <c r="J245" s="1">
        <f t="shared" si="93"/>
        <v>8.0307836412362443E-3</v>
      </c>
      <c r="K245" s="1">
        <f t="shared" si="93"/>
        <v>7.0269356860817129E-3</v>
      </c>
      <c r="L245" s="1">
        <f t="shared" si="93"/>
        <v>6.0230877309271832E-3</v>
      </c>
      <c r="M245" s="1">
        <f t="shared" si="93"/>
        <v>5.0192397757726527E-3</v>
      </c>
      <c r="N245" s="1">
        <f t="shared" si="93"/>
        <v>4.0153918206181222E-3</v>
      </c>
      <c r="O245" s="1">
        <f t="shared" si="93"/>
        <v>3.0115438654635916E-3</v>
      </c>
      <c r="P245" s="1">
        <f t="shared" si="93"/>
        <v>2.0076959103090611E-3</v>
      </c>
      <c r="Q245" s="1">
        <f t="shared" si="93"/>
        <v>1.0038479551545305E-3</v>
      </c>
      <c r="R245" s="1">
        <f t="shared" si="93"/>
        <v>0</v>
      </c>
      <c r="T245" s="2">
        <f t="shared" si="77"/>
        <v>14.0999999999999</v>
      </c>
      <c r="U245" s="1">
        <f t="shared" si="78"/>
        <v>1609.3148969063288</v>
      </c>
      <c r="V245" s="1">
        <f t="shared" si="80"/>
        <v>1450.6874910944764</v>
      </c>
      <c r="W245" s="1">
        <f t="shared" si="81"/>
        <v>1291.5545931667134</v>
      </c>
      <c r="X245" s="1">
        <f t="shared" si="82"/>
        <v>1131.913783017327</v>
      </c>
      <c r="Y245" s="1">
        <f t="shared" si="83"/>
        <v>971.76262506717228</v>
      </c>
      <c r="Z245" s="1">
        <f t="shared" si="84"/>
        <v>811.09866813980784</v>
      </c>
      <c r="AA245" s="1">
        <f t="shared" si="85"/>
        <v>649.91944533644141</v>
      </c>
      <c r="AB245" s="1">
        <f t="shared" si="86"/>
        <v>488.22247390966936</v>
      </c>
      <c r="AC245" s="1">
        <f t="shared" si="87"/>
        <v>326.00525513599649</v>
      </c>
      <c r="AD245" s="1">
        <f t="shared" si="88"/>
        <v>163.26527418712593</v>
      </c>
      <c r="AE245" s="1">
        <f t="shared" si="89"/>
        <v>0</v>
      </c>
    </row>
    <row r="246" spans="1:31" x14ac:dyDescent="0.25">
      <c r="A246" s="2">
        <v>14.1999999999999</v>
      </c>
      <c r="B246" s="3">
        <f t="shared" si="72"/>
        <v>287.34999999999985</v>
      </c>
      <c r="C246" s="1">
        <f t="shared" si="73"/>
        <v>7.3900480539451294</v>
      </c>
      <c r="D246" s="1">
        <f t="shared" si="74"/>
        <v>1619.783948072499</v>
      </c>
      <c r="E246" s="1">
        <f t="shared" si="75"/>
        <v>1.0104843613962734E-2</v>
      </c>
      <c r="G246" s="2">
        <f t="shared" si="76"/>
        <v>14.1999999999999</v>
      </c>
      <c r="H246" s="1">
        <f t="shared" si="93"/>
        <v>1.0104843613962734E-2</v>
      </c>
      <c r="I246" s="1">
        <f t="shared" si="93"/>
        <v>9.0943592525664606E-3</v>
      </c>
      <c r="J246" s="1">
        <f t="shared" si="93"/>
        <v>8.0838748911701876E-3</v>
      </c>
      <c r="K246" s="1">
        <f t="shared" si="93"/>
        <v>7.0733905297739128E-3</v>
      </c>
      <c r="L246" s="1">
        <f t="shared" si="93"/>
        <v>6.0629061683776398E-3</v>
      </c>
      <c r="M246" s="1">
        <f t="shared" si="93"/>
        <v>5.0524218069813668E-3</v>
      </c>
      <c r="N246" s="1">
        <f t="shared" si="93"/>
        <v>4.0419374455850938E-3</v>
      </c>
      <c r="O246" s="1">
        <f t="shared" si="93"/>
        <v>3.0314530841888199E-3</v>
      </c>
      <c r="P246" s="1">
        <f t="shared" si="93"/>
        <v>2.0209687227925469E-3</v>
      </c>
      <c r="Q246" s="1">
        <f t="shared" si="93"/>
        <v>1.0104843613962734E-3</v>
      </c>
      <c r="R246" s="1">
        <f t="shared" si="93"/>
        <v>0</v>
      </c>
      <c r="T246" s="2">
        <f t="shared" si="77"/>
        <v>14.1999999999999</v>
      </c>
      <c r="U246" s="1">
        <f t="shared" si="78"/>
        <v>1619.783948072499</v>
      </c>
      <c r="V246" s="1">
        <f t="shared" si="80"/>
        <v>1460.1397362474513</v>
      </c>
      <c r="W246" s="1">
        <f t="shared" si="81"/>
        <v>1299.9834720247304</v>
      </c>
      <c r="X246" s="1">
        <f t="shared" si="82"/>
        <v>1139.3126878658204</v>
      </c>
      <c r="Y246" s="1">
        <f t="shared" si="83"/>
        <v>978.12490035221083</v>
      </c>
      <c r="Z246" s="1">
        <f t="shared" si="84"/>
        <v>816.4176100574424</v>
      </c>
      <c r="AA246" s="1">
        <f t="shared" si="85"/>
        <v>654.18830141791773</v>
      </c>
      <c r="AB246" s="1">
        <f t="shared" si="86"/>
        <v>491.43444260245712</v>
      </c>
      <c r="AC246" s="1">
        <f t="shared" si="87"/>
        <v>328.15348538058726</v>
      </c>
      <c r="AD246" s="1">
        <f t="shared" si="88"/>
        <v>164.34286498954728</v>
      </c>
      <c r="AE246" s="1">
        <f t="shared" si="89"/>
        <v>0</v>
      </c>
    </row>
    <row r="247" spans="1:31" x14ac:dyDescent="0.25">
      <c r="A247" s="2">
        <v>14.299999999999899</v>
      </c>
      <c r="B247" s="3">
        <f t="shared" si="72"/>
        <v>287.44999999999987</v>
      </c>
      <c r="C247" s="1">
        <f t="shared" si="73"/>
        <v>7.396527171066972</v>
      </c>
      <c r="D247" s="1">
        <f t="shared" si="74"/>
        <v>1630.312789951528</v>
      </c>
      <c r="E247" s="1">
        <f t="shared" si="75"/>
        <v>1.0171600751535748E-2</v>
      </c>
      <c r="G247" s="2">
        <f t="shared" si="76"/>
        <v>14.299999999999899</v>
      </c>
      <c r="H247" s="1">
        <f t="shared" si="93"/>
        <v>1.0171600751535748E-2</v>
      </c>
      <c r="I247" s="1">
        <f t="shared" si="93"/>
        <v>9.154440676382174E-3</v>
      </c>
      <c r="J247" s="1">
        <f t="shared" si="93"/>
        <v>8.1372806012285984E-3</v>
      </c>
      <c r="K247" s="1">
        <f t="shared" si="93"/>
        <v>7.1201205260750227E-3</v>
      </c>
      <c r="L247" s="1">
        <f t="shared" si="93"/>
        <v>6.1029604509214488E-3</v>
      </c>
      <c r="M247" s="1">
        <f t="shared" si="93"/>
        <v>5.085800375767874E-3</v>
      </c>
      <c r="N247" s="1">
        <f t="shared" si="93"/>
        <v>4.0686403006142992E-3</v>
      </c>
      <c r="O247" s="1">
        <f t="shared" si="93"/>
        <v>3.0514802254607244E-3</v>
      </c>
      <c r="P247" s="1">
        <f t="shared" si="93"/>
        <v>2.0343201503071496E-3</v>
      </c>
      <c r="Q247" s="1">
        <f t="shared" si="93"/>
        <v>1.0171600751535748E-3</v>
      </c>
      <c r="R247" s="1">
        <f t="shared" si="93"/>
        <v>0</v>
      </c>
      <c r="T247" s="2">
        <f t="shared" si="77"/>
        <v>14.299999999999899</v>
      </c>
      <c r="U247" s="1">
        <f t="shared" si="78"/>
        <v>1630.3127899515277</v>
      </c>
      <c r="V247" s="1">
        <f t="shared" si="80"/>
        <v>1469.6461622616191</v>
      </c>
      <c r="W247" s="1">
        <f t="shared" si="81"/>
        <v>1308.4608422672654</v>
      </c>
      <c r="X247" s="1">
        <f t="shared" si="82"/>
        <v>1146.7543141066174</v>
      </c>
      <c r="Y247" s="1">
        <f t="shared" si="83"/>
        <v>984.52404562091681</v>
      </c>
      <c r="Z247" s="1">
        <f t="shared" si="84"/>
        <v>821.76748822232298</v>
      </c>
      <c r="AA247" s="1">
        <f t="shared" si="85"/>
        <v>658.48207676045672</v>
      </c>
      <c r="AB247" s="1">
        <f t="shared" si="86"/>
        <v>494.66522938763433</v>
      </c>
      <c r="AC247" s="1">
        <f t="shared" si="87"/>
        <v>330.3143474227881</v>
      </c>
      <c r="AD247" s="1">
        <f t="shared" si="88"/>
        <v>165.42681521405211</v>
      </c>
      <c r="AE247" s="1">
        <f t="shared" si="89"/>
        <v>0</v>
      </c>
    </row>
    <row r="248" spans="1:31" x14ac:dyDescent="0.25">
      <c r="A248" s="2">
        <v>14.399999999999901</v>
      </c>
      <c r="B248" s="3">
        <f t="shared" si="72"/>
        <v>287.5499999999999</v>
      </c>
      <c r="C248" s="1">
        <f t="shared" si="73"/>
        <v>7.4030011944755429</v>
      </c>
      <c r="D248" s="1">
        <f t="shared" si="74"/>
        <v>1640.9017125990974</v>
      </c>
      <c r="E248" s="1">
        <f t="shared" si="75"/>
        <v>1.0238753048595691E-2</v>
      </c>
      <c r="G248" s="2">
        <f t="shared" si="76"/>
        <v>14.399999999999901</v>
      </c>
      <c r="H248" s="1">
        <f t="shared" si="93"/>
        <v>1.0238753048595691E-2</v>
      </c>
      <c r="I248" s="1">
        <f t="shared" si="93"/>
        <v>9.2148777437361228E-3</v>
      </c>
      <c r="J248" s="1">
        <f t="shared" si="93"/>
        <v>8.1910024388765542E-3</v>
      </c>
      <c r="K248" s="1">
        <f t="shared" si="93"/>
        <v>7.1671271340169838E-3</v>
      </c>
      <c r="L248" s="1">
        <f t="shared" si="93"/>
        <v>6.1432518291574143E-3</v>
      </c>
      <c r="M248" s="1">
        <f t="shared" si="93"/>
        <v>5.1193765242978457E-3</v>
      </c>
      <c r="N248" s="1">
        <f t="shared" si="93"/>
        <v>4.0955012194382771E-3</v>
      </c>
      <c r="O248" s="1">
        <f t="shared" si="93"/>
        <v>3.0716259145787072E-3</v>
      </c>
      <c r="P248" s="1">
        <f t="shared" si="93"/>
        <v>2.0477506097191386E-3</v>
      </c>
      <c r="Q248" s="1">
        <f t="shared" si="93"/>
        <v>1.0238753048595693E-3</v>
      </c>
      <c r="R248" s="1">
        <f t="shared" si="93"/>
        <v>0</v>
      </c>
      <c r="T248" s="2">
        <f t="shared" si="77"/>
        <v>14.399999999999901</v>
      </c>
      <c r="U248" s="1">
        <f t="shared" si="78"/>
        <v>1640.9017125990972</v>
      </c>
      <c r="V248" s="1">
        <f t="shared" si="80"/>
        <v>1479.207034412028</v>
      </c>
      <c r="W248" s="1">
        <f t="shared" si="81"/>
        <v>1316.9869434936363</v>
      </c>
      <c r="X248" s="1">
        <f t="shared" si="82"/>
        <v>1154.2388747522457</v>
      </c>
      <c r="Y248" s="1">
        <f t="shared" si="83"/>
        <v>990.96024637175151</v>
      </c>
      <c r="Z248" s="1">
        <f t="shared" si="84"/>
        <v>827.14845967509541</v>
      </c>
      <c r="AA248" s="1">
        <f t="shared" si="85"/>
        <v>662.80089898639847</v>
      </c>
      <c r="AB248" s="1">
        <f t="shared" si="86"/>
        <v>497.91493149173925</v>
      </c>
      <c r="AC248" s="1">
        <f t="shared" si="87"/>
        <v>332.48790709856331</v>
      </c>
      <c r="AD248" s="1">
        <f t="shared" si="88"/>
        <v>166.51715829370343</v>
      </c>
      <c r="AE248" s="1">
        <f t="shared" si="89"/>
        <v>0</v>
      </c>
    </row>
    <row r="249" spans="1:31" x14ac:dyDescent="0.25">
      <c r="A249" s="2">
        <v>14.499999999999901</v>
      </c>
      <c r="B249" s="3">
        <f t="shared" si="72"/>
        <v>287.64999999999986</v>
      </c>
      <c r="C249" s="1">
        <f t="shared" si="73"/>
        <v>7.4094701297300647</v>
      </c>
      <c r="D249" s="1">
        <f t="shared" si="74"/>
        <v>1651.5510071987344</v>
      </c>
      <c r="E249" s="1">
        <f t="shared" si="75"/>
        <v>1.0306302599720466E-2</v>
      </c>
      <c r="G249" s="2">
        <f t="shared" si="76"/>
        <v>14.499999999999901</v>
      </c>
      <c r="H249" s="1">
        <f t="shared" si="93"/>
        <v>1.0306302599720466E-2</v>
      </c>
      <c r="I249" s="1">
        <f t="shared" si="93"/>
        <v>9.2756723397484191E-3</v>
      </c>
      <c r="J249" s="1">
        <f t="shared" si="93"/>
        <v>8.2450420797763723E-3</v>
      </c>
      <c r="K249" s="1">
        <f t="shared" si="93"/>
        <v>7.2144118198043256E-3</v>
      </c>
      <c r="L249" s="1">
        <f t="shared" si="93"/>
        <v>6.1837815598322797E-3</v>
      </c>
      <c r="M249" s="1">
        <f t="shared" si="93"/>
        <v>5.1531512998602329E-3</v>
      </c>
      <c r="N249" s="1">
        <f t="shared" si="93"/>
        <v>4.1225210398881862E-3</v>
      </c>
      <c r="O249" s="1">
        <f t="shared" si="93"/>
        <v>3.0918907799161398E-3</v>
      </c>
      <c r="P249" s="1">
        <f t="shared" si="93"/>
        <v>2.0612605199440931E-3</v>
      </c>
      <c r="Q249" s="1">
        <f t="shared" si="93"/>
        <v>1.0306302599720465E-3</v>
      </c>
      <c r="R249" s="1">
        <f t="shared" si="93"/>
        <v>0</v>
      </c>
      <c r="T249" s="2">
        <f t="shared" si="77"/>
        <v>14.499999999999901</v>
      </c>
      <c r="U249" s="1">
        <f t="shared" si="78"/>
        <v>1651.5510071987349</v>
      </c>
      <c r="V249" s="1">
        <f t="shared" si="80"/>
        <v>1488.8226190335167</v>
      </c>
      <c r="W249" s="1">
        <f t="shared" si="81"/>
        <v>1325.5620162857106</v>
      </c>
      <c r="X249" s="1">
        <f t="shared" si="82"/>
        <v>1161.7665837110842</v>
      </c>
      <c r="Y249" s="1">
        <f t="shared" si="83"/>
        <v>997.43368890259546</v>
      </c>
      <c r="Z249" s="1">
        <f t="shared" si="84"/>
        <v>832.56068214936909</v>
      </c>
      <c r="AA249" s="1">
        <f t="shared" si="85"/>
        <v>667.14489629428181</v>
      </c>
      <c r="AB249" s="1">
        <f t="shared" si="86"/>
        <v>501.18364659013838</v>
      </c>
      <c r="AC249" s="1">
        <f t="shared" si="87"/>
        <v>334.67423055442242</v>
      </c>
      <c r="AD249" s="1">
        <f t="shared" si="88"/>
        <v>167.61392782260589</v>
      </c>
      <c r="AE249" s="1">
        <f t="shared" si="89"/>
        <v>0</v>
      </c>
    </row>
    <row r="250" spans="1:31" x14ac:dyDescent="0.25">
      <c r="A250" s="2">
        <v>14.5999999999999</v>
      </c>
      <c r="B250" s="3">
        <f t="shared" si="72"/>
        <v>287.74999999999989</v>
      </c>
      <c r="C250" s="1">
        <f t="shared" si="73"/>
        <v>7.4159339823821124</v>
      </c>
      <c r="D250" s="1">
        <f t="shared" si="74"/>
        <v>1662.2609660648959</v>
      </c>
      <c r="E250" s="1">
        <f t="shared" si="75"/>
        <v>1.0374251509787566E-2</v>
      </c>
      <c r="G250" s="2">
        <f t="shared" si="76"/>
        <v>14.5999999999999</v>
      </c>
      <c r="H250" s="1">
        <f t="shared" si="93"/>
        <v>1.0374251509787566E-2</v>
      </c>
      <c r="I250" s="1">
        <f t="shared" si="93"/>
        <v>9.3368263588088085E-3</v>
      </c>
      <c r="J250" s="1">
        <f t="shared" si="93"/>
        <v>8.2994012078300532E-3</v>
      </c>
      <c r="K250" s="1">
        <f t="shared" si="93"/>
        <v>7.2619760568512952E-3</v>
      </c>
      <c r="L250" s="1">
        <f t="shared" si="93"/>
        <v>6.224550905872539E-3</v>
      </c>
      <c r="M250" s="1">
        <f t="shared" si="93"/>
        <v>5.1871257548937828E-3</v>
      </c>
      <c r="N250" s="1">
        <f t="shared" si="93"/>
        <v>4.1497006039150266E-3</v>
      </c>
      <c r="O250" s="1">
        <f t="shared" si="93"/>
        <v>3.1122754529362695E-3</v>
      </c>
      <c r="P250" s="1">
        <f t="shared" si="93"/>
        <v>2.0748503019575133E-3</v>
      </c>
      <c r="Q250" s="1">
        <f t="shared" si="93"/>
        <v>1.0374251509787566E-3</v>
      </c>
      <c r="R250" s="1">
        <f t="shared" si="93"/>
        <v>0</v>
      </c>
      <c r="T250" s="2">
        <f t="shared" si="77"/>
        <v>14.5999999999999</v>
      </c>
      <c r="U250" s="1">
        <f t="shared" si="78"/>
        <v>1662.2609660648964</v>
      </c>
      <c r="V250" s="1">
        <f t="shared" si="80"/>
        <v>1498.4931835239245</v>
      </c>
      <c r="W250" s="1">
        <f t="shared" si="81"/>
        <v>1334.1863022111552</v>
      </c>
      <c r="X250" s="1">
        <f t="shared" si="82"/>
        <v>1169.3376557905656</v>
      </c>
      <c r="Y250" s="1">
        <f t="shared" si="83"/>
        <v>1003.9445603138068</v>
      </c>
      <c r="Z250" s="1">
        <f t="shared" si="84"/>
        <v>838.00431407454084</v>
      </c>
      <c r="AA250" s="1">
        <f t="shared" si="85"/>
        <v>671.5141974613299</v>
      </c>
      <c r="AB250" s="1">
        <f t="shared" si="86"/>
        <v>504.47147280906313</v>
      </c>
      <c r="AC250" s="1">
        <f t="shared" si="87"/>
        <v>336.87338424889828</v>
      </c>
      <c r="AD250" s="1">
        <f t="shared" si="88"/>
        <v>168.71715755670667</v>
      </c>
      <c r="AE250" s="1">
        <f t="shared" si="89"/>
        <v>0</v>
      </c>
    </row>
    <row r="251" spans="1:31" x14ac:dyDescent="0.25">
      <c r="A251" s="2">
        <v>14.6999999999999</v>
      </c>
      <c r="B251" s="3">
        <f t="shared" si="72"/>
        <v>287.84999999999985</v>
      </c>
      <c r="C251" s="1">
        <f t="shared" si="73"/>
        <v>7.4223927579755831</v>
      </c>
      <c r="D251" s="1">
        <f t="shared" si="74"/>
        <v>1673.0318826459866</v>
      </c>
      <c r="E251" s="1">
        <f t="shared" si="75"/>
        <v>1.0442601894027043E-2</v>
      </c>
      <c r="G251" s="2">
        <f t="shared" si="76"/>
        <v>14.6999999999999</v>
      </c>
      <c r="H251" s="1">
        <f t="shared" si="93"/>
        <v>1.0442601894027043E-2</v>
      </c>
      <c r="I251" s="1">
        <f t="shared" si="93"/>
        <v>9.3983417046243391E-3</v>
      </c>
      <c r="J251" s="1">
        <f t="shared" si="93"/>
        <v>8.3540815152216338E-3</v>
      </c>
      <c r="K251" s="1">
        <f t="shared" si="93"/>
        <v>7.3098213258189293E-3</v>
      </c>
      <c r="L251" s="1">
        <f t="shared" si="93"/>
        <v>6.2655611364162258E-3</v>
      </c>
      <c r="M251" s="1">
        <f t="shared" si="93"/>
        <v>5.2213009470135213E-3</v>
      </c>
      <c r="N251" s="1">
        <f t="shared" si="93"/>
        <v>4.1770407576108169E-3</v>
      </c>
      <c r="O251" s="1">
        <f t="shared" si="93"/>
        <v>3.1327805682081129E-3</v>
      </c>
      <c r="P251" s="1">
        <f t="shared" si="93"/>
        <v>2.0885203788054084E-3</v>
      </c>
      <c r="Q251" s="1">
        <f t="shared" si="93"/>
        <v>1.0442601894027042E-3</v>
      </c>
      <c r="R251" s="1">
        <f t="shared" si="93"/>
        <v>0</v>
      </c>
      <c r="T251" s="2">
        <f t="shared" si="77"/>
        <v>14.6999999999999</v>
      </c>
      <c r="U251" s="1">
        <f t="shared" si="78"/>
        <v>1673.0318826459863</v>
      </c>
      <c r="V251" s="1">
        <f t="shared" si="80"/>
        <v>1508.2189963472415</v>
      </c>
      <c r="W251" s="1">
        <f t="shared" si="81"/>
        <v>1342.8600438266401</v>
      </c>
      <c r="X251" s="1">
        <f t="shared" si="82"/>
        <v>1176.9523067003424</v>
      </c>
      <c r="Y251" s="1">
        <f t="shared" si="83"/>
        <v>1010.4930485112592</v>
      </c>
      <c r="Z251" s="1">
        <f t="shared" si="84"/>
        <v>843.47951457860006</v>
      </c>
      <c r="AA251" s="1">
        <f t="shared" si="85"/>
        <v>675.90893184592028</v>
      </c>
      <c r="AB251" s="1">
        <f t="shared" si="86"/>
        <v>507.77850872763889</v>
      </c>
      <c r="AC251" s="1">
        <f t="shared" si="87"/>
        <v>339.08543495402006</v>
      </c>
      <c r="AD251" s="1">
        <f t="shared" si="88"/>
        <v>169.82688141459377</v>
      </c>
      <c r="AE251" s="1">
        <f t="shared" si="89"/>
        <v>0</v>
      </c>
    </row>
    <row r="252" spans="1:31" x14ac:dyDescent="0.25">
      <c r="A252" s="2">
        <v>14.799999999999899</v>
      </c>
      <c r="B252" s="3">
        <f t="shared" si="72"/>
        <v>287.94999999999987</v>
      </c>
      <c r="C252" s="1">
        <f t="shared" si="73"/>
        <v>7.428846462046792</v>
      </c>
      <c r="D252" s="1">
        <f t="shared" si="74"/>
        <v>1683.8640515275929</v>
      </c>
      <c r="E252" s="1">
        <f t="shared" si="75"/>
        <v>1.0511355878076176E-2</v>
      </c>
      <c r="G252" s="2">
        <f t="shared" si="76"/>
        <v>14.799999999999899</v>
      </c>
      <c r="H252" s="1">
        <f t="shared" si="93"/>
        <v>1.0511355878076176E-2</v>
      </c>
      <c r="I252" s="1">
        <f t="shared" si="93"/>
        <v>9.4602202902685593E-3</v>
      </c>
      <c r="J252" s="1">
        <f t="shared" si="93"/>
        <v>8.4090847024609408E-3</v>
      </c>
      <c r="K252" s="1">
        <f t="shared" si="93"/>
        <v>7.3579491146533223E-3</v>
      </c>
      <c r="L252" s="1">
        <f t="shared" si="93"/>
        <v>6.3068135268457056E-3</v>
      </c>
      <c r="M252" s="1">
        <f t="shared" si="93"/>
        <v>5.255677939038088E-3</v>
      </c>
      <c r="N252" s="1">
        <f t="shared" si="93"/>
        <v>4.2045423512304704E-3</v>
      </c>
      <c r="O252" s="1">
        <f t="shared" si="93"/>
        <v>3.1534067634228528E-3</v>
      </c>
      <c r="P252" s="1">
        <f t="shared" si="93"/>
        <v>2.1022711756152352E-3</v>
      </c>
      <c r="Q252" s="1">
        <f t="shared" si="93"/>
        <v>1.0511355878076176E-3</v>
      </c>
      <c r="R252" s="1">
        <f t="shared" si="93"/>
        <v>0</v>
      </c>
      <c r="T252" s="2">
        <f t="shared" si="77"/>
        <v>14.799999999999899</v>
      </c>
      <c r="U252" s="1">
        <f t="shared" si="78"/>
        <v>1683.8640515275931</v>
      </c>
      <c r="V252" s="1">
        <f t="shared" si="80"/>
        <v>1518.000327036965</v>
      </c>
      <c r="W252" s="1">
        <f t="shared" si="81"/>
        <v>1351.5834846812268</v>
      </c>
      <c r="X252" s="1">
        <f t="shared" si="82"/>
        <v>1184.6107530556164</v>
      </c>
      <c r="Y252" s="1">
        <f t="shared" si="83"/>
        <v>1017.0793422095157</v>
      </c>
      <c r="Z252" s="1">
        <f t="shared" si="84"/>
        <v>848.98644349105462</v>
      </c>
      <c r="AA252" s="1">
        <f t="shared" si="85"/>
        <v>680.32922939015521</v>
      </c>
      <c r="AB252" s="1">
        <f t="shared" si="86"/>
        <v>511.10485337999006</v>
      </c>
      <c r="AC252" s="1">
        <f t="shared" si="87"/>
        <v>341.31044975683864</v>
      </c>
      <c r="AD252" s="1">
        <f t="shared" si="88"/>
        <v>170.94313347832224</v>
      </c>
      <c r="AE252" s="1">
        <f t="shared" si="89"/>
        <v>0</v>
      </c>
    </row>
    <row r="253" spans="1:31" x14ac:dyDescent="0.25">
      <c r="A253" s="2">
        <v>14.899999999999901</v>
      </c>
      <c r="B253" s="3">
        <f t="shared" si="72"/>
        <v>288.0499999999999</v>
      </c>
      <c r="C253" s="1">
        <f t="shared" si="73"/>
        <v>7.435295100124403</v>
      </c>
      <c r="D253" s="1">
        <f t="shared" si="74"/>
        <v>1694.7577684354421</v>
      </c>
      <c r="E253" s="1">
        <f t="shared" si="75"/>
        <v>1.05805155980327E-2</v>
      </c>
      <c r="G253" s="2">
        <f t="shared" si="76"/>
        <v>14.899999999999901</v>
      </c>
      <c r="H253" s="1">
        <f t="shared" si="93"/>
        <v>1.05805155980327E-2</v>
      </c>
      <c r="I253" s="1">
        <f t="shared" si="93"/>
        <v>9.5224640382294296E-3</v>
      </c>
      <c r="J253" s="1">
        <f t="shared" si="93"/>
        <v>8.4644124784261608E-3</v>
      </c>
      <c r="K253" s="1">
        <f t="shared" si="93"/>
        <v>7.4063609186228894E-3</v>
      </c>
      <c r="L253" s="1">
        <f t="shared" si="93"/>
        <v>6.3483093588196197E-3</v>
      </c>
      <c r="M253" s="1">
        <f t="shared" si="93"/>
        <v>5.2902577990163501E-3</v>
      </c>
      <c r="N253" s="1">
        <f t="shared" si="93"/>
        <v>4.2322062392130804E-3</v>
      </c>
      <c r="O253" s="1">
        <f t="shared" si="93"/>
        <v>3.1741546794098099E-3</v>
      </c>
      <c r="P253" s="1">
        <f t="shared" si="93"/>
        <v>2.1161031196065402E-3</v>
      </c>
      <c r="Q253" s="1">
        <f t="shared" si="93"/>
        <v>1.0580515598032701E-3</v>
      </c>
      <c r="R253" s="1">
        <f t="shared" si="93"/>
        <v>0</v>
      </c>
      <c r="T253" s="2">
        <f t="shared" si="77"/>
        <v>14.899999999999901</v>
      </c>
      <c r="U253" s="1">
        <f t="shared" si="78"/>
        <v>1694.7577684354421</v>
      </c>
      <c r="V253" s="1">
        <f t="shared" si="80"/>
        <v>1527.8374461992039</v>
      </c>
      <c r="W253" s="1">
        <f t="shared" si="81"/>
        <v>1360.3568693195334</v>
      </c>
      <c r="X253" s="1">
        <f t="shared" si="82"/>
        <v>1192.3132123802786</v>
      </c>
      <c r="Y253" s="1">
        <f t="shared" si="83"/>
        <v>1023.70363093485</v>
      </c>
      <c r="Z253" s="1">
        <f t="shared" si="84"/>
        <v>854.52526134572497</v>
      </c>
      <c r="AA253" s="1">
        <f t="shared" si="85"/>
        <v>684.7752206223297</v>
      </c>
      <c r="AB253" s="1">
        <f t="shared" si="86"/>
        <v>514.45060625727058</v>
      </c>
      <c r="AC253" s="1">
        <f t="shared" si="87"/>
        <v>343.54849606090363</v>
      </c>
      <c r="AD253" s="1">
        <f t="shared" si="88"/>
        <v>172.06594799421546</v>
      </c>
      <c r="AE253" s="1">
        <f t="shared" si="89"/>
        <v>0</v>
      </c>
    </row>
    <row r="254" spans="1:31" x14ac:dyDescent="0.25">
      <c r="A254" s="2">
        <v>14.999999999999901</v>
      </c>
      <c r="B254" s="3">
        <f t="shared" si="72"/>
        <v>288.14999999999986</v>
      </c>
      <c r="C254" s="1">
        <f t="shared" si="73"/>
        <v>7.4417386777294805</v>
      </c>
      <c r="D254" s="1">
        <f t="shared" si="74"/>
        <v>1705.7133302385701</v>
      </c>
      <c r="E254" s="1">
        <f t="shared" si="75"/>
        <v>1.0650083200509744E-2</v>
      </c>
      <c r="G254" s="2">
        <f t="shared" si="76"/>
        <v>14.999999999999901</v>
      </c>
      <c r="H254" s="1">
        <f t="shared" ref="H254:R263" si="94">$E254*H$3</f>
        <v>1.0650083200509744E-2</v>
      </c>
      <c r="I254" s="1">
        <f t="shared" si="94"/>
        <v>9.5850748804587691E-3</v>
      </c>
      <c r="J254" s="1">
        <f t="shared" si="94"/>
        <v>8.5200665604077946E-3</v>
      </c>
      <c r="K254" s="1">
        <f t="shared" si="94"/>
        <v>7.45505824035682E-3</v>
      </c>
      <c r="L254" s="1">
        <f t="shared" si="94"/>
        <v>6.3900499203058464E-3</v>
      </c>
      <c r="M254" s="1">
        <f t="shared" si="94"/>
        <v>5.3250416002548718E-3</v>
      </c>
      <c r="N254" s="1">
        <f t="shared" si="94"/>
        <v>4.2600332802038973E-3</v>
      </c>
      <c r="O254" s="1">
        <f t="shared" si="94"/>
        <v>3.1950249601529232E-3</v>
      </c>
      <c r="P254" s="1">
        <f t="shared" si="94"/>
        <v>2.1300166401019486E-3</v>
      </c>
      <c r="Q254" s="1">
        <f t="shared" si="94"/>
        <v>1.0650083200509743E-3</v>
      </c>
      <c r="R254" s="1">
        <f t="shared" si="94"/>
        <v>0</v>
      </c>
      <c r="T254" s="2">
        <f t="shared" si="77"/>
        <v>14.999999999999901</v>
      </c>
      <c r="U254" s="1">
        <f t="shared" si="78"/>
        <v>1705.7133302385698</v>
      </c>
      <c r="V254" s="1">
        <f t="shared" si="80"/>
        <v>1537.7306255159797</v>
      </c>
      <c r="W254" s="1">
        <f t="shared" si="81"/>
        <v>1369.1804432850838</v>
      </c>
      <c r="X254" s="1">
        <f t="shared" si="82"/>
        <v>1200.0599031102108</v>
      </c>
      <c r="Y254" s="1">
        <f t="shared" si="83"/>
        <v>1030.3661050284038</v>
      </c>
      <c r="Z254" s="1">
        <f t="shared" si="84"/>
        <v>860.09612938366354</v>
      </c>
      <c r="AA254" s="1">
        <f t="shared" si="85"/>
        <v>689.24703665949926</v>
      </c>
      <c r="AB254" s="1">
        <f t="shared" si="86"/>
        <v>517.81586730977006</v>
      </c>
      <c r="AC254" s="1">
        <f t="shared" si="87"/>
        <v>345.79964158779205</v>
      </c>
      <c r="AD254" s="1">
        <f t="shared" si="88"/>
        <v>173.19535937369415</v>
      </c>
      <c r="AE254" s="1">
        <f t="shared" si="89"/>
        <v>0</v>
      </c>
    </row>
    <row r="255" spans="1:31" x14ac:dyDescent="0.25">
      <c r="A255" s="2">
        <v>15.0999999999999</v>
      </c>
      <c r="B255" s="3">
        <f t="shared" si="72"/>
        <v>288.24999999999989</v>
      </c>
      <c r="C255" s="1">
        <f t="shared" si="73"/>
        <v>7.4481772003755093</v>
      </c>
      <c r="D255" s="1">
        <f t="shared" si="74"/>
        <v>1716.7310349524366</v>
      </c>
      <c r="E255" s="1">
        <f t="shared" si="75"/>
        <v>1.0720060842690757E-2</v>
      </c>
      <c r="G255" s="2">
        <f t="shared" si="76"/>
        <v>15.0999999999999</v>
      </c>
      <c r="H255" s="1">
        <f t="shared" si="94"/>
        <v>1.0720060842690757E-2</v>
      </c>
      <c r="I255" s="1">
        <f t="shared" si="94"/>
        <v>9.6480547584216828E-3</v>
      </c>
      <c r="J255" s="1">
        <f t="shared" si="94"/>
        <v>8.5760486741526063E-3</v>
      </c>
      <c r="K255" s="1">
        <f t="shared" si="94"/>
        <v>7.5040425898835299E-3</v>
      </c>
      <c r="L255" s="1">
        <f t="shared" si="94"/>
        <v>6.4320365056144543E-3</v>
      </c>
      <c r="M255" s="1">
        <f t="shared" si="94"/>
        <v>5.3600304213453787E-3</v>
      </c>
      <c r="N255" s="1">
        <f t="shared" si="94"/>
        <v>4.2880243370763032E-3</v>
      </c>
      <c r="O255" s="1">
        <f t="shared" si="94"/>
        <v>3.2160182528072272E-3</v>
      </c>
      <c r="P255" s="1">
        <f t="shared" si="94"/>
        <v>2.1440121685381516E-3</v>
      </c>
      <c r="Q255" s="1">
        <f t="shared" si="94"/>
        <v>1.0720060842690758E-3</v>
      </c>
      <c r="R255" s="1">
        <f t="shared" si="94"/>
        <v>0</v>
      </c>
      <c r="T255" s="2">
        <f t="shared" si="77"/>
        <v>15.0999999999999</v>
      </c>
      <c r="U255" s="1">
        <f t="shared" si="78"/>
        <v>1716.7310349524364</v>
      </c>
      <c r="V255" s="1">
        <f t="shared" si="80"/>
        <v>1547.6801377484855</v>
      </c>
      <c r="W255" s="1">
        <f t="shared" si="81"/>
        <v>1378.0544531236205</v>
      </c>
      <c r="X255" s="1">
        <f t="shared" si="82"/>
        <v>1207.8510445965605</v>
      </c>
      <c r="Y255" s="1">
        <f t="shared" si="83"/>
        <v>1037.0669556493276</v>
      </c>
      <c r="Z255" s="1">
        <f t="shared" si="84"/>
        <v>865.69920955605369</v>
      </c>
      <c r="AA255" s="1">
        <f t="shared" si="85"/>
        <v>693.74480921003772</v>
      </c>
      <c r="AB255" s="1">
        <f t="shared" si="86"/>
        <v>521.20073694901555</v>
      </c>
      <c r="AC255" s="1">
        <f t="shared" si="87"/>
        <v>348.06395437863495</v>
      </c>
      <c r="AD255" s="1">
        <f t="shared" si="88"/>
        <v>174.3314021941043</v>
      </c>
      <c r="AE255" s="1">
        <f t="shared" si="89"/>
        <v>0</v>
      </c>
    </row>
    <row r="256" spans="1:31" x14ac:dyDescent="0.25">
      <c r="A256" s="2">
        <v>15.1999999999999</v>
      </c>
      <c r="B256" s="3">
        <f t="shared" si="72"/>
        <v>288.34999999999985</v>
      </c>
      <c r="C256" s="1">
        <f t="shared" si="73"/>
        <v>7.4546106735683795</v>
      </c>
      <c r="D256" s="1">
        <f t="shared" si="74"/>
        <v>1727.8111817419867</v>
      </c>
      <c r="E256" s="1">
        <f t="shared" si="75"/>
        <v>1.0790450692384438E-2</v>
      </c>
      <c r="G256" s="2">
        <f t="shared" si="76"/>
        <v>15.1999999999999</v>
      </c>
      <c r="H256" s="1">
        <f t="shared" si="94"/>
        <v>1.0790450692384438E-2</v>
      </c>
      <c r="I256" s="1">
        <f t="shared" si="94"/>
        <v>9.7114056231459942E-3</v>
      </c>
      <c r="J256" s="1">
        <f t="shared" si="94"/>
        <v>8.6323605539075504E-3</v>
      </c>
      <c r="K256" s="1">
        <f t="shared" si="94"/>
        <v>7.5533154846691057E-3</v>
      </c>
      <c r="L256" s="1">
        <f t="shared" si="94"/>
        <v>6.4742704154306628E-3</v>
      </c>
      <c r="M256" s="1">
        <f t="shared" si="94"/>
        <v>5.395225346192219E-3</v>
      </c>
      <c r="N256" s="1">
        <f t="shared" si="94"/>
        <v>4.3161802769537752E-3</v>
      </c>
      <c r="O256" s="1">
        <f t="shared" si="94"/>
        <v>3.2371352077153314E-3</v>
      </c>
      <c r="P256" s="1">
        <f t="shared" si="94"/>
        <v>2.1580901384768876E-3</v>
      </c>
      <c r="Q256" s="1">
        <f t="shared" si="94"/>
        <v>1.0790450692384438E-3</v>
      </c>
      <c r="R256" s="1">
        <f t="shared" si="94"/>
        <v>0</v>
      </c>
      <c r="T256" s="2">
        <f t="shared" si="77"/>
        <v>15.1999999999999</v>
      </c>
      <c r="U256" s="1">
        <f t="shared" si="78"/>
        <v>1727.8111817419865</v>
      </c>
      <c r="V256" s="1">
        <f t="shared" si="80"/>
        <v>1557.6862567402941</v>
      </c>
      <c r="W256" s="1">
        <f t="shared" si="81"/>
        <v>1386.9791463863737</v>
      </c>
      <c r="X256" s="1">
        <f t="shared" si="82"/>
        <v>1215.6868571089826</v>
      </c>
      <c r="Y256" s="1">
        <f t="shared" si="83"/>
        <v>1043.8063747778929</v>
      </c>
      <c r="Z256" s="1">
        <f t="shared" si="84"/>
        <v>871.33466452709661</v>
      </c>
      <c r="AA256" s="1">
        <f t="shared" si="85"/>
        <v>698.26867057618267</v>
      </c>
      <c r="AB256" s="1">
        <f t="shared" si="86"/>
        <v>524.60531604986545</v>
      </c>
      <c r="AC256" s="1">
        <f t="shared" si="87"/>
        <v>350.34150279564017</v>
      </c>
      <c r="AD256" s="1">
        <f t="shared" si="88"/>
        <v>175.47411119954415</v>
      </c>
      <c r="AE256" s="1">
        <f t="shared" si="89"/>
        <v>0</v>
      </c>
    </row>
    <row r="257" spans="1:31" x14ac:dyDescent="0.25">
      <c r="A257" s="2">
        <v>15.299999999999899</v>
      </c>
      <c r="B257" s="3">
        <f t="shared" si="72"/>
        <v>288.44999999999987</v>
      </c>
      <c r="C257" s="1">
        <f t="shared" si="73"/>
        <v>7.4610391028064438</v>
      </c>
      <c r="D257" s="1">
        <f t="shared" si="74"/>
        <v>1738.9540709248392</v>
      </c>
      <c r="E257" s="1">
        <f t="shared" si="75"/>
        <v>1.0861254928080814E-2</v>
      </c>
      <c r="G257" s="2">
        <f t="shared" si="76"/>
        <v>15.299999999999899</v>
      </c>
      <c r="H257" s="1">
        <f t="shared" si="94"/>
        <v>1.0861254928080814E-2</v>
      </c>
      <c r="I257" s="1">
        <f t="shared" si="94"/>
        <v>9.7751294352727332E-3</v>
      </c>
      <c r="J257" s="1">
        <f t="shared" si="94"/>
        <v>8.6890039424646522E-3</v>
      </c>
      <c r="K257" s="1">
        <f t="shared" si="94"/>
        <v>7.6028784496565693E-3</v>
      </c>
      <c r="L257" s="1">
        <f t="shared" si="94"/>
        <v>6.5167529568484883E-3</v>
      </c>
      <c r="M257" s="1">
        <f t="shared" si="94"/>
        <v>5.4306274640404072E-3</v>
      </c>
      <c r="N257" s="1">
        <f t="shared" si="94"/>
        <v>4.3445019712323261E-3</v>
      </c>
      <c r="O257" s="1">
        <f t="shared" si="94"/>
        <v>3.2583764784242441E-3</v>
      </c>
      <c r="P257" s="1">
        <f t="shared" si="94"/>
        <v>2.172250985616163E-3</v>
      </c>
      <c r="Q257" s="1">
        <f t="shared" si="94"/>
        <v>1.0861254928080815E-3</v>
      </c>
      <c r="R257" s="1">
        <f t="shared" si="94"/>
        <v>0</v>
      </c>
      <c r="T257" s="2">
        <f t="shared" si="77"/>
        <v>15.299999999999899</v>
      </c>
      <c r="U257" s="1">
        <f t="shared" si="78"/>
        <v>1738.9540709248392</v>
      </c>
      <c r="V257" s="1">
        <f t="shared" si="80"/>
        <v>1567.7492574206908</v>
      </c>
      <c r="W257" s="1">
        <f t="shared" si="81"/>
        <v>1395.9547716334494</v>
      </c>
      <c r="X257" s="1">
        <f t="shared" si="82"/>
        <v>1223.567561838983</v>
      </c>
      <c r="Y257" s="1">
        <f t="shared" si="83"/>
        <v>1050.5845552187013</v>
      </c>
      <c r="Z257" s="1">
        <f t="shared" si="84"/>
        <v>877.00265767697306</v>
      </c>
      <c r="AA257" s="1">
        <f t="shared" si="85"/>
        <v>702.81875365664803</v>
      </c>
      <c r="AB257" s="1">
        <f t="shared" si="86"/>
        <v>528.02970595265458</v>
      </c>
      <c r="AC257" s="1">
        <f t="shared" si="87"/>
        <v>352.63235552365165</v>
      </c>
      <c r="AD257" s="1">
        <f t="shared" si="88"/>
        <v>176.6235213017099</v>
      </c>
      <c r="AE257" s="1">
        <f t="shared" si="89"/>
        <v>0</v>
      </c>
    </row>
    <row r="258" spans="1:31" x14ac:dyDescent="0.25">
      <c r="A258" s="2">
        <v>15.399999999999901</v>
      </c>
      <c r="B258" s="3">
        <f t="shared" si="72"/>
        <v>288.5499999999999</v>
      </c>
      <c r="C258" s="1">
        <f t="shared" si="73"/>
        <v>7.4674624935804745</v>
      </c>
      <c r="D258" s="1">
        <f t="shared" si="74"/>
        <v>1750.1600039743041</v>
      </c>
      <c r="E258" s="1">
        <f t="shared" si="75"/>
        <v>1.0932475739006624E-2</v>
      </c>
      <c r="G258" s="2">
        <f t="shared" si="76"/>
        <v>15.399999999999901</v>
      </c>
      <c r="H258" s="1">
        <f t="shared" si="94"/>
        <v>1.0932475739006624E-2</v>
      </c>
      <c r="I258" s="1">
        <f t="shared" si="94"/>
        <v>9.8392281651059621E-3</v>
      </c>
      <c r="J258" s="1">
        <f t="shared" si="94"/>
        <v>8.7459805912052987E-3</v>
      </c>
      <c r="K258" s="1">
        <f t="shared" si="94"/>
        <v>7.6527330173046361E-3</v>
      </c>
      <c r="L258" s="1">
        <f t="shared" si="94"/>
        <v>6.5594854434039744E-3</v>
      </c>
      <c r="M258" s="1">
        <f t="shared" si="94"/>
        <v>5.4662378695033119E-3</v>
      </c>
      <c r="N258" s="1">
        <f t="shared" si="94"/>
        <v>4.3729902956026493E-3</v>
      </c>
      <c r="O258" s="1">
        <f t="shared" si="94"/>
        <v>3.2797427217019872E-3</v>
      </c>
      <c r="P258" s="1">
        <f t="shared" si="94"/>
        <v>2.1864951478013247E-3</v>
      </c>
      <c r="Q258" s="1">
        <f t="shared" si="94"/>
        <v>1.0932475739006623E-3</v>
      </c>
      <c r="R258" s="1">
        <f t="shared" si="94"/>
        <v>0</v>
      </c>
      <c r="T258" s="2">
        <f t="shared" si="77"/>
        <v>15.399999999999901</v>
      </c>
      <c r="U258" s="1">
        <f t="shared" si="78"/>
        <v>1750.1600039743046</v>
      </c>
      <c r="V258" s="1">
        <f t="shared" si="80"/>
        <v>1577.8694158078547</v>
      </c>
      <c r="W258" s="1">
        <f t="shared" si="81"/>
        <v>1404.9815784370821</v>
      </c>
      <c r="X258" s="1">
        <f t="shared" si="82"/>
        <v>1231.4933809031552</v>
      </c>
      <c r="Y258" s="1">
        <f t="shared" si="83"/>
        <v>1057.4016906037964</v>
      </c>
      <c r="Z258" s="1">
        <f t="shared" si="84"/>
        <v>882.70335310473388</v>
      </c>
      <c r="AA258" s="1">
        <f t="shared" si="85"/>
        <v>707.39519194917796</v>
      </c>
      <c r="AB258" s="1">
        <f t="shared" si="86"/>
        <v>531.47400846529911</v>
      </c>
      <c r="AC258" s="1">
        <f t="shared" si="87"/>
        <v>354.93658157168096</v>
      </c>
      <c r="AD258" s="1">
        <f t="shared" si="88"/>
        <v>177.7796675807285</v>
      </c>
      <c r="AE258" s="1">
        <f t="shared" si="89"/>
        <v>0</v>
      </c>
    </row>
    <row r="259" spans="1:31" x14ac:dyDescent="0.25">
      <c r="A259" s="2">
        <v>15.499999999999901</v>
      </c>
      <c r="B259" s="3">
        <f t="shared" si="72"/>
        <v>288.64999999999986</v>
      </c>
      <c r="C259" s="1">
        <f t="shared" si="73"/>
        <v>7.4738808513737167</v>
      </c>
      <c r="D259" s="1">
        <f t="shared" si="74"/>
        <v>1761.4292835225713</v>
      </c>
      <c r="E259" s="1">
        <f t="shared" si="75"/>
        <v>1.1004115325182083E-2</v>
      </c>
      <c r="G259" s="2">
        <f t="shared" si="76"/>
        <v>15.499999999999901</v>
      </c>
      <c r="H259" s="1">
        <f t="shared" si="94"/>
        <v>1.1004115325182083E-2</v>
      </c>
      <c r="I259" s="1">
        <f t="shared" si="94"/>
        <v>9.9037037926638753E-3</v>
      </c>
      <c r="J259" s="1">
        <f t="shared" si="94"/>
        <v>8.8032922601456662E-3</v>
      </c>
      <c r="K259" s="1">
        <f t="shared" si="94"/>
        <v>7.702880727627457E-3</v>
      </c>
      <c r="L259" s="1">
        <f t="shared" si="94"/>
        <v>6.6024691951092496E-3</v>
      </c>
      <c r="M259" s="1">
        <f t="shared" si="94"/>
        <v>5.5020576625910414E-3</v>
      </c>
      <c r="N259" s="1">
        <f t="shared" si="94"/>
        <v>4.4016461300728331E-3</v>
      </c>
      <c r="O259" s="1">
        <f t="shared" si="94"/>
        <v>3.3012345975546248E-3</v>
      </c>
      <c r="P259" s="1">
        <f t="shared" si="94"/>
        <v>2.2008230650364165E-3</v>
      </c>
      <c r="Q259" s="1">
        <f t="shared" si="94"/>
        <v>1.1004115325182083E-3</v>
      </c>
      <c r="R259" s="1">
        <f t="shared" si="94"/>
        <v>0</v>
      </c>
      <c r="T259" s="2">
        <f t="shared" si="77"/>
        <v>15.499999999999901</v>
      </c>
      <c r="U259" s="1">
        <f t="shared" si="78"/>
        <v>1761.429283522571</v>
      </c>
      <c r="V259" s="1">
        <f t="shared" si="80"/>
        <v>1588.0470090121937</v>
      </c>
      <c r="W259" s="1">
        <f t="shared" si="81"/>
        <v>1414.0598173850337</v>
      </c>
      <c r="X259" s="1">
        <f t="shared" si="82"/>
        <v>1239.4645373465398</v>
      </c>
      <c r="Y259" s="1">
        <f t="shared" si="83"/>
        <v>1064.2579753958908</v>
      </c>
      <c r="Z259" s="1">
        <f t="shared" si="84"/>
        <v>888.43691563128516</v>
      </c>
      <c r="AA259" s="1">
        <f t="shared" si="85"/>
        <v>711.99811955318228</v>
      </c>
      <c r="AB259" s="1">
        <f t="shared" si="86"/>
        <v>534.93832586546193</v>
      </c>
      <c r="AC259" s="1">
        <f t="shared" si="87"/>
        <v>357.25425027448313</v>
      </c>
      <c r="AD259" s="1">
        <f t="shared" si="88"/>
        <v>178.94258528601304</v>
      </c>
      <c r="AE259" s="1">
        <f t="shared" si="89"/>
        <v>0</v>
      </c>
    </row>
    <row r="260" spans="1:31" x14ac:dyDescent="0.25">
      <c r="A260" s="2">
        <v>15.5999999999999</v>
      </c>
      <c r="B260" s="3">
        <f t="shared" si="72"/>
        <v>288.74999999999989</v>
      </c>
      <c r="C260" s="1">
        <f t="shared" si="73"/>
        <v>7.4802941816619004</v>
      </c>
      <c r="D260" s="1">
        <f t="shared" si="74"/>
        <v>1772.7622133638317</v>
      </c>
      <c r="E260" s="1">
        <f t="shared" si="75"/>
        <v>1.1076175897477652E-2</v>
      </c>
      <c r="G260" s="2">
        <f t="shared" si="76"/>
        <v>15.5999999999999</v>
      </c>
      <c r="H260" s="1">
        <f t="shared" si="94"/>
        <v>1.1076175897477652E-2</v>
      </c>
      <c r="I260" s="1">
        <f t="shared" si="94"/>
        <v>9.9685583077298873E-3</v>
      </c>
      <c r="J260" s="1">
        <f t="shared" si="94"/>
        <v>8.8609407179821211E-3</v>
      </c>
      <c r="K260" s="1">
        <f t="shared" si="94"/>
        <v>7.7533231282343558E-3</v>
      </c>
      <c r="L260" s="1">
        <f t="shared" si="94"/>
        <v>6.6457055384865913E-3</v>
      </c>
      <c r="M260" s="1">
        <f t="shared" si="94"/>
        <v>5.5380879487388259E-3</v>
      </c>
      <c r="N260" s="1">
        <f t="shared" si="94"/>
        <v>4.4304703589910606E-3</v>
      </c>
      <c r="O260" s="1">
        <f t="shared" si="94"/>
        <v>3.3228527692432956E-3</v>
      </c>
      <c r="P260" s="1">
        <f t="shared" si="94"/>
        <v>2.2152351794955303E-3</v>
      </c>
      <c r="Q260" s="1">
        <f t="shared" si="94"/>
        <v>1.1076175897477651E-3</v>
      </c>
      <c r="R260" s="1">
        <f t="shared" si="94"/>
        <v>0</v>
      </c>
      <c r="T260" s="2">
        <f t="shared" si="77"/>
        <v>15.5999999999999</v>
      </c>
      <c r="U260" s="1">
        <f t="shared" si="78"/>
        <v>1772.762213363832</v>
      </c>
      <c r="V260" s="1">
        <f t="shared" si="80"/>
        <v>1598.2823152396318</v>
      </c>
      <c r="W260" s="1">
        <f t="shared" si="81"/>
        <v>1423.1897400839457</v>
      </c>
      <c r="X260" s="1">
        <f t="shared" si="82"/>
        <v>1247.4812551459552</v>
      </c>
      <c r="Y260" s="1">
        <f t="shared" si="83"/>
        <v>1071.1536048915691</v>
      </c>
      <c r="Z260" s="1">
        <f t="shared" si="84"/>
        <v>894.20351080235866</v>
      </c>
      <c r="AA260" s="1">
        <f t="shared" si="85"/>
        <v>716.62767117235899</v>
      </c>
      <c r="AB260" s="1">
        <f t="shared" si="86"/>
        <v>538.42276090271343</v>
      </c>
      <c r="AC260" s="1">
        <f t="shared" si="87"/>
        <v>359.58543129412828</v>
      </c>
      <c r="AD260" s="1">
        <f t="shared" si="88"/>
        <v>180.11230983711675</v>
      </c>
      <c r="AE260" s="1">
        <f t="shared" si="89"/>
        <v>0</v>
      </c>
    </row>
    <row r="261" spans="1:31" x14ac:dyDescent="0.25">
      <c r="A261" s="2">
        <v>15.6999999999999</v>
      </c>
      <c r="B261" s="3">
        <f t="shared" ref="B261:B324" si="95">A261+273.15</f>
        <v>288.84999999999985</v>
      </c>
      <c r="C261" s="1">
        <f t="shared" ref="C261:C324" si="96">-6096.9385/B261+21.2409642-0.02711193*B261+0.00001673952*(B261^2)+2.433502*LN(B261)</f>
        <v>7.4867024899132213</v>
      </c>
      <c r="D261" s="1">
        <f t="shared" ref="D261:D324" si="97">EXP(C261)</f>
        <v>1784.1590984573456</v>
      </c>
      <c r="E261" s="1">
        <f t="shared" ref="E261:E324" si="98">D261*0.622/(101325-D261)</f>
        <v>1.1148659677670758E-2</v>
      </c>
      <c r="G261" s="2">
        <f t="shared" ref="G261:G324" si="99">A261</f>
        <v>15.6999999999999</v>
      </c>
      <c r="H261" s="1">
        <f t="shared" si="94"/>
        <v>1.1148659677670758E-2</v>
      </c>
      <c r="I261" s="1">
        <f t="shared" si="94"/>
        <v>1.0033793709903682E-2</v>
      </c>
      <c r="J261" s="1">
        <f t="shared" si="94"/>
        <v>8.9189277421366075E-3</v>
      </c>
      <c r="K261" s="1">
        <f t="shared" si="94"/>
        <v>7.8040617743695305E-3</v>
      </c>
      <c r="L261" s="1">
        <f t="shared" si="94"/>
        <v>6.6891958066024543E-3</v>
      </c>
      <c r="M261" s="1">
        <f t="shared" si="94"/>
        <v>5.574329838835379E-3</v>
      </c>
      <c r="N261" s="1">
        <f t="shared" si="94"/>
        <v>4.4594638710683037E-3</v>
      </c>
      <c r="O261" s="1">
        <f t="shared" si="94"/>
        <v>3.3445979033012272E-3</v>
      </c>
      <c r="P261" s="1">
        <f t="shared" si="94"/>
        <v>2.2297319355341519E-3</v>
      </c>
      <c r="Q261" s="1">
        <f t="shared" si="94"/>
        <v>1.1148659677670759E-3</v>
      </c>
      <c r="R261" s="1">
        <f t="shared" si="94"/>
        <v>0</v>
      </c>
      <c r="T261" s="2">
        <f t="shared" ref="T261:T324" si="100">A261</f>
        <v>15.6999999999999</v>
      </c>
      <c r="U261" s="1">
        <f t="shared" ref="U261:U324" si="101">101325*H261/(0.622+H261)</f>
        <v>1784.1590984573452</v>
      </c>
      <c r="V261" s="1">
        <f t="shared" si="80"/>
        <v>1608.5756137948417</v>
      </c>
      <c r="W261" s="1">
        <f t="shared" si="81"/>
        <v>1432.3715991626548</v>
      </c>
      <c r="X261" s="1">
        <f t="shared" si="82"/>
        <v>1255.5437592132926</v>
      </c>
      <c r="Y261" s="1">
        <f t="shared" si="83"/>
        <v>1078.0887752244648</v>
      </c>
      <c r="Z261" s="1">
        <f t="shared" si="84"/>
        <v>900.00330489145949</v>
      </c>
      <c r="AA261" s="1">
        <f t="shared" si="85"/>
        <v>721.28398211730462</v>
      </c>
      <c r="AB261" s="1">
        <f t="shared" si="86"/>
        <v>541.92741680068139</v>
      </c>
      <c r="AC261" s="1">
        <f t="shared" si="87"/>
        <v>361.9301946215694</v>
      </c>
      <c r="AD261" s="1">
        <f t="shared" si="88"/>
        <v>181.28887682458603</v>
      </c>
      <c r="AE261" s="1">
        <f t="shared" si="89"/>
        <v>0</v>
      </c>
    </row>
    <row r="262" spans="1:31" x14ac:dyDescent="0.25">
      <c r="A262" s="2">
        <v>15.799999999999899</v>
      </c>
      <c r="B262" s="3">
        <f t="shared" si="95"/>
        <v>288.94999999999987</v>
      </c>
      <c r="C262" s="1">
        <f t="shared" si="96"/>
        <v>7.493105781588393</v>
      </c>
      <c r="D262" s="1">
        <f t="shared" si="97"/>
        <v>1795.6202449306413</v>
      </c>
      <c r="E262" s="1">
        <f t="shared" si="98"/>
        <v>1.1221568898503788E-2</v>
      </c>
      <c r="G262" s="2">
        <f t="shared" si="99"/>
        <v>15.799999999999899</v>
      </c>
      <c r="H262" s="1">
        <f t="shared" si="94"/>
        <v>1.1221568898503788E-2</v>
      </c>
      <c r="I262" s="1">
        <f t="shared" si="94"/>
        <v>1.009941200865341E-2</v>
      </c>
      <c r="J262" s="1">
        <f t="shared" si="94"/>
        <v>8.9772551188030316E-3</v>
      </c>
      <c r="K262" s="1">
        <f t="shared" si="94"/>
        <v>7.8550982289526516E-3</v>
      </c>
      <c r="L262" s="1">
        <f t="shared" si="94"/>
        <v>6.7329413391022724E-3</v>
      </c>
      <c r="M262" s="1">
        <f t="shared" si="94"/>
        <v>5.6107844492518941E-3</v>
      </c>
      <c r="N262" s="1">
        <f t="shared" si="94"/>
        <v>4.4886275594015158E-3</v>
      </c>
      <c r="O262" s="1">
        <f t="shared" si="94"/>
        <v>3.3664706695511362E-3</v>
      </c>
      <c r="P262" s="1">
        <f t="shared" si="94"/>
        <v>2.2443137797007579E-3</v>
      </c>
      <c r="Q262" s="1">
        <f t="shared" si="94"/>
        <v>1.122156889850379E-3</v>
      </c>
      <c r="R262" s="1">
        <f t="shared" si="94"/>
        <v>0</v>
      </c>
      <c r="T262" s="2">
        <f t="shared" si="100"/>
        <v>15.799999999999899</v>
      </c>
      <c r="U262" s="1">
        <f t="shared" si="101"/>
        <v>1795.6202449306415</v>
      </c>
      <c r="V262" s="1">
        <f t="shared" si="80"/>
        <v>1618.9271850846108</v>
      </c>
      <c r="W262" s="1">
        <f t="shared" si="81"/>
        <v>1441.6056482756262</v>
      </c>
      <c r="X262" s="1">
        <f t="shared" si="82"/>
        <v>1263.6522753989216</v>
      </c>
      <c r="Y262" s="1">
        <f t="shared" si="83"/>
        <v>1085.0636833685323</v>
      </c>
      <c r="Z262" s="1">
        <f t="shared" si="84"/>
        <v>905.836464902903</v>
      </c>
      <c r="AA262" s="1">
        <f t="shared" si="85"/>
        <v>725.96718830819486</v>
      </c>
      <c r="AB262" s="1">
        <f t="shared" si="86"/>
        <v>545.45239725925921</v>
      </c>
      <c r="AC262" s="1">
        <f t="shared" si="87"/>
        <v>364.28861057824832</v>
      </c>
      <c r="AD262" s="1">
        <f t="shared" si="88"/>
        <v>182.4723220108331</v>
      </c>
      <c r="AE262" s="1">
        <f t="shared" si="89"/>
        <v>0</v>
      </c>
    </row>
    <row r="263" spans="1:31" x14ac:dyDescent="0.25">
      <c r="A263" s="2">
        <v>15.899999999999901</v>
      </c>
      <c r="B263" s="3">
        <f t="shared" si="95"/>
        <v>289.0499999999999</v>
      </c>
      <c r="C263" s="1">
        <f t="shared" si="96"/>
        <v>7.4995040621406375</v>
      </c>
      <c r="D263" s="1">
        <f t="shared" si="97"/>
        <v>1807.1459600826065</v>
      </c>
      <c r="E263" s="1">
        <f t="shared" si="98"/>
        <v>1.1294905803741687E-2</v>
      </c>
      <c r="G263" s="2">
        <f t="shared" si="99"/>
        <v>15.899999999999901</v>
      </c>
      <c r="H263" s="1">
        <f t="shared" si="94"/>
        <v>1.1294905803741687E-2</v>
      </c>
      <c r="I263" s="1">
        <f t="shared" si="94"/>
        <v>1.0165415223367518E-2</v>
      </c>
      <c r="J263" s="1">
        <f t="shared" si="94"/>
        <v>9.0359246429933503E-3</v>
      </c>
      <c r="K263" s="1">
        <f t="shared" si="94"/>
        <v>7.9064340626191811E-3</v>
      </c>
      <c r="L263" s="1">
        <f t="shared" si="94"/>
        <v>6.7769434822450118E-3</v>
      </c>
      <c r="M263" s="1">
        <f t="shared" si="94"/>
        <v>5.6474529018708435E-3</v>
      </c>
      <c r="N263" s="1">
        <f t="shared" si="94"/>
        <v>4.5179623214966751E-3</v>
      </c>
      <c r="O263" s="1">
        <f t="shared" si="94"/>
        <v>3.3884717411225059E-3</v>
      </c>
      <c r="P263" s="1">
        <f t="shared" si="94"/>
        <v>2.2589811607483376E-3</v>
      </c>
      <c r="Q263" s="1">
        <f t="shared" si="94"/>
        <v>1.1294905803741688E-3</v>
      </c>
      <c r="R263" s="1">
        <f t="shared" si="94"/>
        <v>0</v>
      </c>
      <c r="T263" s="2">
        <f t="shared" si="100"/>
        <v>15.899999999999901</v>
      </c>
      <c r="U263" s="1">
        <f t="shared" si="101"/>
        <v>1807.1459600826061</v>
      </c>
      <c r="V263" s="1">
        <f t="shared" si="80"/>
        <v>1629.3373106211018</v>
      </c>
      <c r="W263" s="1">
        <f t="shared" si="81"/>
        <v>1450.8921421062983</v>
      </c>
      <c r="X263" s="1">
        <f t="shared" si="82"/>
        <v>1271.8070304950227</v>
      </c>
      <c r="Y263" s="1">
        <f t="shared" si="83"/>
        <v>1092.078527141264</v>
      </c>
      <c r="Z263" s="1">
        <f t="shared" si="84"/>
        <v>911.7031585747992</v>
      </c>
      <c r="AA263" s="1">
        <f t="shared" si="85"/>
        <v>730.67742627742928</v>
      </c>
      <c r="AB263" s="1">
        <f t="shared" si="86"/>
        <v>548.99780645678595</v>
      </c>
      <c r="AC263" s="1">
        <f t="shared" si="87"/>
        <v>366.66074981768696</v>
      </c>
      <c r="AD263" s="1">
        <f t="shared" si="88"/>
        <v>183.66268133100164</v>
      </c>
      <c r="AE263" s="1">
        <f t="shared" si="89"/>
        <v>0</v>
      </c>
    </row>
    <row r="264" spans="1:31" x14ac:dyDescent="0.25">
      <c r="A264" s="2">
        <v>15.999999999999901</v>
      </c>
      <c r="B264" s="3">
        <f t="shared" si="95"/>
        <v>289.14999999999986</v>
      </c>
      <c r="C264" s="1">
        <f t="shared" si="96"/>
        <v>7.5058973370156936</v>
      </c>
      <c r="D264" s="1">
        <f t="shared" si="97"/>
        <v>1818.7365523866169</v>
      </c>
      <c r="E264" s="1">
        <f t="shared" si="98"/>
        <v>1.1368672648230251E-2</v>
      </c>
      <c r="G264" s="2">
        <f t="shared" si="99"/>
        <v>15.999999999999901</v>
      </c>
      <c r="H264" s="1">
        <f t="shared" ref="H264:R273" si="102">$E264*H$3</f>
        <v>1.1368672648230251E-2</v>
      </c>
      <c r="I264" s="1">
        <f t="shared" si="102"/>
        <v>1.0231805383407226E-2</v>
      </c>
      <c r="J264" s="1">
        <f t="shared" si="102"/>
        <v>9.0949381185842001E-3</v>
      </c>
      <c r="K264" s="1">
        <f t="shared" si="102"/>
        <v>7.9580708537611757E-3</v>
      </c>
      <c r="L264" s="1">
        <f t="shared" si="102"/>
        <v>6.8212035889381505E-3</v>
      </c>
      <c r="M264" s="1">
        <f t="shared" si="102"/>
        <v>5.6843363241151253E-3</v>
      </c>
      <c r="N264" s="1">
        <f t="shared" si="102"/>
        <v>4.5474690592921E-3</v>
      </c>
      <c r="O264" s="1">
        <f t="shared" si="102"/>
        <v>3.4106017944690752E-3</v>
      </c>
      <c r="P264" s="1">
        <f t="shared" si="102"/>
        <v>2.27373452964605E-3</v>
      </c>
      <c r="Q264" s="1">
        <f t="shared" si="102"/>
        <v>1.136867264823025E-3</v>
      </c>
      <c r="R264" s="1">
        <f t="shared" si="102"/>
        <v>0</v>
      </c>
      <c r="T264" s="2">
        <f t="shared" si="100"/>
        <v>15.999999999999901</v>
      </c>
      <c r="U264" s="1">
        <f t="shared" si="101"/>
        <v>1818.7365523866172</v>
      </c>
      <c r="V264" s="1">
        <f t="shared" si="80"/>
        <v>1639.8062730251661</v>
      </c>
      <c r="W264" s="1">
        <f t="shared" si="81"/>
        <v>1460.2313363704777</v>
      </c>
      <c r="X264" s="1">
        <f t="shared" si="82"/>
        <v>1280.0082522389621</v>
      </c>
      <c r="Y264" s="1">
        <f t="shared" si="83"/>
        <v>1099.1335052069428</v>
      </c>
      <c r="Z264" s="1">
        <f t="shared" si="84"/>
        <v>917.60355438208023</v>
      </c>
      <c r="AA264" s="1">
        <f t="shared" si="85"/>
        <v>735.4148331723095</v>
      </c>
      <c r="AB264" s="1">
        <f t="shared" si="86"/>
        <v>552.56374905225539</v>
      </c>
      <c r="AC264" s="1">
        <f t="shared" si="87"/>
        <v>369.04668332709622</v>
      </c>
      <c r="AD264" s="1">
        <f t="shared" si="88"/>
        <v>184.85999089384296</v>
      </c>
      <c r="AE264" s="1">
        <f t="shared" si="89"/>
        <v>0</v>
      </c>
    </row>
    <row r="265" spans="1:31" x14ac:dyDescent="0.25">
      <c r="A265" s="2">
        <v>16.099999999999898</v>
      </c>
      <c r="B265" s="3">
        <f t="shared" si="95"/>
        <v>289.24999999999989</v>
      </c>
      <c r="C265" s="1">
        <f t="shared" si="96"/>
        <v>7.5122856116518539</v>
      </c>
      <c r="D265" s="1">
        <f t="shared" si="97"/>
        <v>1830.3923314937169</v>
      </c>
      <c r="E265" s="1">
        <f t="shared" si="98"/>
        <v>1.1442871697955048E-2</v>
      </c>
      <c r="G265" s="2">
        <f t="shared" si="99"/>
        <v>16.099999999999898</v>
      </c>
      <c r="H265" s="1">
        <f t="shared" si="102"/>
        <v>1.1442871697955048E-2</v>
      </c>
      <c r="I265" s="1">
        <f t="shared" si="102"/>
        <v>1.0298584528159543E-2</v>
      </c>
      <c r="J265" s="1">
        <f t="shared" si="102"/>
        <v>9.1542973583640386E-3</v>
      </c>
      <c r="K265" s="1">
        <f t="shared" si="102"/>
        <v>8.0100101885685338E-3</v>
      </c>
      <c r="L265" s="1">
        <f t="shared" si="102"/>
        <v>6.8657230187730289E-3</v>
      </c>
      <c r="M265" s="1">
        <f t="shared" si="102"/>
        <v>5.7214358489775241E-3</v>
      </c>
      <c r="N265" s="1">
        <f t="shared" si="102"/>
        <v>4.5771486791820193E-3</v>
      </c>
      <c r="O265" s="1">
        <f t="shared" si="102"/>
        <v>3.4328615093865145E-3</v>
      </c>
      <c r="P265" s="1">
        <f t="shared" si="102"/>
        <v>2.2885743395910096E-3</v>
      </c>
      <c r="Q265" s="1">
        <f t="shared" si="102"/>
        <v>1.1442871697955048E-3</v>
      </c>
      <c r="R265" s="1">
        <f t="shared" si="102"/>
        <v>0</v>
      </c>
      <c r="T265" s="2">
        <f t="shared" si="100"/>
        <v>16.099999999999898</v>
      </c>
      <c r="U265" s="1">
        <f t="shared" si="101"/>
        <v>1830.3923314937169</v>
      </c>
      <c r="V265" s="1">
        <f t="shared" si="80"/>
        <v>1650.3343560296914</v>
      </c>
      <c r="W265" s="1">
        <f t="shared" si="81"/>
        <v>1469.6234878197718</v>
      </c>
      <c r="X265" s="1">
        <f t="shared" si="82"/>
        <v>1288.2561693167099</v>
      </c>
      <c r="Y265" s="1">
        <f t="shared" si="83"/>
        <v>1106.2288170799379</v>
      </c>
      <c r="Z265" s="1">
        <f t="shared" si="84"/>
        <v>923.53782153955717</v>
      </c>
      <c r="AA265" s="1">
        <f t="shared" si="85"/>
        <v>740.17954675774661</v>
      </c>
      <c r="AB265" s="1">
        <f t="shared" si="86"/>
        <v>556.15033018754855</v>
      </c>
      <c r="AC265" s="1">
        <f t="shared" si="87"/>
        <v>371.44648242900439</v>
      </c>
      <c r="AD265" s="1">
        <f t="shared" si="88"/>
        <v>186.06428698260157</v>
      </c>
      <c r="AE265" s="1">
        <f t="shared" si="89"/>
        <v>0</v>
      </c>
    </row>
    <row r="266" spans="1:31" x14ac:dyDescent="0.25">
      <c r="A266" s="2">
        <v>16.1999999999999</v>
      </c>
      <c r="B266" s="3">
        <f t="shared" si="95"/>
        <v>289.34999999999985</v>
      </c>
      <c r="C266" s="1">
        <f t="shared" si="96"/>
        <v>7.5186688914799502</v>
      </c>
      <c r="D266" s="1">
        <f t="shared" si="97"/>
        <v>1842.1136082357127</v>
      </c>
      <c r="E266" s="1">
        <f t="shared" si="98"/>
        <v>1.151750523010024E-2</v>
      </c>
      <c r="G266" s="2">
        <f t="shared" si="99"/>
        <v>16.1999999999999</v>
      </c>
      <c r="H266" s="1">
        <f t="shared" si="102"/>
        <v>1.151750523010024E-2</v>
      </c>
      <c r="I266" s="1">
        <f t="shared" si="102"/>
        <v>1.0365754707090216E-2</v>
      </c>
      <c r="J266" s="1">
        <f t="shared" si="102"/>
        <v>9.2140041840801917E-3</v>
      </c>
      <c r="K266" s="1">
        <f t="shared" si="102"/>
        <v>8.0622536610701675E-3</v>
      </c>
      <c r="L266" s="1">
        <f t="shared" si="102"/>
        <v>6.9105031380601442E-3</v>
      </c>
      <c r="M266" s="1">
        <f t="shared" si="102"/>
        <v>5.75875261505012E-3</v>
      </c>
      <c r="N266" s="1">
        <f t="shared" si="102"/>
        <v>4.6070020920400958E-3</v>
      </c>
      <c r="O266" s="1">
        <f t="shared" si="102"/>
        <v>3.4552515690300721E-3</v>
      </c>
      <c r="P266" s="1">
        <f t="shared" si="102"/>
        <v>2.3035010460200479E-3</v>
      </c>
      <c r="Q266" s="1">
        <f t="shared" si="102"/>
        <v>1.151750523010024E-3</v>
      </c>
      <c r="R266" s="1">
        <f t="shared" si="102"/>
        <v>0</v>
      </c>
      <c r="T266" s="2">
        <f t="shared" si="100"/>
        <v>16.1999999999999</v>
      </c>
      <c r="U266" s="1">
        <f t="shared" si="101"/>
        <v>1842.1136082357127</v>
      </c>
      <c r="V266" s="1">
        <f t="shared" si="80"/>
        <v>1660.9218444828916</v>
      </c>
      <c r="W266" s="1">
        <f t="shared" si="81"/>
        <v>1479.0688542449675</v>
      </c>
      <c r="X266" s="1">
        <f t="shared" si="82"/>
        <v>1296.551011366211</v>
      </c>
      <c r="Y266" s="1">
        <f t="shared" si="83"/>
        <v>1113.364663127963</v>
      </c>
      <c r="Z266" s="1">
        <f t="shared" si="84"/>
        <v>929.50613000495548</v>
      </c>
      <c r="AA266" s="1">
        <f t="shared" si="85"/>
        <v>744.97170541895002</v>
      </c>
      <c r="AB266" s="1">
        <f t="shared" si="86"/>
        <v>559.7576554896541</v>
      </c>
      <c r="AC266" s="1">
        <f t="shared" si="87"/>
        <v>373.86021878287738</v>
      </c>
      <c r="AD266" s="1">
        <f t="shared" si="88"/>
        <v>187.27560605589838</v>
      </c>
      <c r="AE266" s="1">
        <f t="shared" si="89"/>
        <v>0</v>
      </c>
    </row>
    <row r="267" spans="1:31" x14ac:dyDescent="0.25">
      <c r="A267" s="2">
        <v>16.299999999999901</v>
      </c>
      <c r="B267" s="3">
        <f t="shared" si="95"/>
        <v>289.44999999999987</v>
      </c>
      <c r="C267" s="1">
        <f t="shared" si="96"/>
        <v>7.5250471819233917</v>
      </c>
      <c r="D267" s="1">
        <f t="shared" si="97"/>
        <v>1853.9006946283644</v>
      </c>
      <c r="E267" s="1">
        <f t="shared" si="98"/>
        <v>1.1592575533108353E-2</v>
      </c>
      <c r="G267" s="2">
        <f t="shared" si="99"/>
        <v>16.299999999999901</v>
      </c>
      <c r="H267" s="1">
        <f t="shared" si="102"/>
        <v>1.1592575533108353E-2</v>
      </c>
      <c r="I267" s="1">
        <f t="shared" si="102"/>
        <v>1.0433317979797518E-2</v>
      </c>
      <c r="J267" s="1">
        <f t="shared" si="102"/>
        <v>9.2740604264866834E-3</v>
      </c>
      <c r="K267" s="1">
        <f t="shared" si="102"/>
        <v>8.1148028731758467E-3</v>
      </c>
      <c r="L267" s="1">
        <f t="shared" si="102"/>
        <v>6.9555453198650117E-3</v>
      </c>
      <c r="M267" s="1">
        <f t="shared" si="102"/>
        <v>5.7962877665541767E-3</v>
      </c>
      <c r="N267" s="1">
        <f t="shared" si="102"/>
        <v>4.6370302132433417E-3</v>
      </c>
      <c r="O267" s="1">
        <f t="shared" si="102"/>
        <v>3.4777726599325058E-3</v>
      </c>
      <c r="P267" s="1">
        <f t="shared" si="102"/>
        <v>2.3185151066216709E-3</v>
      </c>
      <c r="Q267" s="1">
        <f t="shared" si="102"/>
        <v>1.1592575533108354E-3</v>
      </c>
      <c r="R267" s="1">
        <f t="shared" si="102"/>
        <v>0</v>
      </c>
      <c r="T267" s="2">
        <f t="shared" si="100"/>
        <v>16.299999999999901</v>
      </c>
      <c r="U267" s="1">
        <f t="shared" si="101"/>
        <v>1853.9006946283644</v>
      </c>
      <c r="V267" s="1">
        <f t="shared" si="80"/>
        <v>1671.569024351676</v>
      </c>
      <c r="W267" s="1">
        <f t="shared" si="81"/>
        <v>1488.5676944794927</v>
      </c>
      <c r="X267" s="1">
        <f t="shared" si="82"/>
        <v>1304.8930089808325</v>
      </c>
      <c r="Y267" s="1">
        <f t="shared" si="83"/>
        <v>1120.5412445754023</v>
      </c>
      <c r="Z267" s="1">
        <f t="shared" si="84"/>
        <v>935.50865048200569</v>
      </c>
      <c r="AA267" s="1">
        <f t="shared" si="85"/>
        <v>749.79144816416863</v>
      </c>
      <c r="AB267" s="1">
        <f t="shared" si="86"/>
        <v>563.38583107292982</v>
      </c>
      <c r="AC267" s="1">
        <f t="shared" si="87"/>
        <v>376.28796438676881</v>
      </c>
      <c r="AD267" s="1">
        <f t="shared" si="88"/>
        <v>188.49398474862846</v>
      </c>
      <c r="AE267" s="1">
        <f t="shared" si="89"/>
        <v>0</v>
      </c>
    </row>
    <row r="268" spans="1:31" x14ac:dyDescent="0.25">
      <c r="A268" s="2">
        <v>16.399999999999899</v>
      </c>
      <c r="B268" s="3">
        <f t="shared" si="95"/>
        <v>289.5499999999999</v>
      </c>
      <c r="C268" s="1">
        <f t="shared" si="96"/>
        <v>7.531420488398151</v>
      </c>
      <c r="D268" s="1">
        <f t="shared" si="97"/>
        <v>1865.7539038744844</v>
      </c>
      <c r="E268" s="1">
        <f t="shared" si="98"/>
        <v>1.1668084906739878E-2</v>
      </c>
      <c r="G268" s="2">
        <f t="shared" si="99"/>
        <v>16.399999999999899</v>
      </c>
      <c r="H268" s="1">
        <f t="shared" si="102"/>
        <v>1.1668084906739878E-2</v>
      </c>
      <c r="I268" s="1">
        <f t="shared" si="102"/>
        <v>1.050127641606589E-2</v>
      </c>
      <c r="J268" s="1">
        <f t="shared" si="102"/>
        <v>9.3344679253919028E-3</v>
      </c>
      <c r="K268" s="1">
        <f t="shared" si="102"/>
        <v>8.1676594347179134E-3</v>
      </c>
      <c r="L268" s="1">
        <f t="shared" si="102"/>
        <v>7.0008509440439267E-3</v>
      </c>
      <c r="M268" s="1">
        <f t="shared" si="102"/>
        <v>5.834042453369939E-3</v>
      </c>
      <c r="N268" s="1">
        <f t="shared" si="102"/>
        <v>4.6672339626959514E-3</v>
      </c>
      <c r="O268" s="1">
        <f t="shared" si="102"/>
        <v>3.5004254720219633E-3</v>
      </c>
      <c r="P268" s="1">
        <f t="shared" si="102"/>
        <v>2.3336169813479757E-3</v>
      </c>
      <c r="Q268" s="1">
        <f t="shared" si="102"/>
        <v>1.1668084906739879E-3</v>
      </c>
      <c r="R268" s="1">
        <f t="shared" si="102"/>
        <v>0</v>
      </c>
      <c r="T268" s="2">
        <f t="shared" si="100"/>
        <v>16.399999999999899</v>
      </c>
      <c r="U268" s="1">
        <f t="shared" si="101"/>
        <v>1865.7539038744842</v>
      </c>
      <c r="V268" s="1">
        <f t="shared" si="80"/>
        <v>1682.2761827249478</v>
      </c>
      <c r="W268" s="1">
        <f t="shared" si="81"/>
        <v>1498.1202684028119</v>
      </c>
      <c r="X268" s="1">
        <f t="shared" si="82"/>
        <v>1313.2823937127584</v>
      </c>
      <c r="Y268" s="1">
        <f t="shared" si="83"/>
        <v>1127.7587635065947</v>
      </c>
      <c r="Z268" s="1">
        <f t="shared" si="84"/>
        <v>941.54555442350579</v>
      </c>
      <c r="AA268" s="1">
        <f t="shared" si="85"/>
        <v>754.63891462740548</v>
      </c>
      <c r="AB268" s="1">
        <f t="shared" si="86"/>
        <v>567.03496354134768</v>
      </c>
      <c r="AC268" s="1">
        <f t="shared" si="87"/>
        <v>378.72979157895918</v>
      </c>
      <c r="AD268" s="1">
        <f t="shared" si="88"/>
        <v>189.71945987285545</v>
      </c>
      <c r="AE268" s="1">
        <f t="shared" si="89"/>
        <v>0</v>
      </c>
    </row>
    <row r="269" spans="1:31" x14ac:dyDescent="0.25">
      <c r="A269" s="2">
        <v>16.499999999999901</v>
      </c>
      <c r="B269" s="3">
        <f t="shared" si="95"/>
        <v>289.64999999999986</v>
      </c>
      <c r="C269" s="1">
        <f t="shared" si="96"/>
        <v>7.5377888163127915</v>
      </c>
      <c r="D269" s="1">
        <f t="shared" si="97"/>
        <v>1877.6735503671157</v>
      </c>
      <c r="E269" s="1">
        <f t="shared" si="98"/>
        <v>1.1744035662133754E-2</v>
      </c>
      <c r="G269" s="2">
        <f t="shared" si="99"/>
        <v>16.499999999999901</v>
      </c>
      <c r="H269" s="1">
        <f t="shared" si="102"/>
        <v>1.1744035662133754E-2</v>
      </c>
      <c r="I269" s="1">
        <f t="shared" si="102"/>
        <v>1.0569632095920378E-2</v>
      </c>
      <c r="J269" s="1">
        <f t="shared" si="102"/>
        <v>9.3952285297070042E-3</v>
      </c>
      <c r="K269" s="1">
        <f t="shared" si="102"/>
        <v>8.2208249634936267E-3</v>
      </c>
      <c r="L269" s="1">
        <f t="shared" si="102"/>
        <v>7.0464213972802519E-3</v>
      </c>
      <c r="M269" s="1">
        <f t="shared" si="102"/>
        <v>5.872017831066877E-3</v>
      </c>
      <c r="N269" s="1">
        <f t="shared" si="102"/>
        <v>4.6976142648535021E-3</v>
      </c>
      <c r="O269" s="1">
        <f t="shared" si="102"/>
        <v>3.5232106986401259E-3</v>
      </c>
      <c r="P269" s="1">
        <f t="shared" si="102"/>
        <v>2.3488071324267511E-3</v>
      </c>
      <c r="Q269" s="1">
        <f t="shared" si="102"/>
        <v>1.1744035662133755E-3</v>
      </c>
      <c r="R269" s="1">
        <f t="shared" si="102"/>
        <v>0</v>
      </c>
      <c r="T269" s="2">
        <f t="shared" si="100"/>
        <v>16.499999999999901</v>
      </c>
      <c r="U269" s="1">
        <f t="shared" si="101"/>
        <v>1877.6735503671155</v>
      </c>
      <c r="V269" s="1">
        <f t="shared" si="80"/>
        <v>1693.043607816973</v>
      </c>
      <c r="W269" s="1">
        <f t="shared" si="81"/>
        <v>1507.7268369438941</v>
      </c>
      <c r="X269" s="1">
        <f t="shared" si="82"/>
        <v>1321.7193980764487</v>
      </c>
      <c r="Y269" s="1">
        <f t="shared" si="83"/>
        <v>1135.0174228691803</v>
      </c>
      <c r="Z269" s="1">
        <f t="shared" si="84"/>
        <v>947.61701403443533</v>
      </c>
      <c r="AA269" s="1">
        <f t="shared" si="85"/>
        <v>759.51424507118213</v>
      </c>
      <c r="AB269" s="1">
        <f t="shared" si="86"/>
        <v>570.70515999077509</v>
      </c>
      <c r="AC269" s="1">
        <f t="shared" si="87"/>
        <v>381.18577303962292</v>
      </c>
      <c r="AD269" s="1">
        <f t="shared" si="88"/>
        <v>190.95206841871948</v>
      </c>
      <c r="AE269" s="1">
        <f t="shared" si="89"/>
        <v>0</v>
      </c>
    </row>
    <row r="270" spans="1:31" x14ac:dyDescent="0.25">
      <c r="A270" s="2">
        <v>16.599999999999898</v>
      </c>
      <c r="B270" s="3">
        <f t="shared" si="95"/>
        <v>289.74999999999989</v>
      </c>
      <c r="C270" s="1">
        <f t="shared" si="96"/>
        <v>7.5441521710684967</v>
      </c>
      <c r="D270" s="1">
        <f t="shared" si="97"/>
        <v>1889.6599496927192</v>
      </c>
      <c r="E270" s="1">
        <f t="shared" si="98"/>
        <v>1.1820430121868319E-2</v>
      </c>
      <c r="G270" s="2">
        <f t="shared" si="99"/>
        <v>16.599999999999898</v>
      </c>
      <c r="H270" s="1">
        <f t="shared" si="102"/>
        <v>1.1820430121868319E-2</v>
      </c>
      <c r="I270" s="1">
        <f t="shared" si="102"/>
        <v>1.0638387109681487E-2</v>
      </c>
      <c r="J270" s="1">
        <f t="shared" si="102"/>
        <v>9.4563440974946567E-3</v>
      </c>
      <c r="K270" s="1">
        <f t="shared" si="102"/>
        <v>8.2743010853078228E-3</v>
      </c>
      <c r="L270" s="1">
        <f t="shared" si="102"/>
        <v>7.0922580731209908E-3</v>
      </c>
      <c r="M270" s="1">
        <f t="shared" si="102"/>
        <v>5.9102150609341595E-3</v>
      </c>
      <c r="N270" s="1">
        <f t="shared" si="102"/>
        <v>4.7281720487473283E-3</v>
      </c>
      <c r="O270" s="1">
        <f t="shared" si="102"/>
        <v>3.5461290365604954E-3</v>
      </c>
      <c r="P270" s="1">
        <f t="shared" si="102"/>
        <v>2.3640860243736642E-3</v>
      </c>
      <c r="Q270" s="1">
        <f t="shared" si="102"/>
        <v>1.1820430121868321E-3</v>
      </c>
      <c r="R270" s="1">
        <f t="shared" si="102"/>
        <v>0</v>
      </c>
      <c r="T270" s="2">
        <f t="shared" si="100"/>
        <v>16.599999999999898</v>
      </c>
      <c r="U270" s="1">
        <f t="shared" si="101"/>
        <v>1889.6599496927195</v>
      </c>
      <c r="V270" s="1">
        <f t="shared" si="80"/>
        <v>1703.871588970768</v>
      </c>
      <c r="W270" s="1">
        <f t="shared" si="81"/>
        <v>1517.3876620846952</v>
      </c>
      <c r="X270" s="1">
        <f t="shared" si="82"/>
        <v>1330.2042555521209</v>
      </c>
      <c r="Y270" s="1">
        <f t="shared" si="83"/>
        <v>1142.3174264774643</v>
      </c>
      <c r="Z270" s="1">
        <f t="shared" si="84"/>
        <v>953.72320227508874</v>
      </c>
      <c r="AA270" s="1">
        <f t="shared" si="85"/>
        <v>764.4175803893171</v>
      </c>
      <c r="AB270" s="1">
        <f t="shared" si="86"/>
        <v>574.39652801127306</v>
      </c>
      <c r="AC270" s="1">
        <f t="shared" si="87"/>
        <v>383.65598179250566</v>
      </c>
      <c r="AD270" s="1">
        <f t="shared" si="88"/>
        <v>192.19184755535159</v>
      </c>
      <c r="AE270" s="1">
        <f t="shared" si="89"/>
        <v>0</v>
      </c>
    </row>
    <row r="271" spans="1:31" x14ac:dyDescent="0.25">
      <c r="A271" s="2">
        <v>16.6999999999999</v>
      </c>
      <c r="B271" s="3">
        <f t="shared" si="95"/>
        <v>289.84999999999985</v>
      </c>
      <c r="C271" s="1">
        <f t="shared" si="96"/>
        <v>7.5505105580590417</v>
      </c>
      <c r="D271" s="1">
        <f t="shared" si="97"/>
        <v>1901.7134186342544</v>
      </c>
      <c r="E271" s="1">
        <f t="shared" si="98"/>
        <v>1.1897270620021961E-2</v>
      </c>
      <c r="G271" s="2">
        <f t="shared" si="99"/>
        <v>16.6999999999999</v>
      </c>
      <c r="H271" s="1">
        <f t="shared" si="102"/>
        <v>1.1897270620021961E-2</v>
      </c>
      <c r="I271" s="1">
        <f t="shared" si="102"/>
        <v>1.0707543558019764E-2</v>
      </c>
      <c r="J271" s="1">
        <f t="shared" si="102"/>
        <v>9.5178164960175692E-3</v>
      </c>
      <c r="K271" s="1">
        <f t="shared" si="102"/>
        <v>8.3280894340153726E-3</v>
      </c>
      <c r="L271" s="1">
        <f t="shared" si="102"/>
        <v>7.138362372013176E-3</v>
      </c>
      <c r="M271" s="1">
        <f t="shared" si="102"/>
        <v>5.9486353100109803E-3</v>
      </c>
      <c r="N271" s="1">
        <f t="shared" si="102"/>
        <v>4.7589082480087846E-3</v>
      </c>
      <c r="O271" s="1">
        <f t="shared" si="102"/>
        <v>3.569181186006588E-3</v>
      </c>
      <c r="P271" s="1">
        <f t="shared" si="102"/>
        <v>2.3794541240043923E-3</v>
      </c>
      <c r="Q271" s="1">
        <f t="shared" si="102"/>
        <v>1.1897270620021961E-3</v>
      </c>
      <c r="R271" s="1">
        <f t="shared" si="102"/>
        <v>0</v>
      </c>
      <c r="T271" s="2">
        <f t="shared" si="100"/>
        <v>16.6999999999999</v>
      </c>
      <c r="U271" s="1">
        <f t="shared" si="101"/>
        <v>1901.7134186342546</v>
      </c>
      <c r="V271" s="1">
        <f t="shared" si="80"/>
        <v>1714.7604166613869</v>
      </c>
      <c r="W271" s="1">
        <f t="shared" si="81"/>
        <v>1527.103006863563</v>
      </c>
      <c r="X271" s="1">
        <f t="shared" si="82"/>
        <v>1338.7372005891602</v>
      </c>
      <c r="Y271" s="1">
        <f t="shared" si="83"/>
        <v>1149.6589790157268</v>
      </c>
      <c r="Z271" s="1">
        <f t="shared" si="84"/>
        <v>959.86429286416728</v>
      </c>
      <c r="AA271" s="1">
        <f t="shared" si="85"/>
        <v>769.3490621096762</v>
      </c>
      <c r="AB271" s="1">
        <f t="shared" si="86"/>
        <v>578.1091756893718</v>
      </c>
      <c r="AC271" s="1">
        <f t="shared" si="87"/>
        <v>386.14049120658916</v>
      </c>
      <c r="AD271" s="1">
        <f t="shared" si="88"/>
        <v>193.43883463178287</v>
      </c>
      <c r="AE271" s="1">
        <f t="shared" si="89"/>
        <v>0</v>
      </c>
    </row>
    <row r="272" spans="1:31" x14ac:dyDescent="0.25">
      <c r="A272" s="2">
        <v>16.799999999999901</v>
      </c>
      <c r="B272" s="3">
        <f t="shared" si="95"/>
        <v>289.94999999999987</v>
      </c>
      <c r="C272" s="1">
        <f t="shared" si="96"/>
        <v>7.5568639826708459</v>
      </c>
      <c r="D272" s="1">
        <f t="shared" si="97"/>
        <v>1913.8342751744146</v>
      </c>
      <c r="E272" s="1">
        <f t="shared" si="98"/>
        <v>1.1974559502235175E-2</v>
      </c>
      <c r="G272" s="2">
        <f t="shared" si="99"/>
        <v>16.799999999999901</v>
      </c>
      <c r="H272" s="1">
        <f t="shared" si="102"/>
        <v>1.1974559502235175E-2</v>
      </c>
      <c r="I272" s="1">
        <f t="shared" si="102"/>
        <v>1.0777103552011657E-2</v>
      </c>
      <c r="J272" s="1">
        <f t="shared" si="102"/>
        <v>9.5796476017881403E-3</v>
      </c>
      <c r="K272" s="1">
        <f t="shared" si="102"/>
        <v>8.3821916515646223E-3</v>
      </c>
      <c r="L272" s="1">
        <f t="shared" si="102"/>
        <v>7.1847357013411044E-3</v>
      </c>
      <c r="M272" s="1">
        <f t="shared" si="102"/>
        <v>5.9872797511175873E-3</v>
      </c>
      <c r="N272" s="1">
        <f t="shared" si="102"/>
        <v>4.7898238008940702E-3</v>
      </c>
      <c r="O272" s="1">
        <f t="shared" si="102"/>
        <v>3.5923678506705522E-3</v>
      </c>
      <c r="P272" s="1">
        <f t="shared" si="102"/>
        <v>2.3949119004470351E-3</v>
      </c>
      <c r="Q272" s="1">
        <f t="shared" si="102"/>
        <v>1.1974559502235175E-3</v>
      </c>
      <c r="R272" s="1">
        <f t="shared" si="102"/>
        <v>0</v>
      </c>
      <c r="T272" s="2">
        <f t="shared" si="100"/>
        <v>16.799999999999901</v>
      </c>
      <c r="U272" s="1">
        <f t="shared" si="101"/>
        <v>1913.8342751744149</v>
      </c>
      <c r="V272" s="1">
        <f t="shared" si="80"/>
        <v>1725.7103824993628</v>
      </c>
      <c r="W272" s="1">
        <f t="shared" si="81"/>
        <v>1536.8731353787773</v>
      </c>
      <c r="X272" s="1">
        <f t="shared" si="82"/>
        <v>1347.318468609657</v>
      </c>
      <c r="Y272" s="1">
        <f t="shared" si="83"/>
        <v>1157.042286041644</v>
      </c>
      <c r="Z272" s="1">
        <f t="shared" si="84"/>
        <v>966.04046028196626</v>
      </c>
      <c r="AA272" s="1">
        <f t="shared" si="85"/>
        <v>774.30883239699995</v>
      </c>
      <c r="AB272" s="1">
        <f t="shared" si="86"/>
        <v>581.84321161040771</v>
      </c>
      <c r="AC272" s="1">
        <f t="shared" si="87"/>
        <v>388.63937499779951</v>
      </c>
      <c r="AD272" s="1">
        <f t="shared" si="88"/>
        <v>194.69306717787541</v>
      </c>
      <c r="AE272" s="1">
        <f t="shared" si="89"/>
        <v>0</v>
      </c>
    </row>
    <row r="273" spans="1:31" x14ac:dyDescent="0.25">
      <c r="A273" s="2">
        <v>16.899999999999899</v>
      </c>
      <c r="B273" s="3">
        <f t="shared" si="95"/>
        <v>290.0499999999999</v>
      </c>
      <c r="C273" s="1">
        <f t="shared" si="96"/>
        <v>7.563212450282971</v>
      </c>
      <c r="D273" s="1">
        <f t="shared" si="97"/>
        <v>1926.0228384987659</v>
      </c>
      <c r="E273" s="1">
        <f t="shared" si="98"/>
        <v>1.2052299125772404E-2</v>
      </c>
      <c r="G273" s="2">
        <f t="shared" si="99"/>
        <v>16.899999999999899</v>
      </c>
      <c r="H273" s="1">
        <f t="shared" si="102"/>
        <v>1.2052299125772404E-2</v>
      </c>
      <c r="I273" s="1">
        <f t="shared" si="102"/>
        <v>1.0847069213195164E-2</v>
      </c>
      <c r="J273" s="1">
        <f t="shared" si="102"/>
        <v>9.6418393006179239E-3</v>
      </c>
      <c r="K273" s="1">
        <f t="shared" si="102"/>
        <v>8.4366093880406823E-3</v>
      </c>
      <c r="L273" s="1">
        <f t="shared" si="102"/>
        <v>7.2313794754634416E-3</v>
      </c>
      <c r="M273" s="1">
        <f t="shared" si="102"/>
        <v>6.0261495628862018E-3</v>
      </c>
      <c r="N273" s="1">
        <f t="shared" si="102"/>
        <v>4.820919650308962E-3</v>
      </c>
      <c r="O273" s="1">
        <f t="shared" si="102"/>
        <v>3.6156897377317208E-3</v>
      </c>
      <c r="P273" s="1">
        <f t="shared" si="102"/>
        <v>2.410459825154481E-3</v>
      </c>
      <c r="Q273" s="1">
        <f t="shared" si="102"/>
        <v>1.2052299125772405E-3</v>
      </c>
      <c r="R273" s="1">
        <f t="shared" si="102"/>
        <v>0</v>
      </c>
      <c r="T273" s="2">
        <f t="shared" si="100"/>
        <v>16.899999999999899</v>
      </c>
      <c r="U273" s="1">
        <f t="shared" si="101"/>
        <v>1926.0228384987661</v>
      </c>
      <c r="V273" s="1">
        <f t="shared" si="80"/>
        <v>1736.7217792340593</v>
      </c>
      <c r="W273" s="1">
        <f t="shared" si="81"/>
        <v>1546.6983127920157</v>
      </c>
      <c r="X273" s="1">
        <f t="shared" si="82"/>
        <v>1355.9482960118819</v>
      </c>
      <c r="Y273" s="1">
        <f t="shared" si="83"/>
        <v>1164.4675539896612</v>
      </c>
      <c r="Z273" s="1">
        <f t="shared" si="84"/>
        <v>972.25187977352402</v>
      </c>
      <c r="AA273" s="1">
        <f t="shared" si="85"/>
        <v>779.29703405570569</v>
      </c>
      <c r="AB273" s="1">
        <f t="shared" si="86"/>
        <v>585.59874486084357</v>
      </c>
      <c r="AC273" s="1">
        <f t="shared" si="87"/>
        <v>391.15270723070375</v>
      </c>
      <c r="AD273" s="1">
        <f t="shared" si="88"/>
        <v>195.95458290524903</v>
      </c>
      <c r="AE273" s="1">
        <f t="shared" si="89"/>
        <v>0</v>
      </c>
    </row>
    <row r="274" spans="1:31" x14ac:dyDescent="0.25">
      <c r="A274" s="2">
        <v>16.999999999999901</v>
      </c>
      <c r="B274" s="3">
        <f t="shared" si="95"/>
        <v>290.14999999999986</v>
      </c>
      <c r="C274" s="1">
        <f t="shared" si="96"/>
        <v>7.5695559662671128</v>
      </c>
      <c r="D274" s="1">
        <f t="shared" si="97"/>
        <v>1938.2794289988742</v>
      </c>
      <c r="E274" s="1">
        <f t="shared" si="98"/>
        <v>1.2130491859584213E-2</v>
      </c>
      <c r="G274" s="2">
        <f t="shared" si="99"/>
        <v>16.999999999999901</v>
      </c>
      <c r="H274" s="1">
        <f t="shared" ref="H274:R283" si="103">$E274*H$3</f>
        <v>1.2130491859584213E-2</v>
      </c>
      <c r="I274" s="1">
        <f t="shared" si="103"/>
        <v>1.0917442673625792E-2</v>
      </c>
      <c r="J274" s="1">
        <f t="shared" si="103"/>
        <v>9.7043934876673704E-3</v>
      </c>
      <c r="K274" s="1">
        <f t="shared" si="103"/>
        <v>8.4913443017089491E-3</v>
      </c>
      <c r="L274" s="1">
        <f t="shared" si="103"/>
        <v>7.2782951157505278E-3</v>
      </c>
      <c r="M274" s="1">
        <f t="shared" si="103"/>
        <v>6.0652459297921065E-3</v>
      </c>
      <c r="N274" s="1">
        <f t="shared" si="103"/>
        <v>4.8521967438336852E-3</v>
      </c>
      <c r="O274" s="1">
        <f t="shared" si="103"/>
        <v>3.6391475578752639E-3</v>
      </c>
      <c r="P274" s="1">
        <f t="shared" si="103"/>
        <v>2.4260983719168426E-3</v>
      </c>
      <c r="Q274" s="1">
        <f t="shared" si="103"/>
        <v>1.2130491859584213E-3</v>
      </c>
      <c r="R274" s="1">
        <f t="shared" si="103"/>
        <v>0</v>
      </c>
      <c r="T274" s="2">
        <f t="shared" si="100"/>
        <v>16.999999999999901</v>
      </c>
      <c r="U274" s="1">
        <f t="shared" si="101"/>
        <v>1938.2794289988744</v>
      </c>
      <c r="V274" s="1">
        <f t="shared" si="80"/>
        <v>1747.7949007570146</v>
      </c>
      <c r="W274" s="1">
        <f t="shared" si="81"/>
        <v>1556.5788053318217</v>
      </c>
      <c r="X274" s="1">
        <f t="shared" si="82"/>
        <v>1364.6269201737671</v>
      </c>
      <c r="Y274" s="1">
        <f t="shared" si="83"/>
        <v>1171.9349901743713</v>
      </c>
      <c r="Z274" s="1">
        <f t="shared" si="84"/>
        <v>978.49872735178144</v>
      </c>
      <c r="AA274" s="1">
        <f t="shared" si="85"/>
        <v>784.31381053269718</v>
      </c>
      <c r="AB274" s="1">
        <f t="shared" si="86"/>
        <v>589.37588503059715</v>
      </c>
      <c r="AC274" s="1">
        <f t="shared" si="87"/>
        <v>393.6805623202149</v>
      </c>
      <c r="AD274" s="1">
        <f t="shared" si="88"/>
        <v>197.2234197082123</v>
      </c>
      <c r="AE274" s="1">
        <f t="shared" si="89"/>
        <v>0</v>
      </c>
    </row>
    <row r="275" spans="1:31" x14ac:dyDescent="0.25">
      <c r="A275" s="2">
        <v>17.099999999999898</v>
      </c>
      <c r="B275" s="3">
        <f t="shared" si="95"/>
        <v>290.24999999999989</v>
      </c>
      <c r="C275" s="1">
        <f t="shared" si="96"/>
        <v>7.5758945359876533</v>
      </c>
      <c r="D275" s="1">
        <f t="shared" si="97"/>
        <v>1950.6043682755515</v>
      </c>
      <c r="E275" s="1">
        <f t="shared" si="98"/>
        <v>1.2209140084370636E-2</v>
      </c>
      <c r="G275" s="2">
        <f t="shared" si="99"/>
        <v>17.099999999999898</v>
      </c>
      <c r="H275" s="1">
        <f t="shared" si="103"/>
        <v>1.2209140084370636E-2</v>
      </c>
      <c r="I275" s="1">
        <f t="shared" si="103"/>
        <v>1.0988226075933572E-2</v>
      </c>
      <c r="J275" s="1">
        <f t="shared" si="103"/>
        <v>9.7673120674965086E-3</v>
      </c>
      <c r="K275" s="1">
        <f t="shared" si="103"/>
        <v>8.546398059059445E-3</v>
      </c>
      <c r="L275" s="1">
        <f t="shared" si="103"/>
        <v>7.3254840506223814E-3</v>
      </c>
      <c r="M275" s="1">
        <f t="shared" si="103"/>
        <v>6.1045700421853179E-3</v>
      </c>
      <c r="N275" s="1">
        <f t="shared" si="103"/>
        <v>4.8836560337482543E-3</v>
      </c>
      <c r="O275" s="1">
        <f t="shared" si="103"/>
        <v>3.6627420253111907E-3</v>
      </c>
      <c r="P275" s="1">
        <f t="shared" si="103"/>
        <v>2.4418280168741271E-3</v>
      </c>
      <c r="Q275" s="1">
        <f t="shared" si="103"/>
        <v>1.2209140084370636E-3</v>
      </c>
      <c r="R275" s="1">
        <f t="shared" si="103"/>
        <v>0</v>
      </c>
      <c r="T275" s="2">
        <f t="shared" si="100"/>
        <v>17.099999999999898</v>
      </c>
      <c r="U275" s="1">
        <f t="shared" si="101"/>
        <v>1950.6043682755515</v>
      </c>
      <c r="V275" s="1">
        <f t="shared" si="80"/>
        <v>1758.9300421054081</v>
      </c>
      <c r="W275" s="1">
        <f t="shared" si="81"/>
        <v>1566.5148802971773</v>
      </c>
      <c r="X275" s="1">
        <f t="shared" si="82"/>
        <v>1373.3545794564807</v>
      </c>
      <c r="Y275" s="1">
        <f t="shared" si="83"/>
        <v>1179.4448027939807</v>
      </c>
      <c r="Z275" s="1">
        <f t="shared" si="84"/>
        <v>984.78117980081561</v>
      </c>
      <c r="AA275" s="1">
        <f t="shared" si="85"/>
        <v>789.35930592023976</v>
      </c>
      <c r="AB275" s="1">
        <f t="shared" si="86"/>
        <v>593.17474221541943</v>
      </c>
      <c r="AC275" s="1">
        <f t="shared" si="87"/>
        <v>396.22301503333154</v>
      </c>
      <c r="AD275" s="1">
        <f t="shared" si="88"/>
        <v>198.49961566471228</v>
      </c>
      <c r="AE275" s="1">
        <f t="shared" si="89"/>
        <v>0</v>
      </c>
    </row>
    <row r="276" spans="1:31" x14ac:dyDescent="0.25">
      <c r="A276" s="2">
        <v>17.1999999999999</v>
      </c>
      <c r="B276" s="3">
        <f t="shared" si="95"/>
        <v>290.34999999999985</v>
      </c>
      <c r="C276" s="1">
        <f t="shared" si="96"/>
        <v>7.5822281648016414</v>
      </c>
      <c r="D276" s="1">
        <f t="shared" si="97"/>
        <v>1962.9979791419692</v>
      </c>
      <c r="E276" s="1">
        <f t="shared" si="98"/>
        <v>1.2288246192644108E-2</v>
      </c>
      <c r="G276" s="2">
        <f t="shared" si="99"/>
        <v>17.1999999999999</v>
      </c>
      <c r="H276" s="1">
        <f t="shared" si="103"/>
        <v>1.2288246192644108E-2</v>
      </c>
      <c r="I276" s="1">
        <f t="shared" si="103"/>
        <v>1.1059421573379698E-2</v>
      </c>
      <c r="J276" s="1">
        <f t="shared" si="103"/>
        <v>9.8305969541152873E-3</v>
      </c>
      <c r="K276" s="1">
        <f t="shared" si="103"/>
        <v>8.601772334850875E-3</v>
      </c>
      <c r="L276" s="1">
        <f t="shared" si="103"/>
        <v>7.3729477155864646E-3</v>
      </c>
      <c r="M276" s="1">
        <f t="shared" si="103"/>
        <v>6.1441230963220541E-3</v>
      </c>
      <c r="N276" s="1">
        <f t="shared" si="103"/>
        <v>4.9152984770576436E-3</v>
      </c>
      <c r="O276" s="1">
        <f t="shared" si="103"/>
        <v>3.6864738577932323E-3</v>
      </c>
      <c r="P276" s="1">
        <f t="shared" si="103"/>
        <v>2.4576492385288218E-3</v>
      </c>
      <c r="Q276" s="1">
        <f t="shared" si="103"/>
        <v>1.2288246192644109E-3</v>
      </c>
      <c r="R276" s="1">
        <f t="shared" si="103"/>
        <v>0</v>
      </c>
      <c r="T276" s="2">
        <f t="shared" si="100"/>
        <v>17.1999999999999</v>
      </c>
      <c r="U276" s="1">
        <f t="shared" si="101"/>
        <v>1962.9979791419694</v>
      </c>
      <c r="V276" s="1">
        <f t="shared" ref="V276:V339" si="104">101325*I276/(0.622+I276)</f>
        <v>1770.1274994653982</v>
      </c>
      <c r="W276" s="1">
        <f t="shared" ref="W276:W339" si="105">101325*J276/(0.622+J276)</f>
        <v>1576.5068060609751</v>
      </c>
      <c r="X276" s="1">
        <f t="shared" ref="X276:X339" si="106">101325*K276/(0.622+K276)</f>
        <v>1382.1315132079221</v>
      </c>
      <c r="Y276" s="1">
        <f t="shared" ref="Y276:Y339" si="107">101325*L276/(0.622+L276)</f>
        <v>1186.9972009337087</v>
      </c>
      <c r="Z276" s="1">
        <f t="shared" ref="Z276:Z339" si="108">101325*M276/(0.622+M276)</f>
        <v>991.09941467902172</v>
      </c>
      <c r="AA276" s="1">
        <f t="shared" ref="AA276:AA339" si="109">101325*N276/(0.622+N276)</f>
        <v>794.43366495879502</v>
      </c>
      <c r="AB276" s="1">
        <f t="shared" ref="AB276:AB339" si="110">101325*O276/(0.622+O276)</f>
        <v>596.99542701924554</v>
      </c>
      <c r="AC276" s="1">
        <f t="shared" ref="AC276:AC339" si="111">101325*P276/(0.622+P276)</f>
        <v>398.78014049086022</v>
      </c>
      <c r="AD276" s="1">
        <f t="shared" ref="AD276:AD339" si="112">101325*Q276/(0.622+Q276)</f>
        <v>199.78320903727618</v>
      </c>
      <c r="AE276" s="1">
        <f t="shared" ref="AE276:AE339" si="113">101325*R276/(0.622+R276)</f>
        <v>0</v>
      </c>
    </row>
    <row r="277" spans="1:31" x14ac:dyDescent="0.25">
      <c r="A277" s="2">
        <v>17.299999999999901</v>
      </c>
      <c r="B277" s="3">
        <f t="shared" si="95"/>
        <v>290.44999999999987</v>
      </c>
      <c r="C277" s="1">
        <f t="shared" si="96"/>
        <v>7.5885568580588307</v>
      </c>
      <c r="D277" s="1">
        <f t="shared" si="97"/>
        <v>1975.4605856268847</v>
      </c>
      <c r="E277" s="1">
        <f t="shared" si="98"/>
        <v>1.2367812588793525E-2</v>
      </c>
      <c r="G277" s="2">
        <f t="shared" si="99"/>
        <v>17.299999999999901</v>
      </c>
      <c r="H277" s="1">
        <f t="shared" si="103"/>
        <v>1.2367812588793525E-2</v>
      </c>
      <c r="I277" s="1">
        <f t="shared" si="103"/>
        <v>1.1131031329914172E-2</v>
      </c>
      <c r="J277" s="1">
        <f t="shared" si="103"/>
        <v>9.8942500710348207E-3</v>
      </c>
      <c r="K277" s="1">
        <f t="shared" si="103"/>
        <v>8.6574688121554676E-3</v>
      </c>
      <c r="L277" s="1">
        <f t="shared" si="103"/>
        <v>7.4206875532761146E-3</v>
      </c>
      <c r="M277" s="1">
        <f t="shared" si="103"/>
        <v>6.1839062943967625E-3</v>
      </c>
      <c r="N277" s="1">
        <f t="shared" si="103"/>
        <v>4.9471250355174103E-3</v>
      </c>
      <c r="O277" s="1">
        <f t="shared" si="103"/>
        <v>3.7103437766380573E-3</v>
      </c>
      <c r="P277" s="1">
        <f t="shared" si="103"/>
        <v>2.4735625177587052E-3</v>
      </c>
      <c r="Q277" s="1">
        <f t="shared" si="103"/>
        <v>1.2367812588793526E-3</v>
      </c>
      <c r="R277" s="1">
        <f t="shared" si="103"/>
        <v>0</v>
      </c>
      <c r="T277" s="2">
        <f t="shared" si="100"/>
        <v>17.299999999999901</v>
      </c>
      <c r="U277" s="1">
        <f t="shared" si="101"/>
        <v>1975.4605856268847</v>
      </c>
      <c r="V277" s="1">
        <f t="shared" si="104"/>
        <v>1781.3875701755778</v>
      </c>
      <c r="W277" s="1">
        <f t="shared" si="105"/>
        <v>1586.5548520735906</v>
      </c>
      <c r="X277" s="1">
        <f t="shared" si="106"/>
        <v>1390.9579617663048</v>
      </c>
      <c r="Y277" s="1">
        <f t="shared" si="107"/>
        <v>1194.5923945692668</v>
      </c>
      <c r="Z277" s="1">
        <f t="shared" si="108"/>
        <v>997.4536103223644</v>
      </c>
      <c r="AA277" s="1">
        <f t="shared" si="109"/>
        <v>799.53703303991404</v>
      </c>
      <c r="AB277" s="1">
        <f t="shared" si="110"/>
        <v>600.83805055659354</v>
      </c>
      <c r="AC277" s="1">
        <f t="shared" si="111"/>
        <v>401.35201416917204</v>
      </c>
      <c r="AD277" s="1">
        <f t="shared" si="112"/>
        <v>201.07423827397059</v>
      </c>
      <c r="AE277" s="1">
        <f t="shared" si="113"/>
        <v>0</v>
      </c>
    </row>
    <row r="278" spans="1:31" x14ac:dyDescent="0.25">
      <c r="A278" s="2">
        <v>17.399999999999899</v>
      </c>
      <c r="B278" s="3">
        <f t="shared" si="95"/>
        <v>290.5499999999999</v>
      </c>
      <c r="C278" s="1">
        <f t="shared" si="96"/>
        <v>7.5948806211016562</v>
      </c>
      <c r="D278" s="1">
        <f t="shared" si="97"/>
        <v>1987.9925129777505</v>
      </c>
      <c r="E278" s="1">
        <f t="shared" si="98"/>
        <v>1.2447841689147983E-2</v>
      </c>
      <c r="G278" s="2">
        <f t="shared" si="99"/>
        <v>17.399999999999899</v>
      </c>
      <c r="H278" s="1">
        <f t="shared" si="103"/>
        <v>1.2447841689147983E-2</v>
      </c>
      <c r="I278" s="1">
        <f t="shared" si="103"/>
        <v>1.1203057520233185E-2</v>
      </c>
      <c r="J278" s="1">
        <f t="shared" si="103"/>
        <v>9.9582733513183877E-3</v>
      </c>
      <c r="K278" s="1">
        <f t="shared" si="103"/>
        <v>8.7134891824035866E-3</v>
      </c>
      <c r="L278" s="1">
        <f t="shared" si="103"/>
        <v>7.468705013488789E-3</v>
      </c>
      <c r="M278" s="1">
        <f t="shared" si="103"/>
        <v>6.2239208445739914E-3</v>
      </c>
      <c r="N278" s="1">
        <f t="shared" si="103"/>
        <v>4.9791366756591939E-3</v>
      </c>
      <c r="O278" s="1">
        <f t="shared" si="103"/>
        <v>3.7343525067443945E-3</v>
      </c>
      <c r="P278" s="1">
        <f t="shared" si="103"/>
        <v>2.4895683378295969E-3</v>
      </c>
      <c r="Q278" s="1">
        <f t="shared" si="103"/>
        <v>1.2447841689147985E-3</v>
      </c>
      <c r="R278" s="1">
        <f t="shared" si="103"/>
        <v>0</v>
      </c>
      <c r="T278" s="2">
        <f t="shared" si="100"/>
        <v>17.399999999999899</v>
      </c>
      <c r="U278" s="1">
        <f t="shared" si="101"/>
        <v>1987.9925129777505</v>
      </c>
      <c r="V278" s="1">
        <f t="shared" si="104"/>
        <v>1792.7105527303227</v>
      </c>
      <c r="W278" s="1">
        <f t="shared" si="105"/>
        <v>1596.6592888663708</v>
      </c>
      <c r="X278" s="1">
        <f t="shared" si="106"/>
        <v>1399.834166463671</v>
      </c>
      <c r="Y278" s="1">
        <f t="shared" si="107"/>
        <v>1202.2305945702813</v>
      </c>
      <c r="Z278" s="1">
        <f t="shared" si="108"/>
        <v>1003.8439458475875</v>
      </c>
      <c r="AA278" s="1">
        <f t="shared" si="109"/>
        <v>804.66955620910073</v>
      </c>
      <c r="AB278" s="1">
        <f t="shared" si="110"/>
        <v>604.70272445493947</v>
      </c>
      <c r="AC278" s="1">
        <f t="shared" si="111"/>
        <v>403.93871190194398</v>
      </c>
      <c r="AD278" s="1">
        <f t="shared" si="112"/>
        <v>202.37274200935502</v>
      </c>
      <c r="AE278" s="1">
        <f t="shared" si="113"/>
        <v>0</v>
      </c>
    </row>
    <row r="279" spans="1:31" x14ac:dyDescent="0.25">
      <c r="A279" s="2">
        <v>17.499999999999901</v>
      </c>
      <c r="B279" s="3">
        <f t="shared" si="95"/>
        <v>290.64999999999986</v>
      </c>
      <c r="C279" s="1">
        <f t="shared" si="96"/>
        <v>7.601199459265283</v>
      </c>
      <c r="D279" s="1">
        <f t="shared" si="97"/>
        <v>2000.5940876639702</v>
      </c>
      <c r="E279" s="1">
        <f t="shared" si="98"/>
        <v>1.2528335922041889E-2</v>
      </c>
      <c r="G279" s="2">
        <f t="shared" si="99"/>
        <v>17.499999999999901</v>
      </c>
      <c r="H279" s="1">
        <f t="shared" si="103"/>
        <v>1.2528335922041889E-2</v>
      </c>
      <c r="I279" s="1">
        <f t="shared" si="103"/>
        <v>1.12755023298377E-2</v>
      </c>
      <c r="J279" s="1">
        <f t="shared" si="103"/>
        <v>1.0022668737633512E-2</v>
      </c>
      <c r="K279" s="1">
        <f t="shared" si="103"/>
        <v>8.7698351454293215E-3</v>
      </c>
      <c r="L279" s="1">
        <f t="shared" si="103"/>
        <v>7.517001553225133E-3</v>
      </c>
      <c r="M279" s="1">
        <f t="shared" si="103"/>
        <v>6.2641679610209444E-3</v>
      </c>
      <c r="N279" s="1">
        <f t="shared" si="103"/>
        <v>5.0113343688167559E-3</v>
      </c>
      <c r="O279" s="1">
        <f t="shared" si="103"/>
        <v>3.7585007766125665E-3</v>
      </c>
      <c r="P279" s="1">
        <f t="shared" si="103"/>
        <v>2.5056671844083779E-3</v>
      </c>
      <c r="Q279" s="1">
        <f t="shared" si="103"/>
        <v>1.252833592204189E-3</v>
      </c>
      <c r="R279" s="1">
        <f t="shared" si="103"/>
        <v>0</v>
      </c>
      <c r="T279" s="2">
        <f t="shared" si="100"/>
        <v>17.499999999999901</v>
      </c>
      <c r="U279" s="1">
        <f t="shared" si="101"/>
        <v>2000.5940876639697</v>
      </c>
      <c r="V279" s="1">
        <f t="shared" si="104"/>
        <v>1804.0967467832759</v>
      </c>
      <c r="W279" s="1">
        <f t="shared" si="105"/>
        <v>1606.8203880552446</v>
      </c>
      <c r="X279" s="1">
        <f t="shared" si="106"/>
        <v>1408.7603696295193</v>
      </c>
      <c r="Y279" s="1">
        <f t="shared" si="107"/>
        <v>1209.9120127038204</v>
      </c>
      <c r="Z279" s="1">
        <f t="shared" si="108"/>
        <v>1010.2706011555105</v>
      </c>
      <c r="AA279" s="1">
        <f t="shared" si="109"/>
        <v>809.83138116874682</v>
      </c>
      <c r="AB279" s="1">
        <f t="shared" si="110"/>
        <v>608.58956085715181</v>
      </c>
      <c r="AC279" s="1">
        <f t="shared" si="111"/>
        <v>406.5403098819429</v>
      </c>
      <c r="AD279" s="1">
        <f t="shared" si="112"/>
        <v>203.67875906545623</v>
      </c>
      <c r="AE279" s="1">
        <f t="shared" si="113"/>
        <v>0</v>
      </c>
    </row>
    <row r="280" spans="1:31" x14ac:dyDescent="0.25">
      <c r="A280" s="2">
        <v>17.599999999999898</v>
      </c>
      <c r="B280" s="3">
        <f t="shared" si="95"/>
        <v>290.74999999999989</v>
      </c>
      <c r="C280" s="1">
        <f t="shared" si="96"/>
        <v>7.6075133778776074</v>
      </c>
      <c r="D280" s="1">
        <f t="shared" si="97"/>
        <v>2013.2656373800614</v>
      </c>
      <c r="E280" s="1">
        <f t="shared" si="98"/>
        <v>1.2609297727879925E-2</v>
      </c>
      <c r="G280" s="2">
        <f t="shared" si="99"/>
        <v>17.599999999999898</v>
      </c>
      <c r="H280" s="1">
        <f t="shared" si="103"/>
        <v>1.2609297727879925E-2</v>
      </c>
      <c r="I280" s="1">
        <f t="shared" si="103"/>
        <v>1.1348367955091932E-2</v>
      </c>
      <c r="J280" s="1">
        <f t="shared" si="103"/>
        <v>1.008743818230394E-2</v>
      </c>
      <c r="K280" s="1">
        <f t="shared" si="103"/>
        <v>8.8265084095159475E-3</v>
      </c>
      <c r="L280" s="1">
        <f t="shared" si="103"/>
        <v>7.565578636727955E-3</v>
      </c>
      <c r="M280" s="1">
        <f t="shared" si="103"/>
        <v>6.3046488639399625E-3</v>
      </c>
      <c r="N280" s="1">
        <f t="shared" si="103"/>
        <v>5.04371909115197E-3</v>
      </c>
      <c r="O280" s="1">
        <f t="shared" si="103"/>
        <v>3.7827893183639775E-3</v>
      </c>
      <c r="P280" s="1">
        <f t="shared" si="103"/>
        <v>2.521859545575985E-3</v>
      </c>
      <c r="Q280" s="1">
        <f t="shared" si="103"/>
        <v>1.2609297727879925E-3</v>
      </c>
      <c r="R280" s="1">
        <f t="shared" si="103"/>
        <v>0</v>
      </c>
      <c r="T280" s="2">
        <f t="shared" si="100"/>
        <v>17.599999999999898</v>
      </c>
      <c r="U280" s="1">
        <f t="shared" si="101"/>
        <v>2013.2656373800614</v>
      </c>
      <c r="V280" s="1">
        <f t="shared" si="104"/>
        <v>1815.5464531507607</v>
      </c>
      <c r="W280" s="1">
        <f t="shared" si="105"/>
        <v>1617.0384223442741</v>
      </c>
      <c r="X280" s="1">
        <f t="shared" si="106"/>
        <v>1417.7368145943822</v>
      </c>
      <c r="Y280" s="1">
        <f t="shared" si="107"/>
        <v>1217.6368616378779</v>
      </c>
      <c r="Z280" s="1">
        <f t="shared" si="108"/>
        <v>1016.7337569342949</v>
      </c>
      <c r="AA280" s="1">
        <f t="shared" si="109"/>
        <v>815.02265528104658</v>
      </c>
      <c r="AB280" s="1">
        <f t="shared" si="110"/>
        <v>612.4986724239111</v>
      </c>
      <c r="AC280" s="1">
        <f t="shared" si="111"/>
        <v>409.15688466280011</v>
      </c>
      <c r="AD280" s="1">
        <f t="shared" si="112"/>
        <v>204.99232845273977</v>
      </c>
      <c r="AE280" s="1">
        <f t="shared" si="113"/>
        <v>0</v>
      </c>
    </row>
    <row r="281" spans="1:31" x14ac:dyDescent="0.25">
      <c r="A281" s="2">
        <v>17.6999999999999</v>
      </c>
      <c r="B281" s="3">
        <f t="shared" si="95"/>
        <v>290.84999999999985</v>
      </c>
      <c r="C281" s="1">
        <f t="shared" si="96"/>
        <v>7.613822382259257</v>
      </c>
      <c r="D281" s="1">
        <f t="shared" si="97"/>
        <v>2026.0074910488217</v>
      </c>
      <c r="E281" s="1">
        <f t="shared" si="98"/>
        <v>1.2690729559202427E-2</v>
      </c>
      <c r="G281" s="2">
        <f t="shared" si="99"/>
        <v>17.6999999999999</v>
      </c>
      <c r="H281" s="1">
        <f t="shared" si="103"/>
        <v>1.2690729559202427E-2</v>
      </c>
      <c r="I281" s="1">
        <f t="shared" si="103"/>
        <v>1.1421656603282185E-2</v>
      </c>
      <c r="J281" s="1">
        <f t="shared" si="103"/>
        <v>1.0152583647361942E-2</v>
      </c>
      <c r="K281" s="1">
        <f t="shared" si="103"/>
        <v>8.883510691441698E-3</v>
      </c>
      <c r="L281" s="1">
        <f t="shared" si="103"/>
        <v>7.6144377355214562E-3</v>
      </c>
      <c r="M281" s="1">
        <f t="shared" si="103"/>
        <v>6.3453647796012135E-3</v>
      </c>
      <c r="N281" s="1">
        <f t="shared" si="103"/>
        <v>5.0762918236809708E-3</v>
      </c>
      <c r="O281" s="1">
        <f t="shared" si="103"/>
        <v>3.8072188677607281E-3</v>
      </c>
      <c r="P281" s="1">
        <f t="shared" si="103"/>
        <v>2.5381459118404854E-3</v>
      </c>
      <c r="Q281" s="1">
        <f t="shared" si="103"/>
        <v>1.2690729559202427E-3</v>
      </c>
      <c r="R281" s="1">
        <f t="shared" si="103"/>
        <v>0</v>
      </c>
      <c r="T281" s="2">
        <f t="shared" si="100"/>
        <v>17.6999999999999</v>
      </c>
      <c r="U281" s="1">
        <f t="shared" si="101"/>
        <v>2026.0074910488215</v>
      </c>
      <c r="V281" s="1">
        <f t="shared" si="104"/>
        <v>1827.0599738151905</v>
      </c>
      <c r="W281" s="1">
        <f t="shared" si="105"/>
        <v>1627.3136655292096</v>
      </c>
      <c r="X281" s="1">
        <f t="shared" si="106"/>
        <v>1426.7637456934106</v>
      </c>
      <c r="Y281" s="1">
        <f t="shared" si="107"/>
        <v>1225.4053549448702</v>
      </c>
      <c r="Z281" s="1">
        <f t="shared" si="108"/>
        <v>1023.2335946627256</v>
      </c>
      <c r="AA281" s="1">
        <f t="shared" si="109"/>
        <v>820.2435265709247</v>
      </c>
      <c r="AB281" s="1">
        <f t="shared" si="110"/>
        <v>616.4301723361425</v>
      </c>
      <c r="AC281" s="1">
        <f t="shared" si="111"/>
        <v>411.78851316079619</v>
      </c>
      <c r="AD281" s="1">
        <f t="shared" si="112"/>
        <v>206.31348937108717</v>
      </c>
      <c r="AE281" s="1">
        <f t="shared" si="113"/>
        <v>0</v>
      </c>
    </row>
    <row r="282" spans="1:31" x14ac:dyDescent="0.25">
      <c r="A282" s="2">
        <v>17.799999999999901</v>
      </c>
      <c r="B282" s="3">
        <f t="shared" si="95"/>
        <v>290.94999999999987</v>
      </c>
      <c r="C282" s="1">
        <f t="shared" si="96"/>
        <v>7.6201264777236233</v>
      </c>
      <c r="D282" s="1">
        <f t="shared" si="97"/>
        <v>2038.8199788245622</v>
      </c>
      <c r="E282" s="1">
        <f t="shared" si="98"/>
        <v>1.2772633880751698E-2</v>
      </c>
      <c r="G282" s="2">
        <f t="shared" si="99"/>
        <v>17.799999999999901</v>
      </c>
      <c r="H282" s="1">
        <f t="shared" si="103"/>
        <v>1.2772633880751698E-2</v>
      </c>
      <c r="I282" s="1">
        <f t="shared" si="103"/>
        <v>1.1495370492676528E-2</v>
      </c>
      <c r="J282" s="1">
        <f t="shared" si="103"/>
        <v>1.0218107104601359E-2</v>
      </c>
      <c r="K282" s="1">
        <f t="shared" si="103"/>
        <v>8.9408437165261877E-3</v>
      </c>
      <c r="L282" s="1">
        <f t="shared" si="103"/>
        <v>7.6635803284510178E-3</v>
      </c>
      <c r="M282" s="1">
        <f t="shared" si="103"/>
        <v>6.3863169403758488E-3</v>
      </c>
      <c r="N282" s="1">
        <f t="shared" si="103"/>
        <v>5.1090535523006797E-3</v>
      </c>
      <c r="O282" s="1">
        <f t="shared" si="103"/>
        <v>3.8317901642255089E-3</v>
      </c>
      <c r="P282" s="1">
        <f t="shared" si="103"/>
        <v>2.5545267761503399E-3</v>
      </c>
      <c r="Q282" s="1">
        <f t="shared" si="103"/>
        <v>1.2772633880751699E-3</v>
      </c>
      <c r="R282" s="1">
        <f t="shared" si="103"/>
        <v>0</v>
      </c>
      <c r="T282" s="2">
        <f t="shared" si="100"/>
        <v>17.799999999999901</v>
      </c>
      <c r="U282" s="1">
        <f t="shared" si="101"/>
        <v>2038.8199788245622</v>
      </c>
      <c r="V282" s="1">
        <f t="shared" si="104"/>
        <v>1838.6376119285535</v>
      </c>
      <c r="W282" s="1">
        <f t="shared" si="105"/>
        <v>1637.646392501113</v>
      </c>
      <c r="X282" s="1">
        <f t="shared" si="106"/>
        <v>1435.8414082700272</v>
      </c>
      <c r="Y282" s="1">
        <f t="shared" si="107"/>
        <v>1233.2177071051938</v>
      </c>
      <c r="Z282" s="1">
        <f t="shared" si="108"/>
        <v>1029.7702966135432</v>
      </c>
      <c r="AA282" s="1">
        <f t="shared" si="109"/>
        <v>825.49414372901003</v>
      </c>
      <c r="AB282" s="1">
        <f t="shared" si="110"/>
        <v>620.38417429748461</v>
      </c>
      <c r="AC282" s="1">
        <f t="shared" si="111"/>
        <v>414.43527265667291</v>
      </c>
      <c r="AD282" s="1">
        <f t="shared" si="112"/>
        <v>207.64228121078719</v>
      </c>
      <c r="AE282" s="1">
        <f t="shared" si="113"/>
        <v>0</v>
      </c>
    </row>
    <row r="283" spans="1:31" x14ac:dyDescent="0.25">
      <c r="A283" s="2">
        <v>17.899999999999899</v>
      </c>
      <c r="B283" s="3">
        <f t="shared" si="95"/>
        <v>291.0499999999999</v>
      </c>
      <c r="C283" s="1">
        <f t="shared" si="96"/>
        <v>7.6264256695768529</v>
      </c>
      <c r="D283" s="1">
        <f t="shared" si="97"/>
        <v>2051.7034320962589</v>
      </c>
      <c r="E283" s="1">
        <f t="shared" si="98"/>
        <v>1.2855013169538191E-2</v>
      </c>
      <c r="G283" s="2">
        <f t="shared" si="99"/>
        <v>17.899999999999899</v>
      </c>
      <c r="H283" s="1">
        <f t="shared" si="103"/>
        <v>1.2855013169538191E-2</v>
      </c>
      <c r="I283" s="1">
        <f t="shared" si="103"/>
        <v>1.1569511852584372E-2</v>
      </c>
      <c r="J283" s="1">
        <f t="shared" si="103"/>
        <v>1.0284010535630553E-2</v>
      </c>
      <c r="K283" s="1">
        <f t="shared" si="103"/>
        <v>8.998509218676733E-3</v>
      </c>
      <c r="L283" s="1">
        <f t="shared" si="103"/>
        <v>7.7130079017229142E-3</v>
      </c>
      <c r="M283" s="1">
        <f t="shared" si="103"/>
        <v>6.4275065847690955E-3</v>
      </c>
      <c r="N283" s="1">
        <f t="shared" si="103"/>
        <v>5.1420052678152767E-3</v>
      </c>
      <c r="O283" s="1">
        <f t="shared" si="103"/>
        <v>3.8565039508614571E-3</v>
      </c>
      <c r="P283" s="1">
        <f t="shared" si="103"/>
        <v>2.5710026339076384E-3</v>
      </c>
      <c r="Q283" s="1">
        <f t="shared" si="103"/>
        <v>1.2855013169538192E-3</v>
      </c>
      <c r="R283" s="1">
        <f t="shared" si="103"/>
        <v>0</v>
      </c>
      <c r="T283" s="2">
        <f t="shared" si="100"/>
        <v>17.899999999999899</v>
      </c>
      <c r="U283" s="1">
        <f t="shared" si="101"/>
        <v>2051.7034320962589</v>
      </c>
      <c r="V283" s="1">
        <f t="shared" si="104"/>
        <v>1850.2796718158238</v>
      </c>
      <c r="W283" s="1">
        <f t="shared" si="105"/>
        <v>1648.0368792499228</v>
      </c>
      <c r="X283" s="1">
        <f t="shared" si="106"/>
        <v>1444.9700486795266</v>
      </c>
      <c r="Y283" s="1">
        <f t="shared" si="107"/>
        <v>1241.0741335107427</v>
      </c>
      <c r="Z283" s="1">
        <f t="shared" si="108"/>
        <v>1036.3440458567493</v>
      </c>
      <c r="AA283" s="1">
        <f t="shared" si="109"/>
        <v>830.77465611458888</v>
      </c>
      <c r="AB283" s="1">
        <f t="shared" si="110"/>
        <v>624.36079253674632</v>
      </c>
      <c r="AC283" s="1">
        <f t="shared" si="111"/>
        <v>417.09724079743671</v>
      </c>
      <c r="AD283" s="1">
        <f t="shared" si="112"/>
        <v>208.97874355352462</v>
      </c>
      <c r="AE283" s="1">
        <f t="shared" si="113"/>
        <v>0</v>
      </c>
    </row>
    <row r="284" spans="1:31" x14ac:dyDescent="0.25">
      <c r="A284" s="2">
        <v>17.999999999999901</v>
      </c>
      <c r="B284" s="3">
        <f t="shared" si="95"/>
        <v>291.14999999999986</v>
      </c>
      <c r="C284" s="1">
        <f t="shared" si="96"/>
        <v>7.6327199631178715</v>
      </c>
      <c r="D284" s="1">
        <f t="shared" si="97"/>
        <v>2064.658183490777</v>
      </c>
      <c r="E284" s="1">
        <f t="shared" si="98"/>
        <v>1.2937869914907637E-2</v>
      </c>
      <c r="G284" s="2">
        <f t="shared" si="99"/>
        <v>17.999999999999901</v>
      </c>
      <c r="H284" s="1">
        <f t="shared" ref="H284:R293" si="114">$E284*H$3</f>
        <v>1.2937869914907637E-2</v>
      </c>
      <c r="I284" s="1">
        <f t="shared" si="114"/>
        <v>1.1644082923416874E-2</v>
      </c>
      <c r="J284" s="1">
        <f t="shared" si="114"/>
        <v>1.035029593192611E-2</v>
      </c>
      <c r="K284" s="1">
        <f t="shared" si="114"/>
        <v>9.0565089404353455E-3</v>
      </c>
      <c r="L284" s="1">
        <f t="shared" si="114"/>
        <v>7.762721948944582E-3</v>
      </c>
      <c r="M284" s="1">
        <f t="shared" si="114"/>
        <v>6.4689349574538185E-3</v>
      </c>
      <c r="N284" s="1">
        <f t="shared" si="114"/>
        <v>5.1751479659630549E-3</v>
      </c>
      <c r="O284" s="1">
        <f t="shared" si="114"/>
        <v>3.881360974472291E-3</v>
      </c>
      <c r="P284" s="1">
        <f t="shared" si="114"/>
        <v>2.5875739829815275E-3</v>
      </c>
      <c r="Q284" s="1">
        <f t="shared" si="114"/>
        <v>1.2937869914907637E-3</v>
      </c>
      <c r="R284" s="1">
        <f t="shared" si="114"/>
        <v>0</v>
      </c>
      <c r="T284" s="2">
        <f t="shared" si="100"/>
        <v>17.999999999999901</v>
      </c>
      <c r="U284" s="1">
        <f t="shared" si="101"/>
        <v>2064.6581834907765</v>
      </c>
      <c r="V284" s="1">
        <f t="shared" si="104"/>
        <v>1861.9864589784411</v>
      </c>
      <c r="W284" s="1">
        <f t="shared" si="105"/>
        <v>1658.4854028680847</v>
      </c>
      <c r="X284" s="1">
        <f t="shared" si="106"/>
        <v>1454.1499142927426</v>
      </c>
      <c r="Y284" s="1">
        <f t="shared" si="107"/>
        <v>1248.974850468486</v>
      </c>
      <c r="Z284" s="1">
        <f t="shared" si="108"/>
        <v>1042.9550262629639</v>
      </c>
      <c r="AA284" s="1">
        <f t="shared" si="109"/>
        <v>836.08521375860437</v>
      </c>
      <c r="AB284" s="1">
        <f t="shared" si="110"/>
        <v>628.36014181039889</v>
      </c>
      <c r="AC284" s="1">
        <f t="shared" si="111"/>
        <v>419.77449559819007</v>
      </c>
      <c r="AD284" s="1">
        <f t="shared" si="112"/>
        <v>210.32291617338282</v>
      </c>
      <c r="AE284" s="1">
        <f t="shared" si="113"/>
        <v>0</v>
      </c>
    </row>
    <row r="285" spans="1:31" x14ac:dyDescent="0.25">
      <c r="A285" s="2">
        <v>18.099999999999898</v>
      </c>
      <c r="B285" s="3">
        <f t="shared" si="95"/>
        <v>291.24999999999989</v>
      </c>
      <c r="C285" s="1">
        <f t="shared" si="96"/>
        <v>7.6390093636384035</v>
      </c>
      <c r="D285" s="1">
        <f t="shared" si="97"/>
        <v>2077.6845668760866</v>
      </c>
      <c r="E285" s="1">
        <f t="shared" si="98"/>
        <v>1.3021206618608573E-2</v>
      </c>
      <c r="G285" s="2">
        <f t="shared" si="99"/>
        <v>18.099999999999898</v>
      </c>
      <c r="H285" s="1">
        <f t="shared" si="114"/>
        <v>1.3021206618608573E-2</v>
      </c>
      <c r="I285" s="1">
        <f t="shared" si="114"/>
        <v>1.1719085956747716E-2</v>
      </c>
      <c r="J285" s="1">
        <f t="shared" si="114"/>
        <v>1.0416965294886858E-2</v>
      </c>
      <c r="K285" s="1">
        <f t="shared" si="114"/>
        <v>9.1148446330260001E-3</v>
      </c>
      <c r="L285" s="1">
        <f t="shared" si="114"/>
        <v>7.8127239711651437E-3</v>
      </c>
      <c r="M285" s="1">
        <f t="shared" si="114"/>
        <v>6.5106033093042864E-3</v>
      </c>
      <c r="N285" s="1">
        <f t="shared" si="114"/>
        <v>5.2084826474434291E-3</v>
      </c>
      <c r="O285" s="1">
        <f t="shared" si="114"/>
        <v>3.9063619855825718E-3</v>
      </c>
      <c r="P285" s="1">
        <f t="shared" si="114"/>
        <v>2.6042413237217146E-3</v>
      </c>
      <c r="Q285" s="1">
        <f t="shared" si="114"/>
        <v>1.3021206618608573E-3</v>
      </c>
      <c r="R285" s="1">
        <f t="shared" si="114"/>
        <v>0</v>
      </c>
      <c r="T285" s="2">
        <f t="shared" si="100"/>
        <v>18.099999999999898</v>
      </c>
      <c r="U285" s="1">
        <f t="shared" si="101"/>
        <v>2077.6845668760866</v>
      </c>
      <c r="V285" s="1">
        <f t="shared" si="104"/>
        <v>1873.7582800977948</v>
      </c>
      <c r="W285" s="1">
        <f t="shared" si="105"/>
        <v>1668.9922415541889</v>
      </c>
      <c r="X285" s="1">
        <f t="shared" si="106"/>
        <v>1463.3812534997214</v>
      </c>
      <c r="Y285" s="1">
        <f t="shared" si="107"/>
        <v>1256.9200752040558</v>
      </c>
      <c r="Z285" s="1">
        <f t="shared" si="108"/>
        <v>1049.6034225067958</v>
      </c>
      <c r="AA285" s="1">
        <f t="shared" si="109"/>
        <v>841.4259673666686</v>
      </c>
      <c r="AB285" s="1">
        <f t="shared" si="110"/>
        <v>632.38233740508201</v>
      </c>
      <c r="AC285" s="1">
        <f t="shared" si="111"/>
        <v>422.46711544397112</v>
      </c>
      <c r="AD285" s="1">
        <f t="shared" si="112"/>
        <v>211.67483903785228</v>
      </c>
      <c r="AE285" s="1">
        <f t="shared" si="113"/>
        <v>0</v>
      </c>
    </row>
    <row r="286" spans="1:31" x14ac:dyDescent="0.25">
      <c r="A286" s="2">
        <v>18.1999999999999</v>
      </c>
      <c r="B286" s="3">
        <f t="shared" si="95"/>
        <v>291.34999999999985</v>
      </c>
      <c r="C286" s="1">
        <f t="shared" si="96"/>
        <v>7.6452938764229694</v>
      </c>
      <c r="D286" s="1">
        <f t="shared" si="97"/>
        <v>2090.7829173644373</v>
      </c>
      <c r="E286" s="1">
        <f t="shared" si="98"/>
        <v>1.3105025794860042E-2</v>
      </c>
      <c r="G286" s="2">
        <f t="shared" si="99"/>
        <v>18.1999999999999</v>
      </c>
      <c r="H286" s="1">
        <f t="shared" si="114"/>
        <v>1.3105025794860042E-2</v>
      </c>
      <c r="I286" s="1">
        <f t="shared" si="114"/>
        <v>1.1794523215374038E-2</v>
      </c>
      <c r="J286" s="1">
        <f t="shared" si="114"/>
        <v>1.0484020635888033E-2</v>
      </c>
      <c r="K286" s="1">
        <f t="shared" si="114"/>
        <v>9.1735180564020292E-3</v>
      </c>
      <c r="L286" s="1">
        <f t="shared" si="114"/>
        <v>7.863015476916025E-3</v>
      </c>
      <c r="M286" s="1">
        <f t="shared" si="114"/>
        <v>6.5525128974300208E-3</v>
      </c>
      <c r="N286" s="1">
        <f t="shared" si="114"/>
        <v>5.2420103179440167E-3</v>
      </c>
      <c r="O286" s="1">
        <f t="shared" si="114"/>
        <v>3.9315077384580125E-3</v>
      </c>
      <c r="P286" s="1">
        <f t="shared" si="114"/>
        <v>2.6210051589720083E-3</v>
      </c>
      <c r="Q286" s="1">
        <f t="shared" si="114"/>
        <v>1.3105025794860042E-3</v>
      </c>
      <c r="R286" s="1">
        <f t="shared" si="114"/>
        <v>0</v>
      </c>
      <c r="T286" s="2">
        <f t="shared" si="100"/>
        <v>18.1999999999999</v>
      </c>
      <c r="U286" s="1">
        <f t="shared" si="101"/>
        <v>2090.7829173644373</v>
      </c>
      <c r="V286" s="1">
        <f t="shared" si="104"/>
        <v>1885.5954430386678</v>
      </c>
      <c r="W286" s="1">
        <f t="shared" si="105"/>
        <v>1679.5576746165766</v>
      </c>
      <c r="X286" s="1">
        <f t="shared" si="106"/>
        <v>1472.6643157133763</v>
      </c>
      <c r="Y286" s="1">
        <f t="shared" si="107"/>
        <v>1264.910025865323</v>
      </c>
      <c r="Z286" s="1">
        <f t="shared" si="108"/>
        <v>1056.2894200702058</v>
      </c>
      <c r="AA286" s="1">
        <f t="shared" si="109"/>
        <v>846.79706832207137</v>
      </c>
      <c r="AB286" s="1">
        <f t="shared" si="110"/>
        <v>636.42749514010836</v>
      </c>
      <c r="AC286" s="1">
        <f t="shared" si="111"/>
        <v>425.17517909159614</v>
      </c>
      <c r="AD286" s="1">
        <f t="shared" si="112"/>
        <v>213.03455230884083</v>
      </c>
      <c r="AE286" s="1">
        <f t="shared" si="113"/>
        <v>0</v>
      </c>
    </row>
    <row r="287" spans="1:31" x14ac:dyDescent="0.25">
      <c r="A287" s="2">
        <v>18.299999999999901</v>
      </c>
      <c r="B287" s="3">
        <f t="shared" si="95"/>
        <v>291.44999999999987</v>
      </c>
      <c r="C287" s="1">
        <f t="shared" si="96"/>
        <v>7.6515735067489059</v>
      </c>
      <c r="D287" s="1">
        <f t="shared" si="97"/>
        <v>2103.9535713155819</v>
      </c>
      <c r="E287" s="1">
        <f t="shared" si="98"/>
        <v>1.3189329970420103E-2</v>
      </c>
      <c r="G287" s="2">
        <f t="shared" si="99"/>
        <v>18.299999999999901</v>
      </c>
      <c r="H287" s="1">
        <f t="shared" si="114"/>
        <v>1.3189329970420103E-2</v>
      </c>
      <c r="I287" s="1">
        <f t="shared" si="114"/>
        <v>1.1870396973378093E-2</v>
      </c>
      <c r="J287" s="1">
        <f t="shared" si="114"/>
        <v>1.0551463976336084E-2</v>
      </c>
      <c r="K287" s="1">
        <f t="shared" si="114"/>
        <v>9.2325309792940721E-3</v>
      </c>
      <c r="L287" s="1">
        <f t="shared" si="114"/>
        <v>7.9135979822520623E-3</v>
      </c>
      <c r="M287" s="1">
        <f t="shared" si="114"/>
        <v>6.5946649852100516E-3</v>
      </c>
      <c r="N287" s="1">
        <f t="shared" si="114"/>
        <v>5.2757319881680418E-3</v>
      </c>
      <c r="O287" s="1">
        <f t="shared" si="114"/>
        <v>3.9567989911260312E-3</v>
      </c>
      <c r="P287" s="1">
        <f t="shared" si="114"/>
        <v>2.6378659940840209E-3</v>
      </c>
      <c r="Q287" s="1">
        <f t="shared" si="114"/>
        <v>1.3189329970420105E-3</v>
      </c>
      <c r="R287" s="1">
        <f t="shared" si="114"/>
        <v>0</v>
      </c>
      <c r="T287" s="2">
        <f t="shared" si="100"/>
        <v>18.299999999999901</v>
      </c>
      <c r="U287" s="1">
        <f t="shared" si="101"/>
        <v>2103.9535713155819</v>
      </c>
      <c r="V287" s="1">
        <f t="shared" si="104"/>
        <v>1897.4982568527339</v>
      </c>
      <c r="W287" s="1">
        <f t="shared" si="105"/>
        <v>1690.1819824770021</v>
      </c>
      <c r="X287" s="1">
        <f t="shared" si="106"/>
        <v>1481.9993513731913</v>
      </c>
      <c r="Y287" s="1">
        <f t="shared" si="107"/>
        <v>1272.944921526019</v>
      </c>
      <c r="Z287" s="1">
        <f t="shared" si="108"/>
        <v>1063.0132052459121</v>
      </c>
      <c r="AA287" s="1">
        <f t="shared" si="109"/>
        <v>852.19866868882798</v>
      </c>
      <c r="AB287" s="1">
        <f t="shared" si="110"/>
        <v>640.49573136999959</v>
      </c>
      <c r="AC287" s="1">
        <f t="shared" si="111"/>
        <v>427.89876567152407</v>
      </c>
      <c r="AD287" s="1">
        <f t="shared" si="112"/>
        <v>214.4020963436962</v>
      </c>
      <c r="AE287" s="1">
        <f t="shared" si="113"/>
        <v>0</v>
      </c>
    </row>
    <row r="288" spans="1:31" x14ac:dyDescent="0.25">
      <c r="A288" s="2">
        <v>18.399999999999899</v>
      </c>
      <c r="B288" s="3">
        <f t="shared" si="95"/>
        <v>291.5499999999999</v>
      </c>
      <c r="C288" s="1">
        <f t="shared" si="96"/>
        <v>7.6578482598863813</v>
      </c>
      <c r="D288" s="1">
        <f t="shared" si="97"/>
        <v>2117.1968663399953</v>
      </c>
      <c r="E288" s="1">
        <f t="shared" si="98"/>
        <v>1.3274121684654762E-2</v>
      </c>
      <c r="G288" s="2">
        <f t="shared" si="99"/>
        <v>18.399999999999899</v>
      </c>
      <c r="H288" s="1">
        <f t="shared" si="114"/>
        <v>1.3274121684654762E-2</v>
      </c>
      <c r="I288" s="1">
        <f t="shared" si="114"/>
        <v>1.1946709516189286E-2</v>
      </c>
      <c r="J288" s="1">
        <f t="shared" si="114"/>
        <v>1.061929734772381E-2</v>
      </c>
      <c r="K288" s="1">
        <f t="shared" si="114"/>
        <v>9.2918851792583319E-3</v>
      </c>
      <c r="L288" s="1">
        <f t="shared" si="114"/>
        <v>7.9644730107928559E-3</v>
      </c>
      <c r="M288" s="1">
        <f t="shared" si="114"/>
        <v>6.6370608423273808E-3</v>
      </c>
      <c r="N288" s="1">
        <f t="shared" si="114"/>
        <v>5.3096486738619048E-3</v>
      </c>
      <c r="O288" s="1">
        <f t="shared" si="114"/>
        <v>3.9822365053964279E-3</v>
      </c>
      <c r="P288" s="1">
        <f t="shared" si="114"/>
        <v>2.6548243369309524E-3</v>
      </c>
      <c r="Q288" s="1">
        <f t="shared" si="114"/>
        <v>1.3274121684654762E-3</v>
      </c>
      <c r="R288" s="1">
        <f t="shared" si="114"/>
        <v>0</v>
      </c>
      <c r="T288" s="2">
        <f t="shared" si="100"/>
        <v>18.399999999999899</v>
      </c>
      <c r="U288" s="1">
        <f t="shared" si="101"/>
        <v>2117.1968663399948</v>
      </c>
      <c r="V288" s="1">
        <f t="shared" si="104"/>
        <v>1909.4670317820564</v>
      </c>
      <c r="W288" s="1">
        <f t="shared" si="105"/>
        <v>1700.8654466742951</v>
      </c>
      <c r="X288" s="1">
        <f t="shared" si="106"/>
        <v>1491.3866119489353</v>
      </c>
      <c r="Y288" s="1">
        <f t="shared" si="107"/>
        <v>1281.024982189369</v>
      </c>
      <c r="Z288" s="1">
        <f t="shared" si="108"/>
        <v>1069.7749651408096</v>
      </c>
      <c r="AA288" s="1">
        <f t="shared" si="109"/>
        <v>857.63092121473755</v>
      </c>
      <c r="AB288" s="1">
        <f t="shared" si="110"/>
        <v>644.58716298703564</v>
      </c>
      <c r="AC288" s="1">
        <f t="shared" si="111"/>
        <v>430.63795468973035</v>
      </c>
      <c r="AD288" s="1">
        <f t="shared" si="112"/>
        <v>215.77751169623409</v>
      </c>
      <c r="AE288" s="1">
        <f t="shared" si="113"/>
        <v>0</v>
      </c>
    </row>
    <row r="289" spans="1:31" x14ac:dyDescent="0.25">
      <c r="A289" s="2">
        <v>18.499999999999901</v>
      </c>
      <c r="B289" s="3">
        <f t="shared" si="95"/>
        <v>291.64999999999986</v>
      </c>
      <c r="C289" s="1">
        <f t="shared" si="96"/>
        <v>7.6641181410983892</v>
      </c>
      <c r="D289" s="1">
        <f t="shared" si="97"/>
        <v>2130.5131413020476</v>
      </c>
      <c r="E289" s="1">
        <f t="shared" si="98"/>
        <v>1.3359403489607086E-2</v>
      </c>
      <c r="G289" s="2">
        <f t="shared" si="99"/>
        <v>18.499999999999901</v>
      </c>
      <c r="H289" s="1">
        <f t="shared" si="114"/>
        <v>1.3359403489607086E-2</v>
      </c>
      <c r="I289" s="1">
        <f t="shared" si="114"/>
        <v>1.2023463140646378E-2</v>
      </c>
      <c r="J289" s="1">
        <f t="shared" si="114"/>
        <v>1.068752279168567E-2</v>
      </c>
      <c r="K289" s="1">
        <f t="shared" si="114"/>
        <v>9.3515824427249598E-3</v>
      </c>
      <c r="L289" s="1">
        <f t="shared" si="114"/>
        <v>8.0156420937642515E-3</v>
      </c>
      <c r="M289" s="1">
        <f t="shared" si="114"/>
        <v>6.6797017448035432E-3</v>
      </c>
      <c r="N289" s="1">
        <f t="shared" si="114"/>
        <v>5.3437613958428349E-3</v>
      </c>
      <c r="O289" s="1">
        <f t="shared" si="114"/>
        <v>4.0078210468821257E-3</v>
      </c>
      <c r="P289" s="1">
        <f t="shared" si="114"/>
        <v>2.6718806979214174E-3</v>
      </c>
      <c r="Q289" s="1">
        <f t="shared" si="114"/>
        <v>1.3359403489607087E-3</v>
      </c>
      <c r="R289" s="1">
        <f t="shared" si="114"/>
        <v>0</v>
      </c>
      <c r="T289" s="2">
        <f t="shared" si="100"/>
        <v>18.499999999999901</v>
      </c>
      <c r="U289" s="1">
        <f t="shared" si="101"/>
        <v>2130.5131413020476</v>
      </c>
      <c r="V289" s="1">
        <f t="shared" si="104"/>
        <v>1921.5020792625492</v>
      </c>
      <c r="W289" s="1">
        <f t="shared" si="105"/>
        <v>1711.6083498680009</v>
      </c>
      <c r="X289" s="1">
        <f t="shared" si="106"/>
        <v>1500.8263499443535</v>
      </c>
      <c r="Y289" s="1">
        <f t="shared" si="107"/>
        <v>1289.1504287917132</v>
      </c>
      <c r="Z289" s="1">
        <f t="shared" si="108"/>
        <v>1076.5748876793814</v>
      </c>
      <c r="AA289" s="1">
        <f t="shared" si="109"/>
        <v>863.09397933444291</v>
      </c>
      <c r="AB289" s="1">
        <f t="shared" si="110"/>
        <v>648.70190742380339</v>
      </c>
      <c r="AC289" s="1">
        <f t="shared" si="111"/>
        <v>433.39282602958446</v>
      </c>
      <c r="AD289" s="1">
        <f t="shared" si="112"/>
        <v>217.16083911776886</v>
      </c>
      <c r="AE289" s="1">
        <f t="shared" si="113"/>
        <v>0</v>
      </c>
    </row>
    <row r="290" spans="1:31" x14ac:dyDescent="0.25">
      <c r="A290" s="2">
        <v>18.599999999999898</v>
      </c>
      <c r="B290" s="3">
        <f t="shared" si="95"/>
        <v>291.74999999999989</v>
      </c>
      <c r="C290" s="1">
        <f t="shared" si="96"/>
        <v>7.6703831556407911</v>
      </c>
      <c r="D290" s="1">
        <f t="shared" si="97"/>
        <v>2143.9027363232867</v>
      </c>
      <c r="E290" s="1">
        <f t="shared" si="98"/>
        <v>1.3445177950067482E-2</v>
      </c>
      <c r="G290" s="2">
        <f t="shared" si="99"/>
        <v>18.599999999999898</v>
      </c>
      <c r="H290" s="1">
        <f t="shared" si="114"/>
        <v>1.3445177950067482E-2</v>
      </c>
      <c r="I290" s="1">
        <f t="shared" si="114"/>
        <v>1.2100660155060734E-2</v>
      </c>
      <c r="J290" s="1">
        <f t="shared" si="114"/>
        <v>1.0756142360053986E-2</v>
      </c>
      <c r="K290" s="1">
        <f t="shared" si="114"/>
        <v>9.4116245650472368E-3</v>
      </c>
      <c r="L290" s="1">
        <f t="shared" si="114"/>
        <v>8.0671067700404889E-3</v>
      </c>
      <c r="M290" s="1">
        <f t="shared" si="114"/>
        <v>6.7225889750337411E-3</v>
      </c>
      <c r="N290" s="1">
        <f t="shared" si="114"/>
        <v>5.3780711800269932E-3</v>
      </c>
      <c r="O290" s="1">
        <f t="shared" si="114"/>
        <v>4.0335533850202445E-3</v>
      </c>
      <c r="P290" s="1">
        <f t="shared" si="114"/>
        <v>2.6890355900134966E-3</v>
      </c>
      <c r="Q290" s="1">
        <f t="shared" si="114"/>
        <v>1.3445177950067483E-3</v>
      </c>
      <c r="R290" s="1">
        <f t="shared" si="114"/>
        <v>0</v>
      </c>
      <c r="T290" s="2">
        <f t="shared" si="100"/>
        <v>18.599999999999898</v>
      </c>
      <c r="U290" s="1">
        <f t="shared" si="101"/>
        <v>2143.9027363232867</v>
      </c>
      <c r="V290" s="1">
        <f t="shared" si="104"/>
        <v>1933.60371192754</v>
      </c>
      <c r="W290" s="1">
        <f t="shared" si="105"/>
        <v>1722.4109758421109</v>
      </c>
      <c r="X290" s="1">
        <f t="shared" si="106"/>
        <v>1510.3188189009486</v>
      </c>
      <c r="Y290" s="1">
        <f t="shared" si="107"/>
        <v>1297.3214832062069</v>
      </c>
      <c r="Z290" s="1">
        <f t="shared" si="108"/>
        <v>1083.4131616071816</v>
      </c>
      <c r="AA290" s="1">
        <f t="shared" si="109"/>
        <v>868.58799717254681</v>
      </c>
      <c r="AB290" s="1">
        <f t="shared" si="110"/>
        <v>652.8400826557928</v>
      </c>
      <c r="AC290" s="1">
        <f t="shared" si="111"/>
        <v>436.16345995375957</v>
      </c>
      <c r="AD290" s="1">
        <f t="shared" si="112"/>
        <v>218.55211955816139</v>
      </c>
      <c r="AE290" s="1">
        <f t="shared" si="113"/>
        <v>0</v>
      </c>
    </row>
    <row r="291" spans="1:31" x14ac:dyDescent="0.25">
      <c r="A291" s="2">
        <v>18.6999999999999</v>
      </c>
      <c r="B291" s="3">
        <f t="shared" si="95"/>
        <v>291.84999999999985</v>
      </c>
      <c r="C291" s="1">
        <f t="shared" si="96"/>
        <v>7.6766433087623014</v>
      </c>
      <c r="D291" s="1">
        <f t="shared" si="97"/>
        <v>2157.3659927855983</v>
      </c>
      <c r="E291" s="1">
        <f t="shared" si="98"/>
        <v>1.3531447643643698E-2</v>
      </c>
      <c r="G291" s="2">
        <f t="shared" si="99"/>
        <v>18.6999999999999</v>
      </c>
      <c r="H291" s="1">
        <f t="shared" si="114"/>
        <v>1.3531447643643698E-2</v>
      </c>
      <c r="I291" s="1">
        <f t="shared" si="114"/>
        <v>1.2178302879279328E-2</v>
      </c>
      <c r="J291" s="1">
        <f t="shared" si="114"/>
        <v>1.0825158114914959E-2</v>
      </c>
      <c r="K291" s="1">
        <f t="shared" si="114"/>
        <v>9.4720133505505882E-3</v>
      </c>
      <c r="L291" s="1">
        <f t="shared" si="114"/>
        <v>8.1188685861862189E-3</v>
      </c>
      <c r="M291" s="1">
        <f t="shared" si="114"/>
        <v>6.7657238218218488E-3</v>
      </c>
      <c r="N291" s="1">
        <f t="shared" si="114"/>
        <v>5.4125790574574796E-3</v>
      </c>
      <c r="O291" s="1">
        <f t="shared" si="114"/>
        <v>4.0594342930931095E-3</v>
      </c>
      <c r="P291" s="1">
        <f t="shared" si="114"/>
        <v>2.7062895287287398E-3</v>
      </c>
      <c r="Q291" s="1">
        <f t="shared" si="114"/>
        <v>1.3531447643643699E-3</v>
      </c>
      <c r="R291" s="1">
        <f t="shared" si="114"/>
        <v>0</v>
      </c>
      <c r="T291" s="2">
        <f t="shared" si="100"/>
        <v>18.6999999999999</v>
      </c>
      <c r="U291" s="1">
        <f t="shared" si="101"/>
        <v>2157.3659927855979</v>
      </c>
      <c r="V291" s="1">
        <f t="shared" si="104"/>
        <v>1945.7722436112306</v>
      </c>
      <c r="W291" s="1">
        <f t="shared" si="105"/>
        <v>1733.2736095087091</v>
      </c>
      <c r="X291" s="1">
        <f t="shared" si="106"/>
        <v>1519.8642734016923</v>
      </c>
      <c r="Y291" s="1">
        <f t="shared" si="107"/>
        <v>1305.5383682464656</v>
      </c>
      <c r="Z291" s="1">
        <f t="shared" si="108"/>
        <v>1090.2899764942733</v>
      </c>
      <c r="AA291" s="1">
        <f t="shared" si="109"/>
        <v>874.11312954669768</v>
      </c>
      <c r="AB291" s="1">
        <f t="shared" si="110"/>
        <v>657.00180720397327</v>
      </c>
      <c r="AC291" s="1">
        <f t="shared" si="111"/>
        <v>438.94993710613033</v>
      </c>
      <c r="AD291" s="1">
        <f t="shared" si="112"/>
        <v>219.95139416686214</v>
      </c>
      <c r="AE291" s="1">
        <f t="shared" si="113"/>
        <v>0</v>
      </c>
    </row>
    <row r="292" spans="1:31" x14ac:dyDescent="0.25">
      <c r="A292" s="2">
        <v>18.799999999999901</v>
      </c>
      <c r="B292" s="3">
        <f t="shared" si="95"/>
        <v>291.94999999999987</v>
      </c>
      <c r="C292" s="1">
        <f t="shared" si="96"/>
        <v>7.6828986057045201</v>
      </c>
      <c r="D292" s="1">
        <f t="shared" si="97"/>
        <v>2170.9032533344753</v>
      </c>
      <c r="E292" s="1">
        <f t="shared" si="98"/>
        <v>1.3618215160832002E-2</v>
      </c>
      <c r="G292" s="2">
        <f t="shared" si="99"/>
        <v>18.799999999999901</v>
      </c>
      <c r="H292" s="1">
        <f t="shared" si="114"/>
        <v>1.3618215160832002E-2</v>
      </c>
      <c r="I292" s="1">
        <f t="shared" si="114"/>
        <v>1.2256393644748802E-2</v>
      </c>
      <c r="J292" s="1">
        <f t="shared" si="114"/>
        <v>1.0894572128665602E-2</v>
      </c>
      <c r="K292" s="1">
        <f t="shared" si="114"/>
        <v>9.532750612582401E-3</v>
      </c>
      <c r="L292" s="1">
        <f t="shared" si="114"/>
        <v>8.1709290964992014E-3</v>
      </c>
      <c r="M292" s="1">
        <f t="shared" si="114"/>
        <v>6.8091075804160009E-3</v>
      </c>
      <c r="N292" s="1">
        <f t="shared" si="114"/>
        <v>5.4472860643328012E-3</v>
      </c>
      <c r="O292" s="1">
        <f t="shared" si="114"/>
        <v>4.0854645482496007E-3</v>
      </c>
      <c r="P292" s="1">
        <f t="shared" si="114"/>
        <v>2.7236430321664006E-3</v>
      </c>
      <c r="Q292" s="1">
        <f t="shared" si="114"/>
        <v>1.3618215160832003E-3</v>
      </c>
      <c r="R292" s="1">
        <f t="shared" si="114"/>
        <v>0</v>
      </c>
      <c r="T292" s="2">
        <f t="shared" si="100"/>
        <v>18.799999999999901</v>
      </c>
      <c r="U292" s="1">
        <f t="shared" si="101"/>
        <v>2170.9032533344753</v>
      </c>
      <c r="V292" s="1">
        <f t="shared" si="104"/>
        <v>1958.0079893522634</v>
      </c>
      <c r="W292" s="1">
        <f t="shared" si="105"/>
        <v>1744.1965369117183</v>
      </c>
      <c r="X292" s="1">
        <f t="shared" si="106"/>
        <v>1529.4629690748259</v>
      </c>
      <c r="Y292" s="1">
        <f t="shared" si="107"/>
        <v>1313.8013076702889</v>
      </c>
      <c r="Z292" s="1">
        <f t="shared" si="108"/>
        <v>1097.2055227387405</v>
      </c>
      <c r="AA292" s="1">
        <f t="shared" si="109"/>
        <v>879.66953197073769</v>
      </c>
      <c r="AB292" s="1">
        <f t="shared" si="110"/>
        <v>661.18720013741631</v>
      </c>
      <c r="AC292" s="1">
        <f t="shared" si="111"/>
        <v>441.75233851370496</v>
      </c>
      <c r="AD292" s="1">
        <f t="shared" si="112"/>
        <v>221.35870429397178</v>
      </c>
      <c r="AE292" s="1">
        <f t="shared" si="113"/>
        <v>0</v>
      </c>
    </row>
    <row r="293" spans="1:31" x14ac:dyDescent="0.25">
      <c r="A293" s="2">
        <v>18.899999999999899</v>
      </c>
      <c r="B293" s="3">
        <f t="shared" si="95"/>
        <v>292.0499999999999</v>
      </c>
      <c r="C293" s="1">
        <f t="shared" si="96"/>
        <v>7.689149051701925</v>
      </c>
      <c r="D293" s="1">
        <f t="shared" si="97"/>
        <v>2184.5148618821991</v>
      </c>
      <c r="E293" s="1">
        <f t="shared" si="98"/>
        <v>1.3705483105088265E-2</v>
      </c>
      <c r="G293" s="2">
        <f t="shared" si="99"/>
        <v>18.899999999999899</v>
      </c>
      <c r="H293" s="1">
        <f t="shared" si="114"/>
        <v>1.3705483105088265E-2</v>
      </c>
      <c r="I293" s="1">
        <f t="shared" si="114"/>
        <v>1.2334934794579439E-2</v>
      </c>
      <c r="J293" s="1">
        <f t="shared" si="114"/>
        <v>1.0964386484070613E-2</v>
      </c>
      <c r="K293" s="1">
        <f t="shared" si="114"/>
        <v>9.5938381735617851E-3</v>
      </c>
      <c r="L293" s="1">
        <f t="shared" si="114"/>
        <v>8.2232898630529589E-3</v>
      </c>
      <c r="M293" s="1">
        <f t="shared" si="114"/>
        <v>6.8527415525441327E-3</v>
      </c>
      <c r="N293" s="1">
        <f t="shared" si="114"/>
        <v>5.4821932420353065E-3</v>
      </c>
      <c r="O293" s="1">
        <f t="shared" si="114"/>
        <v>4.1116449315264795E-3</v>
      </c>
      <c r="P293" s="1">
        <f t="shared" si="114"/>
        <v>2.7410966210176533E-3</v>
      </c>
      <c r="Q293" s="1">
        <f t="shared" si="114"/>
        <v>1.3705483105088266E-3</v>
      </c>
      <c r="R293" s="1">
        <f t="shared" si="114"/>
        <v>0</v>
      </c>
      <c r="T293" s="2">
        <f t="shared" si="100"/>
        <v>18.899999999999899</v>
      </c>
      <c r="U293" s="1">
        <f t="shared" si="101"/>
        <v>2184.5148618821991</v>
      </c>
      <c r="V293" s="1">
        <f t="shared" si="104"/>
        <v>1970.3112653972055</v>
      </c>
      <c r="W293" s="1">
        <f t="shared" si="105"/>
        <v>1755.1800452305758</v>
      </c>
      <c r="X293" s="1">
        <f t="shared" si="106"/>
        <v>1539.1151625976065</v>
      </c>
      <c r="Y293" s="1">
        <f t="shared" si="107"/>
        <v>1322.110526183347</v>
      </c>
      <c r="Z293" s="1">
        <f t="shared" si="108"/>
        <v>1104.1599915701681</v>
      </c>
      <c r="AA293" s="1">
        <f t="shared" si="109"/>
        <v>885.25736065782473</v>
      </c>
      <c r="AB293" s="1">
        <f t="shared" si="110"/>
        <v>665.39638107590633</v>
      </c>
      <c r="AC293" s="1">
        <f t="shared" si="111"/>
        <v>444.57074558854924</v>
      </c>
      <c r="AD293" s="1">
        <f t="shared" si="112"/>
        <v>222.77409149129952</v>
      </c>
      <c r="AE293" s="1">
        <f t="shared" si="113"/>
        <v>0</v>
      </c>
    </row>
    <row r="294" spans="1:31" x14ac:dyDescent="0.25">
      <c r="A294" s="2">
        <v>18.999999999999901</v>
      </c>
      <c r="B294" s="3">
        <f t="shared" si="95"/>
        <v>292.14999999999986</v>
      </c>
      <c r="C294" s="1">
        <f t="shared" si="96"/>
        <v>7.6953946519818981</v>
      </c>
      <c r="D294" s="1">
        <f t="shared" si="97"/>
        <v>2198.2011636110992</v>
      </c>
      <c r="E294" s="1">
        <f t="shared" si="98"/>
        <v>1.3793254092900076E-2</v>
      </c>
      <c r="G294" s="2">
        <f t="shared" si="99"/>
        <v>18.999999999999901</v>
      </c>
      <c r="H294" s="1">
        <f t="shared" ref="H294:R303" si="115">$E294*H$3</f>
        <v>1.3793254092900076E-2</v>
      </c>
      <c r="I294" s="1">
        <f t="shared" si="115"/>
        <v>1.2413928683610069E-2</v>
      </c>
      <c r="J294" s="1">
        <f t="shared" si="115"/>
        <v>1.1034603274320062E-2</v>
      </c>
      <c r="K294" s="1">
        <f t="shared" si="115"/>
        <v>9.6552778650300531E-3</v>
      </c>
      <c r="L294" s="1">
        <f t="shared" si="115"/>
        <v>8.275952455740046E-3</v>
      </c>
      <c r="M294" s="1">
        <f t="shared" si="115"/>
        <v>6.8966270464500381E-3</v>
      </c>
      <c r="N294" s="1">
        <f t="shared" si="115"/>
        <v>5.517301637160031E-3</v>
      </c>
      <c r="O294" s="1">
        <f t="shared" si="115"/>
        <v>4.137976227870023E-3</v>
      </c>
      <c r="P294" s="1">
        <f t="shared" si="115"/>
        <v>2.7586508185800155E-3</v>
      </c>
      <c r="Q294" s="1">
        <f t="shared" si="115"/>
        <v>1.3793254092900077E-3</v>
      </c>
      <c r="R294" s="1">
        <f t="shared" si="115"/>
        <v>0</v>
      </c>
      <c r="T294" s="2">
        <f t="shared" si="100"/>
        <v>18.999999999999901</v>
      </c>
      <c r="U294" s="1">
        <f t="shared" si="101"/>
        <v>2198.2011636110992</v>
      </c>
      <c r="V294" s="1">
        <f t="shared" si="104"/>
        <v>1982.682389204117</v>
      </c>
      <c r="W294" s="1">
        <f t="shared" si="105"/>
        <v>1766.2244227839933</v>
      </c>
      <c r="X294" s="1">
        <f t="shared" si="106"/>
        <v>1548.8211117001297</v>
      </c>
      <c r="Y294" s="1">
        <f t="shared" si="107"/>
        <v>1330.4662494429319</v>
      </c>
      <c r="Z294" s="1">
        <f t="shared" si="108"/>
        <v>1111.1535750531812</v>
      </c>
      <c r="AA294" s="1">
        <f t="shared" si="109"/>
        <v>890.87677252361368</v>
      </c>
      <c r="AB294" s="1">
        <f t="shared" si="110"/>
        <v>669.6294701925915</v>
      </c>
      <c r="AC294" s="1">
        <f t="shared" si="111"/>
        <v>447.40524012974134</v>
      </c>
      <c r="AD294" s="1">
        <f t="shared" si="112"/>
        <v>224.19759751343724</v>
      </c>
      <c r="AE294" s="1">
        <f t="shared" si="113"/>
        <v>0</v>
      </c>
    </row>
    <row r="295" spans="1:31" x14ac:dyDescent="0.25">
      <c r="A295" s="2">
        <v>19.099999999999898</v>
      </c>
      <c r="B295" s="3">
        <f t="shared" si="95"/>
        <v>292.24999999999989</v>
      </c>
      <c r="C295" s="1">
        <f t="shared" si="96"/>
        <v>7.7016354117647357</v>
      </c>
      <c r="D295" s="1">
        <f t="shared" si="97"/>
        <v>2211.9625049767801</v>
      </c>
      <c r="E295" s="1">
        <f t="shared" si="98"/>
        <v>1.3881530753859122E-2</v>
      </c>
      <c r="G295" s="2">
        <f t="shared" si="99"/>
        <v>19.099999999999898</v>
      </c>
      <c r="H295" s="1">
        <f t="shared" si="115"/>
        <v>1.3881530753859122E-2</v>
      </c>
      <c r="I295" s="1">
        <f t="shared" si="115"/>
        <v>1.249337767847321E-2</v>
      </c>
      <c r="J295" s="1">
        <f t="shared" si="115"/>
        <v>1.1105224603087299E-2</v>
      </c>
      <c r="K295" s="1">
        <f t="shared" si="115"/>
        <v>9.7170715277013851E-3</v>
      </c>
      <c r="L295" s="1">
        <f t="shared" si="115"/>
        <v>8.3289184523154727E-3</v>
      </c>
      <c r="M295" s="1">
        <f t="shared" si="115"/>
        <v>6.9407653769295611E-3</v>
      </c>
      <c r="N295" s="1">
        <f t="shared" si="115"/>
        <v>5.5526123015436496E-3</v>
      </c>
      <c r="O295" s="1">
        <f t="shared" si="115"/>
        <v>4.1644592261577363E-3</v>
      </c>
      <c r="P295" s="1">
        <f t="shared" si="115"/>
        <v>2.7763061507718248E-3</v>
      </c>
      <c r="Q295" s="1">
        <f t="shared" si="115"/>
        <v>1.3881530753859124E-3</v>
      </c>
      <c r="R295" s="1">
        <f t="shared" si="115"/>
        <v>0</v>
      </c>
      <c r="T295" s="2">
        <f t="shared" si="100"/>
        <v>19.099999999999898</v>
      </c>
      <c r="U295" s="1">
        <f t="shared" si="101"/>
        <v>2211.9625049767801</v>
      </c>
      <c r="V295" s="1">
        <f t="shared" si="104"/>
        <v>1995.1216794460904</v>
      </c>
      <c r="W295" s="1">
        <f t="shared" si="105"/>
        <v>1777.3299590336908</v>
      </c>
      <c r="X295" s="1">
        <f t="shared" si="106"/>
        <v>1558.5810751691358</v>
      </c>
      <c r="Y295" s="1">
        <f t="shared" si="107"/>
        <v>1338.8687040617012</v>
      </c>
      <c r="Z295" s="1">
        <f t="shared" si="108"/>
        <v>1118.1864660909844</v>
      </c>
      <c r="AA295" s="1">
        <f t="shared" si="109"/>
        <v>896.52792518943102</v>
      </c>
      <c r="AB295" s="1">
        <f t="shared" si="110"/>
        <v>673.88658821663967</v>
      </c>
      <c r="AC295" s="1">
        <f t="shared" si="111"/>
        <v>450.25590432533028</v>
      </c>
      <c r="AD295" s="1">
        <f t="shared" si="112"/>
        <v>225.62926431883656</v>
      </c>
      <c r="AE295" s="1">
        <f t="shared" si="113"/>
        <v>0</v>
      </c>
    </row>
    <row r="296" spans="1:31" x14ac:dyDescent="0.25">
      <c r="A296" s="2">
        <v>19.1999999999999</v>
      </c>
      <c r="B296" s="3">
        <f t="shared" si="95"/>
        <v>292.34999999999985</v>
      </c>
      <c r="C296" s="1">
        <f t="shared" si="96"/>
        <v>7.7078713362636577</v>
      </c>
      <c r="D296" s="1">
        <f t="shared" si="97"/>
        <v>2225.7992337113524</v>
      </c>
      <c r="E296" s="1">
        <f t="shared" si="98"/>
        <v>1.3970315730734121E-2</v>
      </c>
      <c r="G296" s="2">
        <f t="shared" si="99"/>
        <v>19.1999999999999</v>
      </c>
      <c r="H296" s="1">
        <f t="shared" si="115"/>
        <v>1.3970315730734121E-2</v>
      </c>
      <c r="I296" s="1">
        <f t="shared" si="115"/>
        <v>1.257328415766071E-2</v>
      </c>
      <c r="J296" s="1">
        <f t="shared" si="115"/>
        <v>1.1176252584587298E-2</v>
      </c>
      <c r="K296" s="1">
        <f t="shared" si="115"/>
        <v>9.7792210115138847E-3</v>
      </c>
      <c r="L296" s="1">
        <f t="shared" si="115"/>
        <v>8.3821894384404731E-3</v>
      </c>
      <c r="M296" s="1">
        <f t="shared" si="115"/>
        <v>6.9851578653670606E-3</v>
      </c>
      <c r="N296" s="1">
        <f t="shared" si="115"/>
        <v>5.588126292293649E-3</v>
      </c>
      <c r="O296" s="1">
        <f t="shared" si="115"/>
        <v>4.1910947192202366E-3</v>
      </c>
      <c r="P296" s="1">
        <f t="shared" si="115"/>
        <v>2.7940631461468245E-3</v>
      </c>
      <c r="Q296" s="1">
        <f t="shared" si="115"/>
        <v>1.3970315730734123E-3</v>
      </c>
      <c r="R296" s="1">
        <f t="shared" si="115"/>
        <v>0</v>
      </c>
      <c r="T296" s="2">
        <f t="shared" si="100"/>
        <v>19.1999999999999</v>
      </c>
      <c r="U296" s="1">
        <f t="shared" si="101"/>
        <v>2225.7992337113524</v>
      </c>
      <c r="V296" s="1">
        <f t="shared" si="104"/>
        <v>2007.6294560148031</v>
      </c>
      <c r="W296" s="1">
        <f t="shared" si="105"/>
        <v>1788.4969445881482</v>
      </c>
      <c r="X296" s="1">
        <f t="shared" si="106"/>
        <v>1568.395312851839</v>
      </c>
      <c r="Y296" s="1">
        <f t="shared" si="107"/>
        <v>1347.3181176114451</v>
      </c>
      <c r="Z296" s="1">
        <f t="shared" si="108"/>
        <v>1125.2588584289208</v>
      </c>
      <c r="AA296" s="1">
        <f t="shared" si="109"/>
        <v>902.2109769854751</v>
      </c>
      <c r="AB296" s="1">
        <f t="shared" si="110"/>
        <v>678.16785643591163</v>
      </c>
      <c r="AC296" s="1">
        <f t="shared" si="111"/>
        <v>453.12282075430755</v>
      </c>
      <c r="AD296" s="1">
        <f t="shared" si="112"/>
        <v>227.06913407089394</v>
      </c>
      <c r="AE296" s="1">
        <f t="shared" si="113"/>
        <v>0</v>
      </c>
    </row>
    <row r="297" spans="1:31" x14ac:dyDescent="0.25">
      <c r="A297" s="2">
        <v>19.299999999999901</v>
      </c>
      <c r="B297" s="3">
        <f t="shared" si="95"/>
        <v>292.44999999999987</v>
      </c>
      <c r="C297" s="1">
        <f t="shared" si="96"/>
        <v>7.7141024306848154</v>
      </c>
      <c r="D297" s="1">
        <f t="shared" si="97"/>
        <v>2239.7116988266553</v>
      </c>
      <c r="E297" s="1">
        <f t="shared" si="98"/>
        <v>1.4059611679544184E-2</v>
      </c>
      <c r="G297" s="2">
        <f t="shared" si="99"/>
        <v>19.299999999999901</v>
      </c>
      <c r="H297" s="1">
        <f t="shared" si="115"/>
        <v>1.4059611679544184E-2</v>
      </c>
      <c r="I297" s="1">
        <f t="shared" si="115"/>
        <v>1.2653650511589766E-2</v>
      </c>
      <c r="J297" s="1">
        <f t="shared" si="115"/>
        <v>1.1247689343635348E-2</v>
      </c>
      <c r="K297" s="1">
        <f t="shared" si="115"/>
        <v>9.8417281756809291E-3</v>
      </c>
      <c r="L297" s="1">
        <f t="shared" si="115"/>
        <v>8.4357670077265107E-3</v>
      </c>
      <c r="M297" s="1">
        <f t="shared" si="115"/>
        <v>7.0298058397720922E-3</v>
      </c>
      <c r="N297" s="1">
        <f t="shared" si="115"/>
        <v>5.6238446718176738E-3</v>
      </c>
      <c r="O297" s="1">
        <f t="shared" si="115"/>
        <v>4.2178835038632553E-3</v>
      </c>
      <c r="P297" s="1">
        <f t="shared" si="115"/>
        <v>2.8119223359088369E-3</v>
      </c>
      <c r="Q297" s="1">
        <f t="shared" si="115"/>
        <v>1.4059611679544184E-3</v>
      </c>
      <c r="R297" s="1">
        <f t="shared" si="115"/>
        <v>0</v>
      </c>
      <c r="T297" s="2">
        <f t="shared" si="100"/>
        <v>19.299999999999901</v>
      </c>
      <c r="U297" s="1">
        <f t="shared" si="101"/>
        <v>2239.7116988266553</v>
      </c>
      <c r="V297" s="1">
        <f t="shared" si="104"/>
        <v>2020.2060400240609</v>
      </c>
      <c r="W297" s="1">
        <f t="shared" si="105"/>
        <v>1799.7256712063613</v>
      </c>
      <c r="X297" s="1">
        <f t="shared" si="106"/>
        <v>1578.2640856597543</v>
      </c>
      <c r="Y297" s="1">
        <f t="shared" si="107"/>
        <v>1355.8147186268588</v>
      </c>
      <c r="Z297" s="1">
        <f t="shared" si="108"/>
        <v>1132.3709466580424</v>
      </c>
      <c r="AA297" s="1">
        <f t="shared" si="109"/>
        <v>907.9260869540276</v>
      </c>
      <c r="AB297" s="1">
        <f t="shared" si="110"/>
        <v>682.47339669964538</v>
      </c>
      <c r="AC297" s="1">
        <f t="shared" si="111"/>
        <v>456.00607238859055</v>
      </c>
      <c r="AD297" s="1">
        <f t="shared" si="112"/>
        <v>228.51724913904209</v>
      </c>
      <c r="AE297" s="1">
        <f t="shared" si="113"/>
        <v>0</v>
      </c>
    </row>
    <row r="298" spans="1:31" x14ac:dyDescent="0.25">
      <c r="A298" s="2">
        <v>19.399999999999899</v>
      </c>
      <c r="B298" s="3">
        <f t="shared" si="95"/>
        <v>292.5499999999999</v>
      </c>
      <c r="C298" s="1">
        <f t="shared" si="96"/>
        <v>7.7203287002273191</v>
      </c>
      <c r="D298" s="1">
        <f t="shared" si="97"/>
        <v>2253.7002506175372</v>
      </c>
      <c r="E298" s="1">
        <f t="shared" si="98"/>
        <v>1.4149421269633096E-2</v>
      </c>
      <c r="G298" s="2">
        <f t="shared" si="99"/>
        <v>19.399999999999899</v>
      </c>
      <c r="H298" s="1">
        <f t="shared" si="115"/>
        <v>1.4149421269633096E-2</v>
      </c>
      <c r="I298" s="1">
        <f t="shared" si="115"/>
        <v>1.2734479142669787E-2</v>
      </c>
      <c r="J298" s="1">
        <f t="shared" si="115"/>
        <v>1.1319537015706477E-2</v>
      </c>
      <c r="K298" s="1">
        <f t="shared" si="115"/>
        <v>9.9045948887431668E-3</v>
      </c>
      <c r="L298" s="1">
        <f t="shared" si="115"/>
        <v>8.4896527617798565E-3</v>
      </c>
      <c r="M298" s="1">
        <f t="shared" si="115"/>
        <v>7.074710634816548E-3</v>
      </c>
      <c r="N298" s="1">
        <f t="shared" si="115"/>
        <v>5.6597685078532385E-3</v>
      </c>
      <c r="O298" s="1">
        <f t="shared" si="115"/>
        <v>4.2448263808899283E-3</v>
      </c>
      <c r="P298" s="1">
        <f t="shared" si="115"/>
        <v>2.8298842539266193E-3</v>
      </c>
      <c r="Q298" s="1">
        <f t="shared" si="115"/>
        <v>1.4149421269633096E-3</v>
      </c>
      <c r="R298" s="1">
        <f t="shared" si="115"/>
        <v>0</v>
      </c>
      <c r="T298" s="2">
        <f t="shared" si="100"/>
        <v>19.399999999999899</v>
      </c>
      <c r="U298" s="1">
        <f t="shared" si="101"/>
        <v>2253.7002506175372</v>
      </c>
      <c r="V298" s="1">
        <f t="shared" si="104"/>
        <v>2032.8517538134076</v>
      </c>
      <c r="W298" s="1">
        <f t="shared" si="105"/>
        <v>1811.0164318016518</v>
      </c>
      <c r="X298" s="1">
        <f t="shared" si="106"/>
        <v>1588.1876555725917</v>
      </c>
      <c r="Y298" s="1">
        <f t="shared" si="107"/>
        <v>1364.3587366093727</v>
      </c>
      <c r="Z298" s="1">
        <f t="shared" si="108"/>
        <v>1139.5229262187295</v>
      </c>
      <c r="AA298" s="1">
        <f t="shared" si="109"/>
        <v>913.67341485270629</v>
      </c>
      <c r="AB298" s="1">
        <f t="shared" si="110"/>
        <v>686.80333142117729</v>
      </c>
      <c r="AC298" s="1">
        <f t="shared" si="111"/>
        <v>458.90574259502978</v>
      </c>
      <c r="AD298" s="1">
        <f t="shared" si="112"/>
        <v>229.97365209985475</v>
      </c>
      <c r="AE298" s="1">
        <f t="shared" si="113"/>
        <v>0</v>
      </c>
    </row>
    <row r="299" spans="1:31" x14ac:dyDescent="0.25">
      <c r="A299" s="2">
        <v>19.499999999999901</v>
      </c>
      <c r="B299" s="3">
        <f t="shared" si="95"/>
        <v>292.64999999999986</v>
      </c>
      <c r="C299" s="1">
        <f t="shared" si="96"/>
        <v>7.7265501500832254</v>
      </c>
      <c r="D299" s="1">
        <f t="shared" si="97"/>
        <v>2267.76524066504</v>
      </c>
      <c r="E299" s="1">
        <f t="shared" si="98"/>
        <v>1.4239747183743462E-2</v>
      </c>
      <c r="G299" s="2">
        <f t="shared" si="99"/>
        <v>19.499999999999901</v>
      </c>
      <c r="H299" s="1">
        <f t="shared" si="115"/>
        <v>1.4239747183743462E-2</v>
      </c>
      <c r="I299" s="1">
        <f t="shared" si="115"/>
        <v>1.2815772465369116E-2</v>
      </c>
      <c r="J299" s="1">
        <f t="shared" si="115"/>
        <v>1.139179774699477E-2</v>
      </c>
      <c r="K299" s="1">
        <f t="shared" si="115"/>
        <v>9.9678230286204227E-3</v>
      </c>
      <c r="L299" s="1">
        <f t="shared" si="115"/>
        <v>8.5438483102460768E-3</v>
      </c>
      <c r="M299" s="1">
        <f t="shared" si="115"/>
        <v>7.119873591871731E-3</v>
      </c>
      <c r="N299" s="1">
        <f t="shared" si="115"/>
        <v>5.6958988734973851E-3</v>
      </c>
      <c r="O299" s="1">
        <f t="shared" si="115"/>
        <v>4.2719241551230384E-3</v>
      </c>
      <c r="P299" s="1">
        <f t="shared" si="115"/>
        <v>2.8479494367486926E-3</v>
      </c>
      <c r="Q299" s="1">
        <f t="shared" si="115"/>
        <v>1.4239747183743463E-3</v>
      </c>
      <c r="R299" s="1">
        <f t="shared" si="115"/>
        <v>0</v>
      </c>
      <c r="T299" s="2">
        <f t="shared" si="100"/>
        <v>19.499999999999901</v>
      </c>
      <c r="U299" s="1">
        <f t="shared" si="101"/>
        <v>2267.7652406650404</v>
      </c>
      <c r="V299" s="1">
        <f t="shared" si="104"/>
        <v>2045.5669209516459</v>
      </c>
      <c r="W299" s="1">
        <f t="shared" si="105"/>
        <v>1822.3695204454073</v>
      </c>
      <c r="X299" s="1">
        <f t="shared" si="106"/>
        <v>1598.1662856420844</v>
      </c>
      <c r="Y299" s="1">
        <f t="shared" si="107"/>
        <v>1372.9504020309325</v>
      </c>
      <c r="Z299" s="1">
        <f t="shared" si="108"/>
        <v>1146.7149934042777</v>
      </c>
      <c r="AA299" s="1">
        <f t="shared" si="109"/>
        <v>919.45312115769582</v>
      </c>
      <c r="AB299" s="1">
        <f t="shared" si="110"/>
        <v>691.15778358064699</v>
      </c>
      <c r="AC299" s="1">
        <f t="shared" si="111"/>
        <v>461.82191513740759</v>
      </c>
      <c r="AD299" s="1">
        <f t="shared" si="112"/>
        <v>231.43838573814818</v>
      </c>
      <c r="AE299" s="1">
        <f t="shared" si="113"/>
        <v>0</v>
      </c>
    </row>
    <row r="300" spans="1:31" x14ac:dyDescent="0.25">
      <c r="A300" s="2">
        <v>19.599999999999898</v>
      </c>
      <c r="B300" s="3">
        <f t="shared" si="95"/>
        <v>292.74999999999989</v>
      </c>
      <c r="C300" s="1">
        <f t="shared" si="96"/>
        <v>7.7327667854375743</v>
      </c>
      <c r="D300" s="1">
        <f t="shared" si="97"/>
        <v>2281.9070218397023</v>
      </c>
      <c r="E300" s="1">
        <f t="shared" si="98"/>
        <v>1.4330592118092178E-2</v>
      </c>
      <c r="G300" s="2">
        <f t="shared" si="99"/>
        <v>19.599999999999898</v>
      </c>
      <c r="H300" s="1">
        <f t="shared" si="115"/>
        <v>1.4330592118092178E-2</v>
      </c>
      <c r="I300" s="1">
        <f t="shared" si="115"/>
        <v>1.289753290628296E-2</v>
      </c>
      <c r="J300" s="1">
        <f t="shared" si="115"/>
        <v>1.1464473694473743E-2</v>
      </c>
      <c r="K300" s="1">
        <f t="shared" si="115"/>
        <v>1.0031414482664524E-2</v>
      </c>
      <c r="L300" s="1">
        <f t="shared" si="115"/>
        <v>8.5983552708553072E-3</v>
      </c>
      <c r="M300" s="1">
        <f t="shared" si="115"/>
        <v>7.165296059046089E-3</v>
      </c>
      <c r="N300" s="1">
        <f t="shared" si="115"/>
        <v>5.7322368472368717E-3</v>
      </c>
      <c r="O300" s="1">
        <f t="shared" si="115"/>
        <v>4.2991776354276536E-3</v>
      </c>
      <c r="P300" s="1">
        <f t="shared" si="115"/>
        <v>2.8661184236184359E-3</v>
      </c>
      <c r="Q300" s="1">
        <f t="shared" si="115"/>
        <v>1.4330592118092179E-3</v>
      </c>
      <c r="R300" s="1">
        <f t="shared" si="115"/>
        <v>0</v>
      </c>
      <c r="T300" s="2">
        <f t="shared" si="100"/>
        <v>19.599999999999898</v>
      </c>
      <c r="U300" s="1">
        <f t="shared" si="101"/>
        <v>2281.9070218397023</v>
      </c>
      <c r="V300" s="1">
        <f t="shared" si="104"/>
        <v>2058.3518662404754</v>
      </c>
      <c r="W300" s="1">
        <f t="shared" si="105"/>
        <v>1833.7852323709342</v>
      </c>
      <c r="X300" s="1">
        <f t="shared" si="106"/>
        <v>1608.2002399959215</v>
      </c>
      <c r="Y300" s="1">
        <f t="shared" si="107"/>
        <v>1381.5899463378764</v>
      </c>
      <c r="Z300" s="1">
        <f t="shared" si="108"/>
        <v>1153.9473453645619</v>
      </c>
      <c r="AA300" s="1">
        <f t="shared" si="109"/>
        <v>925.2653670670453</v>
      </c>
      <c r="AB300" s="1">
        <f t="shared" si="110"/>
        <v>695.53687672775538</v>
      </c>
      <c r="AC300" s="1">
        <f t="shared" si="111"/>
        <v>464.75467417847642</v>
      </c>
      <c r="AD300" s="1">
        <f t="shared" si="112"/>
        <v>232.91149304810318</v>
      </c>
      <c r="AE300" s="1">
        <f t="shared" si="113"/>
        <v>0</v>
      </c>
    </row>
    <row r="301" spans="1:31" x14ac:dyDescent="0.25">
      <c r="A301" s="2">
        <v>19.6999999999999</v>
      </c>
      <c r="B301" s="3">
        <f t="shared" si="95"/>
        <v>292.84999999999985</v>
      </c>
      <c r="C301" s="1">
        <f t="shared" si="96"/>
        <v>7.7389786114683812</v>
      </c>
      <c r="D301" s="1">
        <f t="shared" si="97"/>
        <v>2296.1259483047643</v>
      </c>
      <c r="E301" s="1">
        <f t="shared" si="98"/>
        <v>1.4421958782445782E-2</v>
      </c>
      <c r="G301" s="2">
        <f t="shared" si="99"/>
        <v>19.6999999999999</v>
      </c>
      <c r="H301" s="1">
        <f t="shared" si="115"/>
        <v>1.4421958782445782E-2</v>
      </c>
      <c r="I301" s="1">
        <f t="shared" si="115"/>
        <v>1.2979762904201204E-2</v>
      </c>
      <c r="J301" s="1">
        <f t="shared" si="115"/>
        <v>1.1537567025956626E-2</v>
      </c>
      <c r="K301" s="1">
        <f t="shared" si="115"/>
        <v>1.0095371147712046E-2</v>
      </c>
      <c r="L301" s="1">
        <f t="shared" si="115"/>
        <v>8.6531752694674682E-3</v>
      </c>
      <c r="M301" s="1">
        <f t="shared" si="115"/>
        <v>7.2109793912228911E-3</v>
      </c>
      <c r="N301" s="1">
        <f t="shared" si="115"/>
        <v>5.768783512978313E-3</v>
      </c>
      <c r="O301" s="1">
        <f t="shared" si="115"/>
        <v>4.3265876347337341E-3</v>
      </c>
      <c r="P301" s="1">
        <f t="shared" si="115"/>
        <v>2.8843917564891565E-3</v>
      </c>
      <c r="Q301" s="1">
        <f t="shared" si="115"/>
        <v>1.4421958782445783E-3</v>
      </c>
      <c r="R301" s="1">
        <f t="shared" si="115"/>
        <v>0</v>
      </c>
      <c r="T301" s="2">
        <f t="shared" si="100"/>
        <v>19.6999999999999</v>
      </c>
      <c r="U301" s="1">
        <f t="shared" si="101"/>
        <v>2296.1259483047643</v>
      </c>
      <c r="V301" s="1">
        <f t="shared" si="104"/>
        <v>2071.2069157180463</v>
      </c>
      <c r="W301" s="1">
        <f t="shared" si="105"/>
        <v>1845.2638639772379</v>
      </c>
      <c r="X301" s="1">
        <f t="shared" si="106"/>
        <v>1618.2897838416254</v>
      </c>
      <c r="Y301" s="1">
        <f t="shared" si="107"/>
        <v>1390.2776019547616</v>
      </c>
      <c r="Z301" s="1">
        <f t="shared" si="108"/>
        <v>1161.2201801096728</v>
      </c>
      <c r="AA301" s="1">
        <f t="shared" si="109"/>
        <v>931.1103145039441</v>
      </c>
      <c r="AB301" s="1">
        <f t="shared" si="110"/>
        <v>699.94073498450996</v>
      </c>
      <c r="AC301" s="1">
        <f t="shared" si="111"/>
        <v>467.70410428198824</v>
      </c>
      <c r="AD301" s="1">
        <f t="shared" si="112"/>
        <v>234.3930172343845</v>
      </c>
      <c r="AE301" s="1">
        <f t="shared" si="113"/>
        <v>0</v>
      </c>
    </row>
    <row r="302" spans="1:31" x14ac:dyDescent="0.25">
      <c r="A302" s="2">
        <v>19.799999999999901</v>
      </c>
      <c r="B302" s="3">
        <f t="shared" si="95"/>
        <v>292.94999999999987</v>
      </c>
      <c r="C302" s="1">
        <f t="shared" si="96"/>
        <v>7.7451856333466687</v>
      </c>
      <c r="D302" s="1">
        <f t="shared" si="97"/>
        <v>2310.4223755194616</v>
      </c>
      <c r="E302" s="1">
        <f t="shared" si="98"/>
        <v>1.4513849900196902E-2</v>
      </c>
      <c r="G302" s="2">
        <f t="shared" si="99"/>
        <v>19.799999999999901</v>
      </c>
      <c r="H302" s="1">
        <f t="shared" si="115"/>
        <v>1.4513849900196902E-2</v>
      </c>
      <c r="I302" s="1">
        <f t="shared" si="115"/>
        <v>1.3062464910177212E-2</v>
      </c>
      <c r="J302" s="1">
        <f t="shared" si="115"/>
        <v>1.1611079920157523E-2</v>
      </c>
      <c r="K302" s="1">
        <f t="shared" si="115"/>
        <v>1.015969493013783E-2</v>
      </c>
      <c r="L302" s="1">
        <f t="shared" si="115"/>
        <v>8.7083099401181405E-3</v>
      </c>
      <c r="M302" s="1">
        <f t="shared" si="115"/>
        <v>7.256924950098451E-3</v>
      </c>
      <c r="N302" s="1">
        <f t="shared" si="115"/>
        <v>5.8055399600787615E-3</v>
      </c>
      <c r="O302" s="1">
        <f t="shared" si="115"/>
        <v>4.3541549700590702E-3</v>
      </c>
      <c r="P302" s="1">
        <f t="shared" si="115"/>
        <v>2.9027699800393807E-3</v>
      </c>
      <c r="Q302" s="1">
        <f t="shared" si="115"/>
        <v>1.4513849900196904E-3</v>
      </c>
      <c r="R302" s="1">
        <f t="shared" si="115"/>
        <v>0</v>
      </c>
      <c r="T302" s="2">
        <f t="shared" si="100"/>
        <v>19.799999999999901</v>
      </c>
      <c r="U302" s="1">
        <f t="shared" si="101"/>
        <v>2310.4223755194621</v>
      </c>
      <c r="V302" s="1">
        <f t="shared" si="104"/>
        <v>2084.1323966626001</v>
      </c>
      <c r="W302" s="1">
        <f t="shared" si="105"/>
        <v>1856.805712832883</v>
      </c>
      <c r="X302" s="1">
        <f t="shared" si="106"/>
        <v>1628.4351834705021</v>
      </c>
      <c r="Y302" s="1">
        <f t="shared" si="107"/>
        <v>1399.0136022882687</v>
      </c>
      <c r="Z302" s="1">
        <f t="shared" si="108"/>
        <v>1168.5336965136096</v>
      </c>
      <c r="AA302" s="1">
        <f t="shared" si="109"/>
        <v>936.9881261200502</v>
      </c>
      <c r="AB302" s="1">
        <f t="shared" si="110"/>
        <v>704.36948304801263</v>
      </c>
      <c r="AC302" s="1">
        <f t="shared" si="111"/>
        <v>470.67029041475541</v>
      </c>
      <c r="AD302" s="1">
        <f t="shared" si="112"/>
        <v>235.883001713276</v>
      </c>
      <c r="AE302" s="1">
        <f t="shared" si="113"/>
        <v>0</v>
      </c>
    </row>
    <row r="303" spans="1:31" x14ac:dyDescent="0.25">
      <c r="A303" s="2">
        <v>19.899999999999899</v>
      </c>
      <c r="B303" s="3">
        <f t="shared" si="95"/>
        <v>293.0499999999999</v>
      </c>
      <c r="C303" s="1">
        <f t="shared" si="96"/>
        <v>7.7513878562364571</v>
      </c>
      <c r="D303" s="1">
        <f t="shared" si="97"/>
        <v>2324.7966602422348</v>
      </c>
      <c r="E303" s="1">
        <f t="shared" si="98"/>
        <v>1.4606268208440715E-2</v>
      </c>
      <c r="G303" s="2">
        <f t="shared" si="99"/>
        <v>19.899999999999899</v>
      </c>
      <c r="H303" s="1">
        <f t="shared" si="115"/>
        <v>1.4606268208440715E-2</v>
      </c>
      <c r="I303" s="1">
        <f t="shared" si="115"/>
        <v>1.3145641387596644E-2</v>
      </c>
      <c r="J303" s="1">
        <f t="shared" si="115"/>
        <v>1.1685014566752572E-2</v>
      </c>
      <c r="K303" s="1">
        <f t="shared" si="115"/>
        <v>1.02243877459085E-2</v>
      </c>
      <c r="L303" s="1">
        <f t="shared" si="115"/>
        <v>8.7637609250644285E-3</v>
      </c>
      <c r="M303" s="1">
        <f t="shared" si="115"/>
        <v>7.3031341042203574E-3</v>
      </c>
      <c r="N303" s="1">
        <f t="shared" si="115"/>
        <v>5.8425072833762862E-3</v>
      </c>
      <c r="O303" s="1">
        <f t="shared" si="115"/>
        <v>4.3818804625322142E-3</v>
      </c>
      <c r="P303" s="1">
        <f t="shared" si="115"/>
        <v>2.9212536416881431E-3</v>
      </c>
      <c r="Q303" s="1">
        <f t="shared" si="115"/>
        <v>1.4606268208440716E-3</v>
      </c>
      <c r="R303" s="1">
        <f t="shared" si="115"/>
        <v>0</v>
      </c>
      <c r="T303" s="2">
        <f t="shared" si="100"/>
        <v>19.899999999999899</v>
      </c>
      <c r="U303" s="1">
        <f t="shared" si="101"/>
        <v>2324.7966602422352</v>
      </c>
      <c r="V303" s="1">
        <f t="shared" si="104"/>
        <v>2097.1286375960344</v>
      </c>
      <c r="W303" s="1">
        <f t="shared" si="105"/>
        <v>1868.4110776797977</v>
      </c>
      <c r="X303" s="1">
        <f t="shared" si="106"/>
        <v>1638.636706261547</v>
      </c>
      <c r="Y303" s="1">
        <f t="shared" si="107"/>
        <v>1407.7981817310638</v>
      </c>
      <c r="Z303" s="1">
        <f t="shared" si="108"/>
        <v>1175.8880943179543</v>
      </c>
      <c r="AA303" s="1">
        <f t="shared" si="109"/>
        <v>942.89896529880377</v>
      </c>
      <c r="AB303" s="1">
        <f t="shared" si="110"/>
        <v>708.82324619323765</v>
      </c>
      <c r="AC303" s="1">
        <f t="shared" si="111"/>
        <v>473.65331794870701</v>
      </c>
      <c r="AD303" s="1">
        <f t="shared" si="112"/>
        <v>237.38149011381574</v>
      </c>
      <c r="AE303" s="1">
        <f t="shared" si="113"/>
        <v>0</v>
      </c>
    </row>
    <row r="304" spans="1:31" x14ac:dyDescent="0.25">
      <c r="A304" s="2">
        <v>19.999999999999901</v>
      </c>
      <c r="B304" s="3">
        <f t="shared" si="95"/>
        <v>293.14999999999986</v>
      </c>
      <c r="C304" s="1">
        <f t="shared" si="96"/>
        <v>7.7575852852947857</v>
      </c>
      <c r="D304" s="1">
        <f t="shared" si="97"/>
        <v>2339.2491605340028</v>
      </c>
      <c r="E304" s="1">
        <f t="shared" si="98"/>
        <v>1.469921645805237E-2</v>
      </c>
      <c r="G304" s="2">
        <f t="shared" si="99"/>
        <v>19.999999999999901</v>
      </c>
      <c r="H304" s="1">
        <f t="shared" ref="H304:R313" si="116">$E304*H$3</f>
        <v>1.469921645805237E-2</v>
      </c>
      <c r="I304" s="1">
        <f t="shared" si="116"/>
        <v>1.3229294812247133E-2</v>
      </c>
      <c r="J304" s="1">
        <f t="shared" si="116"/>
        <v>1.1759373166441897E-2</v>
      </c>
      <c r="K304" s="1">
        <f t="shared" si="116"/>
        <v>1.0289451520636659E-2</v>
      </c>
      <c r="L304" s="1">
        <f t="shared" si="116"/>
        <v>8.8195298748314221E-3</v>
      </c>
      <c r="M304" s="1">
        <f t="shared" si="116"/>
        <v>7.3496082290261848E-3</v>
      </c>
      <c r="N304" s="1">
        <f t="shared" si="116"/>
        <v>5.8796865832209484E-3</v>
      </c>
      <c r="O304" s="1">
        <f t="shared" si="116"/>
        <v>4.4097649374157111E-3</v>
      </c>
      <c r="P304" s="1">
        <f t="shared" si="116"/>
        <v>2.9398432916104742E-3</v>
      </c>
      <c r="Q304" s="1">
        <f t="shared" si="116"/>
        <v>1.4699216458052371E-3</v>
      </c>
      <c r="R304" s="1">
        <f t="shared" si="116"/>
        <v>0</v>
      </c>
      <c r="T304" s="2">
        <f t="shared" si="100"/>
        <v>19.999999999999901</v>
      </c>
      <c r="U304" s="1">
        <f t="shared" si="101"/>
        <v>2339.2491605340028</v>
      </c>
      <c r="V304" s="1">
        <f t="shared" si="104"/>
        <v>2110.1959682875395</v>
      </c>
      <c r="W304" s="1">
        <f t="shared" si="105"/>
        <v>1880.080258437142</v>
      </c>
      <c r="X304" s="1">
        <f t="shared" si="106"/>
        <v>1648.8946206854152</v>
      </c>
      <c r="Y304" s="1">
        <f t="shared" si="107"/>
        <v>1416.6315756657243</v>
      </c>
      <c r="Z304" s="1">
        <f t="shared" si="108"/>
        <v>1183.2835741355943</v>
      </c>
      <c r="AA304" s="1">
        <f t="shared" si="109"/>
        <v>948.8429961587857</v>
      </c>
      <c r="AB304" s="1">
        <f t="shared" si="110"/>
        <v>713.30215027584757</v>
      </c>
      <c r="AC304" s="1">
        <f t="shared" si="111"/>
        <v>476.65327266297248</v>
      </c>
      <c r="AD304" s="1">
        <f t="shared" si="112"/>
        <v>238.88852627894488</v>
      </c>
      <c r="AE304" s="1">
        <f t="shared" si="113"/>
        <v>0</v>
      </c>
    </row>
    <row r="305" spans="1:31" x14ac:dyDescent="0.25">
      <c r="A305" s="2">
        <v>20.099999999999898</v>
      </c>
      <c r="B305" s="3">
        <f t="shared" si="95"/>
        <v>293.24999999999989</v>
      </c>
      <c r="C305" s="1">
        <f t="shared" si="96"/>
        <v>7.763777925671735</v>
      </c>
      <c r="D305" s="1">
        <f t="shared" si="97"/>
        <v>2353.7802357614519</v>
      </c>
      <c r="E305" s="1">
        <f t="shared" si="98"/>
        <v>1.4792697413765042E-2</v>
      </c>
      <c r="G305" s="2">
        <f t="shared" si="99"/>
        <v>20.099999999999898</v>
      </c>
      <c r="H305" s="1">
        <f t="shared" si="116"/>
        <v>1.4792697413765042E-2</v>
      </c>
      <c r="I305" s="1">
        <f t="shared" si="116"/>
        <v>1.3313427672388538E-2</v>
      </c>
      <c r="J305" s="1">
        <f t="shared" si="116"/>
        <v>1.1834157931012034E-2</v>
      </c>
      <c r="K305" s="1">
        <f t="shared" si="116"/>
        <v>1.0354888189635529E-2</v>
      </c>
      <c r="L305" s="1">
        <f t="shared" si="116"/>
        <v>8.8756184482590254E-3</v>
      </c>
      <c r="M305" s="1">
        <f t="shared" si="116"/>
        <v>7.3963487068825209E-3</v>
      </c>
      <c r="N305" s="1">
        <f t="shared" si="116"/>
        <v>5.9170789655060172E-3</v>
      </c>
      <c r="O305" s="1">
        <f t="shared" si="116"/>
        <v>4.4378092241295127E-3</v>
      </c>
      <c r="P305" s="1">
        <f t="shared" si="116"/>
        <v>2.9585394827530086E-3</v>
      </c>
      <c r="Q305" s="1">
        <f t="shared" si="116"/>
        <v>1.4792697413765043E-3</v>
      </c>
      <c r="R305" s="1">
        <f t="shared" si="116"/>
        <v>0</v>
      </c>
      <c r="T305" s="2">
        <f t="shared" si="100"/>
        <v>20.099999999999898</v>
      </c>
      <c r="U305" s="1">
        <f t="shared" si="101"/>
        <v>2353.7802357614523</v>
      </c>
      <c r="V305" s="1">
        <f t="shared" si="104"/>
        <v>2123.3347197572493</v>
      </c>
      <c r="W305" s="1">
        <f t="shared" si="105"/>
        <v>1891.8135562051971</v>
      </c>
      <c r="X305" s="1">
        <f t="shared" si="106"/>
        <v>1659.2091963084108</v>
      </c>
      <c r="Y305" s="1">
        <f t="shared" si="107"/>
        <v>1425.514020468685</v>
      </c>
      <c r="Z305" s="1">
        <f t="shared" si="108"/>
        <v>1190.7203374544715</v>
      </c>
      <c r="AA305" s="1">
        <f t="shared" si="109"/>
        <v>954.82038355709835</v>
      </c>
      <c r="AB305" s="1">
        <f t="shared" si="110"/>
        <v>717.80632173503</v>
      </c>
      <c r="AC305" s="1">
        <f t="shared" si="111"/>
        <v>479.67024074598066</v>
      </c>
      <c r="AD305" s="1">
        <f t="shared" si="112"/>
        <v>240.40415426666627</v>
      </c>
      <c r="AE305" s="1">
        <f t="shared" si="113"/>
        <v>0</v>
      </c>
    </row>
    <row r="306" spans="1:31" x14ac:dyDescent="0.25">
      <c r="A306" s="2">
        <v>20.1999999999999</v>
      </c>
      <c r="B306" s="3">
        <f t="shared" si="95"/>
        <v>293.34999999999985</v>
      </c>
      <c r="C306" s="1">
        <f t="shared" si="96"/>
        <v>7.7699657825104254</v>
      </c>
      <c r="D306" s="1">
        <f t="shared" si="97"/>
        <v>2368.3902466002646</v>
      </c>
      <c r="E306" s="1">
        <f t="shared" si="98"/>
        <v>1.4886713854248161E-2</v>
      </c>
      <c r="G306" s="2">
        <f t="shared" si="99"/>
        <v>20.1999999999999</v>
      </c>
      <c r="H306" s="1">
        <f t="shared" si="116"/>
        <v>1.4886713854248161E-2</v>
      </c>
      <c r="I306" s="1">
        <f t="shared" si="116"/>
        <v>1.3398042468823345E-2</v>
      </c>
      <c r="J306" s="1">
        <f t="shared" si="116"/>
        <v>1.190937108339853E-2</v>
      </c>
      <c r="K306" s="1">
        <f t="shared" si="116"/>
        <v>1.0420699697973712E-2</v>
      </c>
      <c r="L306" s="1">
        <f t="shared" si="116"/>
        <v>8.9320283125488963E-3</v>
      </c>
      <c r="M306" s="1">
        <f t="shared" si="116"/>
        <v>7.4433569271240806E-3</v>
      </c>
      <c r="N306" s="1">
        <f t="shared" si="116"/>
        <v>5.9546855416992648E-3</v>
      </c>
      <c r="O306" s="1">
        <f t="shared" si="116"/>
        <v>4.4660141562744482E-3</v>
      </c>
      <c r="P306" s="1">
        <f t="shared" si="116"/>
        <v>2.9773427708496324E-3</v>
      </c>
      <c r="Q306" s="1">
        <f t="shared" si="116"/>
        <v>1.4886713854248162E-3</v>
      </c>
      <c r="R306" s="1">
        <f t="shared" si="116"/>
        <v>0</v>
      </c>
      <c r="T306" s="2">
        <f t="shared" si="100"/>
        <v>20.1999999999999</v>
      </c>
      <c r="U306" s="1">
        <f t="shared" si="101"/>
        <v>2368.3902466002646</v>
      </c>
      <c r="V306" s="1">
        <f t="shared" si="104"/>
        <v>2136.5452242798433</v>
      </c>
      <c r="W306" s="1">
        <f t="shared" si="105"/>
        <v>1903.6112732692156</v>
      </c>
      <c r="X306" s="1">
        <f t="shared" si="106"/>
        <v>1669.5807037964501</v>
      </c>
      <c r="Y306" s="1">
        <f t="shared" si="107"/>
        <v>1434.4457535141685</v>
      </c>
      <c r="Z306" s="1">
        <f t="shared" si="108"/>
        <v>1198.1985866413193</v>
      </c>
      <c r="AA306" s="1">
        <f t="shared" si="109"/>
        <v>960.83129309274341</v>
      </c>
      <c r="AB306" s="1">
        <f t="shared" si="110"/>
        <v>722.33588759633142</v>
      </c>
      <c r="AC306" s="1">
        <f t="shared" si="111"/>
        <v>482.70430879756049</v>
      </c>
      <c r="AD306" s="1">
        <f t="shared" si="112"/>
        <v>241.92841835120413</v>
      </c>
      <c r="AE306" s="1">
        <f t="shared" si="113"/>
        <v>0</v>
      </c>
    </row>
    <row r="307" spans="1:31" x14ac:dyDescent="0.25">
      <c r="A307" s="2">
        <v>20.299999999999901</v>
      </c>
      <c r="B307" s="3">
        <f t="shared" si="95"/>
        <v>293.44999999999987</v>
      </c>
      <c r="C307" s="1">
        <f t="shared" si="96"/>
        <v>7.7761488609470311</v>
      </c>
      <c r="D307" s="1">
        <f t="shared" si="97"/>
        <v>2383.0795550383918</v>
      </c>
      <c r="E307" s="1">
        <f t="shared" si="98"/>
        <v>1.4981268572186493E-2</v>
      </c>
      <c r="G307" s="2">
        <f t="shared" si="99"/>
        <v>20.299999999999901</v>
      </c>
      <c r="H307" s="1">
        <f t="shared" si="116"/>
        <v>1.4981268572186493E-2</v>
      </c>
      <c r="I307" s="1">
        <f t="shared" si="116"/>
        <v>1.3483141714967844E-2</v>
      </c>
      <c r="J307" s="1">
        <f t="shared" si="116"/>
        <v>1.1985014857749195E-2</v>
      </c>
      <c r="K307" s="1">
        <f t="shared" si="116"/>
        <v>1.0486888000530544E-2</v>
      </c>
      <c r="L307" s="1">
        <f t="shared" si="116"/>
        <v>8.988761143311895E-3</v>
      </c>
      <c r="M307" s="1">
        <f t="shared" si="116"/>
        <v>7.4906342860932467E-3</v>
      </c>
      <c r="N307" s="1">
        <f t="shared" si="116"/>
        <v>5.9925074288745975E-3</v>
      </c>
      <c r="O307" s="1">
        <f t="shared" si="116"/>
        <v>4.4943805716559475E-3</v>
      </c>
      <c r="P307" s="1">
        <f t="shared" si="116"/>
        <v>2.9962537144372988E-3</v>
      </c>
      <c r="Q307" s="1">
        <f t="shared" si="116"/>
        <v>1.4981268572186494E-3</v>
      </c>
      <c r="R307" s="1">
        <f t="shared" si="116"/>
        <v>0</v>
      </c>
      <c r="T307" s="2">
        <f t="shared" si="100"/>
        <v>20.299999999999901</v>
      </c>
      <c r="U307" s="1">
        <f t="shared" si="101"/>
        <v>2383.0795550383914</v>
      </c>
      <c r="V307" s="1">
        <f t="shared" si="104"/>
        <v>2149.8278153881961</v>
      </c>
      <c r="W307" s="1">
        <f t="shared" si="105"/>
        <v>1915.4737131033214</v>
      </c>
      <c r="X307" s="1">
        <f t="shared" si="106"/>
        <v>1680.0094149190741</v>
      </c>
      <c r="Y307" s="1">
        <f t="shared" si="107"/>
        <v>1443.4270131781593</v>
      </c>
      <c r="Z307" s="1">
        <f t="shared" si="108"/>
        <v>1205.7185249454408</v>
      </c>
      <c r="AA307" s="1">
        <f t="shared" si="109"/>
        <v>966.87589111003535</v>
      </c>
      <c r="AB307" s="1">
        <f t="shared" si="110"/>
        <v>726.89097547452434</v>
      </c>
      <c r="AC307" s="1">
        <f t="shared" si="111"/>
        <v>485.75556383106408</v>
      </c>
      <c r="AD307" s="1">
        <f t="shared" si="112"/>
        <v>243.46136302417699</v>
      </c>
      <c r="AE307" s="1">
        <f t="shared" si="113"/>
        <v>0</v>
      </c>
    </row>
    <row r="308" spans="1:31" x14ac:dyDescent="0.25">
      <c r="A308" s="2">
        <v>20.399999999999899</v>
      </c>
      <c r="B308" s="3">
        <f t="shared" si="95"/>
        <v>293.5499999999999</v>
      </c>
      <c r="C308" s="1">
        <f t="shared" si="96"/>
        <v>7.782327166110786</v>
      </c>
      <c r="D308" s="1">
        <f t="shared" si="97"/>
        <v>2397.8485243793052</v>
      </c>
      <c r="E308" s="1">
        <f t="shared" si="98"/>
        <v>1.5076364374359644E-2</v>
      </c>
      <c r="G308" s="2">
        <f t="shared" si="99"/>
        <v>20.399999999999899</v>
      </c>
      <c r="H308" s="1">
        <f t="shared" si="116"/>
        <v>1.5076364374359644E-2</v>
      </c>
      <c r="I308" s="1">
        <f t="shared" si="116"/>
        <v>1.356872793692368E-2</v>
      </c>
      <c r="J308" s="1">
        <f t="shared" si="116"/>
        <v>1.2061091499487716E-2</v>
      </c>
      <c r="K308" s="1">
        <f t="shared" si="116"/>
        <v>1.0553455062051751E-2</v>
      </c>
      <c r="L308" s="1">
        <f t="shared" si="116"/>
        <v>9.0458186246157868E-3</v>
      </c>
      <c r="M308" s="1">
        <f t="shared" si="116"/>
        <v>7.538182187179822E-3</v>
      </c>
      <c r="N308" s="1">
        <f t="shared" si="116"/>
        <v>6.0305457497438581E-3</v>
      </c>
      <c r="O308" s="1">
        <f t="shared" si="116"/>
        <v>4.5229093123078934E-3</v>
      </c>
      <c r="P308" s="1">
        <f t="shared" si="116"/>
        <v>3.0152728748719291E-3</v>
      </c>
      <c r="Q308" s="1">
        <f t="shared" si="116"/>
        <v>1.5076364374359645E-3</v>
      </c>
      <c r="R308" s="1">
        <f t="shared" si="116"/>
        <v>0</v>
      </c>
      <c r="T308" s="2">
        <f t="shared" si="100"/>
        <v>20.399999999999899</v>
      </c>
      <c r="U308" s="1">
        <f t="shared" si="101"/>
        <v>2397.8485243793052</v>
      </c>
      <c r="V308" s="1">
        <f t="shared" si="104"/>
        <v>2163.1828278770154</v>
      </c>
      <c r="W308" s="1">
        <f t="shared" si="105"/>
        <v>1927.4011803743995</v>
      </c>
      <c r="X308" s="1">
        <f t="shared" si="106"/>
        <v>1690.4956025534559</v>
      </c>
      <c r="Y308" s="1">
        <f t="shared" si="107"/>
        <v>1452.4580388423815</v>
      </c>
      <c r="Z308" s="1">
        <f t="shared" si="108"/>
        <v>1213.2803565024969</v>
      </c>
      <c r="AA308" s="1">
        <f t="shared" si="109"/>
        <v>972.95434470202383</v>
      </c>
      <c r="AB308" s="1">
        <f t="shared" si="110"/>
        <v>731.4717135764829</v>
      </c>
      <c r="AC308" s="1">
        <f t="shared" si="111"/>
        <v>488.82409327549954</v>
      </c>
      <c r="AD308" s="1">
        <f t="shared" si="112"/>
        <v>245.00303299577544</v>
      </c>
      <c r="AE308" s="1">
        <f t="shared" si="113"/>
        <v>0</v>
      </c>
    </row>
    <row r="309" spans="1:31" x14ac:dyDescent="0.25">
      <c r="A309" s="2">
        <v>20.499999999999901</v>
      </c>
      <c r="B309" s="3">
        <f t="shared" si="95"/>
        <v>293.64999999999986</v>
      </c>
      <c r="C309" s="1">
        <f t="shared" si="96"/>
        <v>7.7885007031240141</v>
      </c>
      <c r="D309" s="1">
        <f t="shared" si="97"/>
        <v>2412.6975192453124</v>
      </c>
      <c r="E309" s="1">
        <f t="shared" si="98"/>
        <v>1.5172004081722536E-2</v>
      </c>
      <c r="G309" s="2">
        <f t="shared" si="99"/>
        <v>20.499999999999901</v>
      </c>
      <c r="H309" s="1">
        <f t="shared" si="116"/>
        <v>1.5172004081722536E-2</v>
      </c>
      <c r="I309" s="1">
        <f t="shared" si="116"/>
        <v>1.3654803673550283E-2</v>
      </c>
      <c r="J309" s="1">
        <f t="shared" si="116"/>
        <v>1.2137603265378029E-2</v>
      </c>
      <c r="K309" s="1">
        <f t="shared" si="116"/>
        <v>1.0620402857205774E-2</v>
      </c>
      <c r="L309" s="1">
        <f t="shared" si="116"/>
        <v>9.1032024490335216E-3</v>
      </c>
      <c r="M309" s="1">
        <f t="shared" si="116"/>
        <v>7.586002040861268E-3</v>
      </c>
      <c r="N309" s="1">
        <f t="shared" si="116"/>
        <v>6.0688016326890144E-3</v>
      </c>
      <c r="O309" s="1">
        <f t="shared" si="116"/>
        <v>4.5516012245167608E-3</v>
      </c>
      <c r="P309" s="1">
        <f t="shared" si="116"/>
        <v>3.0344008163445072E-3</v>
      </c>
      <c r="Q309" s="1">
        <f t="shared" si="116"/>
        <v>1.5172004081722536E-3</v>
      </c>
      <c r="R309" s="1">
        <f t="shared" si="116"/>
        <v>0</v>
      </c>
      <c r="T309" s="2">
        <f t="shared" si="100"/>
        <v>20.499999999999901</v>
      </c>
      <c r="U309" s="1">
        <f t="shared" si="101"/>
        <v>2412.6975192453124</v>
      </c>
      <c r="V309" s="1">
        <f t="shared" si="104"/>
        <v>2176.6105978065357</v>
      </c>
      <c r="W309" s="1">
        <f t="shared" si="105"/>
        <v>1939.3939809460508</v>
      </c>
      <c r="X309" s="1">
        <f t="shared" si="106"/>
        <v>1701.0395406884684</v>
      </c>
      <c r="Y309" s="1">
        <f t="shared" si="107"/>
        <v>1461.5390708983309</v>
      </c>
      <c r="Z309" s="1">
        <f t="shared" si="108"/>
        <v>1220.8842863383438</v>
      </c>
      <c r="AA309" s="1">
        <f t="shared" si="109"/>
        <v>979.06682171396324</v>
      </c>
      <c r="AB309" s="1">
        <f t="shared" si="110"/>
        <v>736.07823070409631</v>
      </c>
      <c r="AC309" s="1">
        <f t="shared" si="111"/>
        <v>491.90998497768953</v>
      </c>
      <c r="AD309" s="1">
        <f t="shared" si="112"/>
        <v>246.55347319595563</v>
      </c>
      <c r="AE309" s="1">
        <f t="shared" si="113"/>
        <v>0</v>
      </c>
    </row>
    <row r="310" spans="1:31" x14ac:dyDescent="0.25">
      <c r="A310" s="2">
        <v>20.599999999999898</v>
      </c>
      <c r="B310" s="3">
        <f t="shared" si="95"/>
        <v>293.74999999999989</v>
      </c>
      <c r="C310" s="1">
        <f t="shared" si="96"/>
        <v>7.7946694771021274</v>
      </c>
      <c r="D310" s="1">
        <f t="shared" si="97"/>
        <v>2427.6269055808002</v>
      </c>
      <c r="E310" s="1">
        <f t="shared" si="98"/>
        <v>1.5268190529486029E-2</v>
      </c>
      <c r="G310" s="2">
        <f t="shared" si="99"/>
        <v>20.599999999999898</v>
      </c>
      <c r="H310" s="1">
        <f t="shared" si="116"/>
        <v>1.5268190529486029E-2</v>
      </c>
      <c r="I310" s="1">
        <f t="shared" si="116"/>
        <v>1.3741371476537426E-2</v>
      </c>
      <c r="J310" s="1">
        <f t="shared" si="116"/>
        <v>1.2214552423588824E-2</v>
      </c>
      <c r="K310" s="1">
        <f t="shared" si="116"/>
        <v>1.068773337064022E-2</v>
      </c>
      <c r="L310" s="1">
        <f t="shared" si="116"/>
        <v>9.160914317691617E-3</v>
      </c>
      <c r="M310" s="1">
        <f t="shared" si="116"/>
        <v>7.6340952647430144E-3</v>
      </c>
      <c r="N310" s="1">
        <f t="shared" si="116"/>
        <v>6.1072762117944119E-3</v>
      </c>
      <c r="O310" s="1">
        <f t="shared" si="116"/>
        <v>4.5804571588458085E-3</v>
      </c>
      <c r="P310" s="1">
        <f t="shared" si="116"/>
        <v>3.0536381058972059E-3</v>
      </c>
      <c r="Q310" s="1">
        <f t="shared" si="116"/>
        <v>1.526819052948603E-3</v>
      </c>
      <c r="R310" s="1">
        <f t="shared" si="116"/>
        <v>0</v>
      </c>
      <c r="T310" s="2">
        <f t="shared" si="100"/>
        <v>20.599999999999898</v>
      </c>
      <c r="U310" s="1">
        <f t="shared" si="101"/>
        <v>2427.6269055808002</v>
      </c>
      <c r="V310" s="1">
        <f t="shared" si="104"/>
        <v>2190.111462506165</v>
      </c>
      <c r="W310" s="1">
        <f t="shared" si="105"/>
        <v>1951.452421882499</v>
      </c>
      <c r="X310" s="1">
        <f t="shared" si="106"/>
        <v>1711.6415044287212</v>
      </c>
      <c r="Y310" s="1">
        <f t="shared" si="107"/>
        <v>1470.670350751288</v>
      </c>
      <c r="Z310" s="1">
        <f t="shared" si="108"/>
        <v>1228.5305203728542</v>
      </c>
      <c r="AA310" s="1">
        <f t="shared" si="109"/>
        <v>985.21349074677187</v>
      </c>
      <c r="AB310" s="1">
        <f t="shared" si="110"/>
        <v>740.71065625717847</v>
      </c>
      <c r="AC310" s="1">
        <f t="shared" si="111"/>
        <v>495.01332720443082</v>
      </c>
      <c r="AD310" s="1">
        <f t="shared" si="112"/>
        <v>248.1127287756326</v>
      </c>
      <c r="AE310" s="1">
        <f t="shared" si="113"/>
        <v>0</v>
      </c>
    </row>
    <row r="311" spans="1:31" x14ac:dyDescent="0.25">
      <c r="A311" s="2">
        <v>20.6999999999999</v>
      </c>
      <c r="B311" s="3">
        <f t="shared" si="95"/>
        <v>293.84999999999985</v>
      </c>
      <c r="C311" s="1">
        <f t="shared" si="96"/>
        <v>7.8008334931536325</v>
      </c>
      <c r="D311" s="1">
        <f t="shared" si="97"/>
        <v>2442.6370506554945</v>
      </c>
      <c r="E311" s="1">
        <f t="shared" si="98"/>
        <v>1.5364926567198192E-2</v>
      </c>
      <c r="G311" s="2">
        <f t="shared" si="99"/>
        <v>20.6999999999999</v>
      </c>
      <c r="H311" s="1">
        <f t="shared" si="116"/>
        <v>1.5364926567198192E-2</v>
      </c>
      <c r="I311" s="1">
        <f t="shared" si="116"/>
        <v>1.3828433910478373E-2</v>
      </c>
      <c r="J311" s="1">
        <f t="shared" si="116"/>
        <v>1.2291941253758555E-2</v>
      </c>
      <c r="K311" s="1">
        <f t="shared" si="116"/>
        <v>1.0755448597038733E-2</v>
      </c>
      <c r="L311" s="1">
        <f t="shared" si="116"/>
        <v>9.2189559403189156E-3</v>
      </c>
      <c r="M311" s="1">
        <f t="shared" si="116"/>
        <v>7.6824632835990961E-3</v>
      </c>
      <c r="N311" s="1">
        <f t="shared" si="116"/>
        <v>6.1459706268792774E-3</v>
      </c>
      <c r="O311" s="1">
        <f t="shared" si="116"/>
        <v>4.6094779701594578E-3</v>
      </c>
      <c r="P311" s="1">
        <f t="shared" si="116"/>
        <v>3.0729853134396387E-3</v>
      </c>
      <c r="Q311" s="1">
        <f t="shared" si="116"/>
        <v>1.5364926567198193E-3</v>
      </c>
      <c r="R311" s="1">
        <f t="shared" si="116"/>
        <v>0</v>
      </c>
      <c r="T311" s="2">
        <f t="shared" si="100"/>
        <v>20.6999999999999</v>
      </c>
      <c r="U311" s="1">
        <f t="shared" si="101"/>
        <v>2442.637050655494</v>
      </c>
      <c r="V311" s="1">
        <f t="shared" si="104"/>
        <v>2203.6857605781411</v>
      </c>
      <c r="W311" s="1">
        <f t="shared" si="105"/>
        <v>1963.576811452522</v>
      </c>
      <c r="X311" s="1">
        <f t="shared" si="106"/>
        <v>1722.3017699986185</v>
      </c>
      <c r="Y311" s="1">
        <f t="shared" si="107"/>
        <v>1479.8521208243517</v>
      </c>
      <c r="Z311" s="1">
        <f t="shared" si="108"/>
        <v>1236.219265423766</v>
      </c>
      <c r="AA311" s="1">
        <f t="shared" si="109"/>
        <v>991.39452116051632</v>
      </c>
      <c r="AB311" s="1">
        <f t="shared" si="110"/>
        <v>745.36912023639911</v>
      </c>
      <c r="AC311" s="1">
        <f t="shared" si="111"/>
        <v>498.13420864466946</v>
      </c>
      <c r="AD311" s="1">
        <f t="shared" si="112"/>
        <v>249.68084510788395</v>
      </c>
      <c r="AE311" s="1">
        <f t="shared" si="113"/>
        <v>0</v>
      </c>
    </row>
    <row r="312" spans="1:31" x14ac:dyDescent="0.25">
      <c r="A312" s="2">
        <v>20.799999999999901</v>
      </c>
      <c r="B312" s="3">
        <f t="shared" si="95"/>
        <v>293.94999999999987</v>
      </c>
      <c r="C312" s="1">
        <f t="shared" si="96"/>
        <v>7.8069927563801631</v>
      </c>
      <c r="D312" s="1">
        <f t="shared" si="97"/>
        <v>2457.7283230677926</v>
      </c>
      <c r="E312" s="1">
        <f t="shared" si="98"/>
        <v>1.5462215058826652E-2</v>
      </c>
      <c r="G312" s="2">
        <f t="shared" si="99"/>
        <v>20.799999999999901</v>
      </c>
      <c r="H312" s="1">
        <f t="shared" si="116"/>
        <v>1.5462215058826652E-2</v>
      </c>
      <c r="I312" s="1">
        <f t="shared" si="116"/>
        <v>1.3915993552943987E-2</v>
      </c>
      <c r="J312" s="1">
        <f t="shared" si="116"/>
        <v>1.2369772047061321E-2</v>
      </c>
      <c r="K312" s="1">
        <f t="shared" si="116"/>
        <v>1.0823550541178655E-2</v>
      </c>
      <c r="L312" s="1">
        <f t="shared" si="116"/>
        <v>9.2773290352959909E-3</v>
      </c>
      <c r="M312" s="1">
        <f t="shared" si="116"/>
        <v>7.7311075294133258E-3</v>
      </c>
      <c r="N312" s="1">
        <f t="shared" si="116"/>
        <v>6.1848860235306606E-3</v>
      </c>
      <c r="O312" s="1">
        <f t="shared" si="116"/>
        <v>4.6386645176479955E-3</v>
      </c>
      <c r="P312" s="1">
        <f t="shared" si="116"/>
        <v>3.0924430117653303E-3</v>
      </c>
      <c r="Q312" s="1">
        <f t="shared" si="116"/>
        <v>1.5462215058826652E-3</v>
      </c>
      <c r="R312" s="1">
        <f t="shared" si="116"/>
        <v>0</v>
      </c>
      <c r="T312" s="2">
        <f t="shared" si="100"/>
        <v>20.799999999999901</v>
      </c>
      <c r="U312" s="1">
        <f t="shared" si="101"/>
        <v>2457.7283230677926</v>
      </c>
      <c r="V312" s="1">
        <f t="shared" si="104"/>
        <v>2217.3338319012651</v>
      </c>
      <c r="W312" s="1">
        <f t="shared" si="105"/>
        <v>1975.7674591334503</v>
      </c>
      <c r="X312" s="1">
        <f t="shared" si="106"/>
        <v>1733.0206147464855</v>
      </c>
      <c r="Y312" s="1">
        <f t="shared" si="107"/>
        <v>1489.0846245625394</v>
      </c>
      <c r="Z312" s="1">
        <f t="shared" si="108"/>
        <v>1243.9507292105886</v>
      </c>
      <c r="AA312" s="1">
        <f t="shared" si="109"/>
        <v>997.61008307794566</v>
      </c>
      <c r="AB312" s="1">
        <f t="shared" si="110"/>
        <v>750.05375324625561</v>
      </c>
      <c r="AC312" s="1">
        <f t="shared" si="111"/>
        <v>501.27271841170608</v>
      </c>
      <c r="AD312" s="1">
        <f t="shared" si="112"/>
        <v>251.25786778916915</v>
      </c>
      <c r="AE312" s="1">
        <f t="shared" si="113"/>
        <v>0</v>
      </c>
    </row>
    <row r="313" spans="1:31" x14ac:dyDescent="0.25">
      <c r="A313" s="2">
        <v>20.899999999999899</v>
      </c>
      <c r="B313" s="3">
        <f t="shared" si="95"/>
        <v>294.0499999999999</v>
      </c>
      <c r="C313" s="1">
        <f t="shared" si="96"/>
        <v>7.8131472718764652</v>
      </c>
      <c r="D313" s="1">
        <f t="shared" si="97"/>
        <v>2472.901092747979</v>
      </c>
      <c r="E313" s="1">
        <f t="shared" si="98"/>
        <v>1.5560058882840788E-2</v>
      </c>
      <c r="G313" s="2">
        <f t="shared" si="99"/>
        <v>20.899999999999899</v>
      </c>
      <c r="H313" s="1">
        <f t="shared" si="116"/>
        <v>1.5560058882840788E-2</v>
      </c>
      <c r="I313" s="1">
        <f t="shared" si="116"/>
        <v>1.4004052994556709E-2</v>
      </c>
      <c r="J313" s="1">
        <f t="shared" si="116"/>
        <v>1.2448047106272632E-2</v>
      </c>
      <c r="K313" s="1">
        <f t="shared" si="116"/>
        <v>1.0892041217988551E-2</v>
      </c>
      <c r="L313" s="1">
        <f t="shared" si="116"/>
        <v>9.3360353297044733E-3</v>
      </c>
      <c r="M313" s="1">
        <f t="shared" si="116"/>
        <v>7.7800294414203941E-3</v>
      </c>
      <c r="N313" s="1">
        <f t="shared" si="116"/>
        <v>6.2240235531363158E-3</v>
      </c>
      <c r="O313" s="1">
        <f t="shared" si="116"/>
        <v>4.6680176648522366E-3</v>
      </c>
      <c r="P313" s="1">
        <f t="shared" si="116"/>
        <v>3.1120117765681579E-3</v>
      </c>
      <c r="Q313" s="1">
        <f t="shared" si="116"/>
        <v>1.5560058882840789E-3</v>
      </c>
      <c r="R313" s="1">
        <f t="shared" si="116"/>
        <v>0</v>
      </c>
      <c r="T313" s="2">
        <f t="shared" si="100"/>
        <v>20.899999999999899</v>
      </c>
      <c r="U313" s="1">
        <f t="shared" si="101"/>
        <v>2472.901092747979</v>
      </c>
      <c r="V313" s="1">
        <f t="shared" si="104"/>
        <v>2231.0560176345334</v>
      </c>
      <c r="W313" s="1">
        <f t="shared" si="105"/>
        <v>1988.0246756150891</v>
      </c>
      <c r="X313" s="1">
        <f t="shared" si="106"/>
        <v>1743.7983171486298</v>
      </c>
      <c r="Y313" s="1">
        <f t="shared" si="107"/>
        <v>1498.3681064368313</v>
      </c>
      <c r="Z313" s="1">
        <f t="shared" si="108"/>
        <v>1251.7251203584678</v>
      </c>
      <c r="AA313" s="1">
        <f t="shared" si="109"/>
        <v>1003.8603473879979</v>
      </c>
      <c r="AB313" s="1">
        <f t="shared" si="110"/>
        <v>754.76468649802803</v>
      </c>
      <c r="AC313" s="1">
        <f t="shared" si="111"/>
        <v>504.42894604539146</v>
      </c>
      <c r="AD313" s="1">
        <f t="shared" si="112"/>
        <v>252.8438426405454</v>
      </c>
      <c r="AE313" s="1">
        <f t="shared" si="113"/>
        <v>0</v>
      </c>
    </row>
    <row r="314" spans="1:31" x14ac:dyDescent="0.25">
      <c r="A314" s="2">
        <v>20.999999999999901</v>
      </c>
      <c r="B314" s="3">
        <f t="shared" si="95"/>
        <v>294.14999999999986</v>
      </c>
      <c r="C314" s="1">
        <f t="shared" si="96"/>
        <v>7.8192970447304253</v>
      </c>
      <c r="D314" s="1">
        <f t="shared" si="97"/>
        <v>2488.1557309615491</v>
      </c>
      <c r="E314" s="1">
        <f t="shared" si="98"/>
        <v>1.5658460932295202E-2</v>
      </c>
      <c r="G314" s="2">
        <f t="shared" si="99"/>
        <v>20.999999999999901</v>
      </c>
      <c r="H314" s="1">
        <f t="shared" ref="H314:R323" si="117">$E314*H$3</f>
        <v>1.5658460932295202E-2</v>
      </c>
      <c r="I314" s="1">
        <f t="shared" si="117"/>
        <v>1.4092614839065681E-2</v>
      </c>
      <c r="J314" s="1">
        <f t="shared" si="117"/>
        <v>1.2526768745836163E-2</v>
      </c>
      <c r="K314" s="1">
        <f t="shared" si="117"/>
        <v>1.096092265260664E-2</v>
      </c>
      <c r="L314" s="1">
        <f t="shared" si="117"/>
        <v>9.3950765593771215E-3</v>
      </c>
      <c r="M314" s="1">
        <f t="shared" si="117"/>
        <v>7.8292304661476009E-3</v>
      </c>
      <c r="N314" s="1">
        <f t="shared" si="117"/>
        <v>6.2633843729180813E-3</v>
      </c>
      <c r="O314" s="1">
        <f t="shared" si="117"/>
        <v>4.6975382796885607E-3</v>
      </c>
      <c r="P314" s="1">
        <f t="shared" si="117"/>
        <v>3.1316921864590406E-3</v>
      </c>
      <c r="Q314" s="1">
        <f t="shared" si="117"/>
        <v>1.5658460932295203E-3</v>
      </c>
      <c r="R314" s="1">
        <f t="shared" si="117"/>
        <v>0</v>
      </c>
      <c r="T314" s="2">
        <f t="shared" si="100"/>
        <v>20.999999999999901</v>
      </c>
      <c r="U314" s="1">
        <f t="shared" si="101"/>
        <v>2488.1557309615491</v>
      </c>
      <c r="V314" s="1">
        <f t="shared" si="104"/>
        <v>2244.8526602208772</v>
      </c>
      <c r="W314" s="1">
        <f t="shared" si="105"/>
        <v>2000.3487728037294</v>
      </c>
      <c r="X314" s="1">
        <f t="shared" si="106"/>
        <v>1754.6351568134903</v>
      </c>
      <c r="Y314" s="1">
        <f t="shared" si="107"/>
        <v>1507.702811948303</v>
      </c>
      <c r="Z314" s="1">
        <f t="shared" si="108"/>
        <v>1259.5426484021277</v>
      </c>
      <c r="AA314" s="1">
        <f t="shared" si="109"/>
        <v>1010.1454857493702</v>
      </c>
      <c r="AB314" s="1">
        <f t="shared" si="110"/>
        <v>759.50205181278284</v>
      </c>
      <c r="AC314" s="1">
        <f t="shared" si="111"/>
        <v>507.60298151435768</v>
      </c>
      <c r="AD314" s="1">
        <f t="shared" si="112"/>
        <v>254.43881570890261</v>
      </c>
      <c r="AE314" s="1">
        <f t="shared" si="113"/>
        <v>0</v>
      </c>
    </row>
    <row r="315" spans="1:31" x14ac:dyDescent="0.25">
      <c r="A315" s="2">
        <v>21.099999999999898</v>
      </c>
      <c r="B315" s="3">
        <f t="shared" si="95"/>
        <v>294.24999999999989</v>
      </c>
      <c r="C315" s="1">
        <f t="shared" si="96"/>
        <v>7.8254420800230893</v>
      </c>
      <c r="D315" s="1">
        <f t="shared" si="97"/>
        <v>2503.4926103125167</v>
      </c>
      <c r="E315" s="1">
        <f t="shared" si="98"/>
        <v>1.5757424114913713E-2</v>
      </c>
      <c r="G315" s="2">
        <f t="shared" si="99"/>
        <v>21.099999999999898</v>
      </c>
      <c r="H315" s="1">
        <f t="shared" si="117"/>
        <v>1.5757424114913713E-2</v>
      </c>
      <c r="I315" s="1">
        <f t="shared" si="117"/>
        <v>1.4181681703422343E-2</v>
      </c>
      <c r="J315" s="1">
        <f t="shared" si="117"/>
        <v>1.2605939291930971E-2</v>
      </c>
      <c r="K315" s="1">
        <f t="shared" si="117"/>
        <v>1.1030196880439599E-2</v>
      </c>
      <c r="L315" s="1">
        <f t="shared" si="117"/>
        <v>9.4544544689482268E-3</v>
      </c>
      <c r="M315" s="1">
        <f t="shared" si="117"/>
        <v>7.8787120574568565E-3</v>
      </c>
      <c r="N315" s="1">
        <f t="shared" si="117"/>
        <v>6.3029696459654854E-3</v>
      </c>
      <c r="O315" s="1">
        <f t="shared" si="117"/>
        <v>4.7272272344741134E-3</v>
      </c>
      <c r="P315" s="1">
        <f t="shared" si="117"/>
        <v>3.1514848229827427E-3</v>
      </c>
      <c r="Q315" s="1">
        <f t="shared" si="117"/>
        <v>1.5757424114913713E-3</v>
      </c>
      <c r="R315" s="1">
        <f t="shared" si="117"/>
        <v>0</v>
      </c>
      <c r="T315" s="2">
        <f t="shared" si="100"/>
        <v>21.099999999999898</v>
      </c>
      <c r="U315" s="1">
        <f t="shared" si="101"/>
        <v>2503.4926103125163</v>
      </c>
      <c r="V315" s="1">
        <f t="shared" si="104"/>
        <v>2258.7241033908863</v>
      </c>
      <c r="W315" s="1">
        <f t="shared" si="105"/>
        <v>2012.7400638261668</v>
      </c>
      <c r="X315" s="1">
        <f t="shared" si="106"/>
        <v>1765.5314144857925</v>
      </c>
      <c r="Y315" s="1">
        <f t="shared" si="107"/>
        <v>1517.0889876322624</v>
      </c>
      <c r="Z315" s="1">
        <f t="shared" si="108"/>
        <v>1267.4035237898229</v>
      </c>
      <c r="AA315" s="1">
        <f t="shared" si="109"/>
        <v>1016.4656705941034</v>
      </c>
      <c r="AB315" s="1">
        <f t="shared" si="110"/>
        <v>764.26598162439325</v>
      </c>
      <c r="AC315" s="1">
        <f t="shared" si="111"/>
        <v>510.79491521826253</v>
      </c>
      <c r="AD315" s="1">
        <f t="shared" si="112"/>
        <v>256.04283326820592</v>
      </c>
      <c r="AE315" s="1">
        <f t="shared" si="113"/>
        <v>0</v>
      </c>
    </row>
    <row r="316" spans="1:31" x14ac:dyDescent="0.25">
      <c r="A316" s="2">
        <v>21.1999999999999</v>
      </c>
      <c r="B316" s="3">
        <f t="shared" si="95"/>
        <v>294.34999999999985</v>
      </c>
      <c r="C316" s="1">
        <f t="shared" si="96"/>
        <v>7.8315823828286444</v>
      </c>
      <c r="D316" s="1">
        <f t="shared" si="97"/>
        <v>2518.9121047466265</v>
      </c>
      <c r="E316" s="1">
        <f t="shared" si="98"/>
        <v>1.5856951353173339E-2</v>
      </c>
      <c r="G316" s="2">
        <f t="shared" si="99"/>
        <v>21.1999999999999</v>
      </c>
      <c r="H316" s="1">
        <f t="shared" si="117"/>
        <v>1.5856951353173339E-2</v>
      </c>
      <c r="I316" s="1">
        <f t="shared" si="117"/>
        <v>1.4271256217856005E-2</v>
      </c>
      <c r="J316" s="1">
        <f t="shared" si="117"/>
        <v>1.2685561082538672E-2</v>
      </c>
      <c r="K316" s="1">
        <f t="shared" si="117"/>
        <v>1.1099865947221337E-2</v>
      </c>
      <c r="L316" s="1">
        <f t="shared" si="117"/>
        <v>9.514170811904003E-3</v>
      </c>
      <c r="M316" s="1">
        <f t="shared" si="117"/>
        <v>7.9284756765866694E-3</v>
      </c>
      <c r="N316" s="1">
        <f t="shared" si="117"/>
        <v>6.3427805412693359E-3</v>
      </c>
      <c r="O316" s="1">
        <f t="shared" si="117"/>
        <v>4.7570854059520015E-3</v>
      </c>
      <c r="P316" s="1">
        <f t="shared" si="117"/>
        <v>3.1713902706346679E-3</v>
      </c>
      <c r="Q316" s="1">
        <f t="shared" si="117"/>
        <v>1.585695135317334E-3</v>
      </c>
      <c r="R316" s="1">
        <f t="shared" si="117"/>
        <v>0</v>
      </c>
      <c r="T316" s="2">
        <f t="shared" si="100"/>
        <v>21.1999999999999</v>
      </c>
      <c r="U316" s="1">
        <f t="shared" si="101"/>
        <v>2518.9121047466269</v>
      </c>
      <c r="V316" s="1">
        <f t="shared" si="104"/>
        <v>2272.6706921664631</v>
      </c>
      <c r="W316" s="1">
        <f t="shared" si="105"/>
        <v>2025.1988630336491</v>
      </c>
      <c r="X316" s="1">
        <f t="shared" si="106"/>
        <v>1776.4873720506564</v>
      </c>
      <c r="Y316" s="1">
        <f t="shared" si="107"/>
        <v>1526.5268810623518</v>
      </c>
      <c r="Z316" s="1">
        <f t="shared" si="108"/>
        <v>1275.3079578872632</v>
      </c>
      <c r="AA316" s="1">
        <f t="shared" si="109"/>
        <v>1022.821075131147</v>
      </c>
      <c r="AB316" s="1">
        <f t="shared" si="110"/>
        <v>769.0566089825478</v>
      </c>
      <c r="AC316" s="1">
        <f t="shared" si="111"/>
        <v>514.00483799002745</v>
      </c>
      <c r="AD316" s="1">
        <f t="shared" si="112"/>
        <v>257.65594182073653</v>
      </c>
      <c r="AE316" s="1">
        <f t="shared" si="113"/>
        <v>0</v>
      </c>
    </row>
    <row r="317" spans="1:31" x14ac:dyDescent="0.25">
      <c r="A317" s="2">
        <v>21.299999999999901</v>
      </c>
      <c r="B317" s="3">
        <f t="shared" si="95"/>
        <v>294.44999999999987</v>
      </c>
      <c r="C317" s="1">
        <f t="shared" si="96"/>
        <v>7.8377179582144709</v>
      </c>
      <c r="D317" s="1">
        <f t="shared" si="97"/>
        <v>2534.4145895547495</v>
      </c>
      <c r="E317" s="1">
        <f t="shared" si="98"/>
        <v>1.595704558439006E-2</v>
      </c>
      <c r="G317" s="2">
        <f t="shared" si="99"/>
        <v>21.299999999999901</v>
      </c>
      <c r="H317" s="1">
        <f t="shared" si="117"/>
        <v>1.595704558439006E-2</v>
      </c>
      <c r="I317" s="1">
        <f t="shared" si="117"/>
        <v>1.4361341025951055E-2</v>
      </c>
      <c r="J317" s="1">
        <f t="shared" si="117"/>
        <v>1.2765636467512049E-2</v>
      </c>
      <c r="K317" s="1">
        <f t="shared" si="117"/>
        <v>1.1169931909073042E-2</v>
      </c>
      <c r="L317" s="1">
        <f t="shared" si="117"/>
        <v>9.5742273506340351E-3</v>
      </c>
      <c r="M317" s="1">
        <f t="shared" si="117"/>
        <v>7.9785227921950301E-3</v>
      </c>
      <c r="N317" s="1">
        <f t="shared" si="117"/>
        <v>6.3828182337560243E-3</v>
      </c>
      <c r="O317" s="1">
        <f t="shared" si="117"/>
        <v>4.7871136753170175E-3</v>
      </c>
      <c r="P317" s="1">
        <f t="shared" si="117"/>
        <v>3.1914091168780121E-3</v>
      </c>
      <c r="Q317" s="1">
        <f t="shared" si="117"/>
        <v>1.5957045584390061E-3</v>
      </c>
      <c r="R317" s="1">
        <f t="shared" si="117"/>
        <v>0</v>
      </c>
      <c r="T317" s="2">
        <f t="shared" si="100"/>
        <v>21.299999999999901</v>
      </c>
      <c r="U317" s="1">
        <f t="shared" si="101"/>
        <v>2534.4145895547504</v>
      </c>
      <c r="V317" s="1">
        <f t="shared" si="104"/>
        <v>2286.6927728646365</v>
      </c>
      <c r="W317" s="1">
        <f t="shared" si="105"/>
        <v>2037.7254860059834</v>
      </c>
      <c r="X317" s="1">
        <f t="shared" si="106"/>
        <v>1787.5033125378391</v>
      </c>
      <c r="Y317" s="1">
        <f t="shared" si="107"/>
        <v>1536.016740854775</v>
      </c>
      <c r="Z317" s="1">
        <f t="shared" si="108"/>
        <v>1283.2561629816521</v>
      </c>
      <c r="AA317" s="1">
        <f t="shared" si="109"/>
        <v>1029.2118733500201</v>
      </c>
      <c r="AB317" s="1">
        <f t="shared" si="110"/>
        <v>773.87406755583129</v>
      </c>
      <c r="AC317" s="1">
        <f t="shared" si="111"/>
        <v>517.23284109812755</v>
      </c>
      <c r="AD317" s="1">
        <f t="shared" si="112"/>
        <v>259.27818809835998</v>
      </c>
      <c r="AE317" s="1">
        <f t="shared" si="113"/>
        <v>0</v>
      </c>
    </row>
    <row r="318" spans="1:31" x14ac:dyDescent="0.25">
      <c r="A318" s="2">
        <v>21.399999999999899</v>
      </c>
      <c r="B318" s="3">
        <f t="shared" si="95"/>
        <v>294.5499999999999</v>
      </c>
      <c r="C318" s="1">
        <f t="shared" si="96"/>
        <v>7.8438488112411076</v>
      </c>
      <c r="D318" s="1">
        <f t="shared" si="97"/>
        <v>2550.0004413760594</v>
      </c>
      <c r="E318" s="1">
        <f t="shared" si="98"/>
        <v>1.6057709760803823E-2</v>
      </c>
      <c r="G318" s="2">
        <f t="shared" si="99"/>
        <v>21.399999999999899</v>
      </c>
      <c r="H318" s="1">
        <f t="shared" si="117"/>
        <v>1.6057709760803823E-2</v>
      </c>
      <c r="I318" s="1">
        <f t="shared" si="117"/>
        <v>1.445193878472344E-2</v>
      </c>
      <c r="J318" s="1">
        <f t="shared" si="117"/>
        <v>1.2846167808643059E-2</v>
      </c>
      <c r="K318" s="1">
        <f t="shared" si="117"/>
        <v>1.1240396832562675E-2</v>
      </c>
      <c r="L318" s="1">
        <f t="shared" si="117"/>
        <v>9.6346258564822939E-3</v>
      </c>
      <c r="M318" s="1">
        <f t="shared" si="117"/>
        <v>8.0288548804019113E-3</v>
      </c>
      <c r="N318" s="1">
        <f t="shared" si="117"/>
        <v>6.4230839043215296E-3</v>
      </c>
      <c r="O318" s="1">
        <f t="shared" si="117"/>
        <v>4.817312928241147E-3</v>
      </c>
      <c r="P318" s="1">
        <f t="shared" si="117"/>
        <v>3.2115419521607648E-3</v>
      </c>
      <c r="Q318" s="1">
        <f t="shared" si="117"/>
        <v>1.6057709760803824E-3</v>
      </c>
      <c r="R318" s="1">
        <f t="shared" si="117"/>
        <v>0</v>
      </c>
      <c r="T318" s="2">
        <f t="shared" si="100"/>
        <v>21.399999999999899</v>
      </c>
      <c r="U318" s="1">
        <f t="shared" si="101"/>
        <v>2550.0004413760594</v>
      </c>
      <c r="V318" s="1">
        <f t="shared" si="104"/>
        <v>2300.7906931011944</v>
      </c>
      <c r="W318" s="1">
        <f t="shared" si="105"/>
        <v>2050.3202495554815</v>
      </c>
      <c r="X318" s="1">
        <f t="shared" si="106"/>
        <v>1798.5795201258493</v>
      </c>
      <c r="Y318" s="1">
        <f t="shared" si="107"/>
        <v>1545.5588166724151</v>
      </c>
      <c r="Z318" s="1">
        <f t="shared" si="108"/>
        <v>1291.2483522856337</v>
      </c>
      <c r="AA318" s="1">
        <f t="shared" si="109"/>
        <v>1035.6382400244026</v>
      </c>
      <c r="AB318" s="1">
        <f t="shared" si="110"/>
        <v>778.71849163476145</v>
      </c>
      <c r="AC318" s="1">
        <f t="shared" si="111"/>
        <v>520.47901624885367</v>
      </c>
      <c r="AD318" s="1">
        <f t="shared" si="112"/>
        <v>260.90961906378124</v>
      </c>
      <c r="AE318" s="1">
        <f t="shared" si="113"/>
        <v>0</v>
      </c>
    </row>
    <row r="319" spans="1:31" x14ac:dyDescent="0.25">
      <c r="A319" s="2">
        <v>21.499999999999901</v>
      </c>
      <c r="B319" s="3">
        <f t="shared" si="95"/>
        <v>294.64999999999986</v>
      </c>
      <c r="C319" s="1">
        <f t="shared" si="96"/>
        <v>7.8499749469623108</v>
      </c>
      <c r="D319" s="1">
        <f t="shared" si="97"/>
        <v>2565.6700382014506</v>
      </c>
      <c r="E319" s="1">
        <f t="shared" si="98"/>
        <v>1.6158946849665724E-2</v>
      </c>
      <c r="G319" s="2">
        <f t="shared" si="99"/>
        <v>21.499999999999901</v>
      </c>
      <c r="H319" s="1">
        <f t="shared" si="117"/>
        <v>1.6158946849665724E-2</v>
      </c>
      <c r="I319" s="1">
        <f t="shared" si="117"/>
        <v>1.4543052164699151E-2</v>
      </c>
      <c r="J319" s="1">
        <f t="shared" si="117"/>
        <v>1.292715747973258E-2</v>
      </c>
      <c r="K319" s="1">
        <f t="shared" si="117"/>
        <v>1.1311262794766005E-2</v>
      </c>
      <c r="L319" s="1">
        <f t="shared" si="117"/>
        <v>9.6953681097994345E-3</v>
      </c>
      <c r="M319" s="1">
        <f t="shared" si="117"/>
        <v>8.0794734248328618E-3</v>
      </c>
      <c r="N319" s="1">
        <f t="shared" si="117"/>
        <v>6.46357873986629E-3</v>
      </c>
      <c r="O319" s="1">
        <f t="shared" si="117"/>
        <v>4.8476840548997173E-3</v>
      </c>
      <c r="P319" s="1">
        <f t="shared" si="117"/>
        <v>3.231789369933145E-3</v>
      </c>
      <c r="Q319" s="1">
        <f t="shared" si="117"/>
        <v>1.6158946849665725E-3</v>
      </c>
      <c r="R319" s="1">
        <f t="shared" si="117"/>
        <v>0</v>
      </c>
      <c r="T319" s="2">
        <f t="shared" si="100"/>
        <v>21.499999999999901</v>
      </c>
      <c r="U319" s="1">
        <f t="shared" si="101"/>
        <v>2565.670038201451</v>
      </c>
      <c r="V319" s="1">
        <f t="shared" si="104"/>
        <v>2314.9648017945356</v>
      </c>
      <c r="W319" s="1">
        <f t="shared" si="105"/>
        <v>2062.9834717311096</v>
      </c>
      <c r="X319" s="1">
        <f t="shared" si="106"/>
        <v>1809.7162801462459</v>
      </c>
      <c r="Y319" s="1">
        <f t="shared" si="107"/>
        <v>1555.1533592291162</v>
      </c>
      <c r="Z319" s="1">
        <f t="shared" si="108"/>
        <v>1299.2847399413865</v>
      </c>
      <c r="AA319" s="1">
        <f t="shared" si="109"/>
        <v>1042.1003507158484</v>
      </c>
      <c r="AB319" s="1">
        <f t="shared" si="110"/>
        <v>783.59001613491637</v>
      </c>
      <c r="AC319" s="1">
        <f t="shared" si="111"/>
        <v>523.74345558863752</v>
      </c>
      <c r="AD319" s="1">
        <f t="shared" si="112"/>
        <v>262.55028191183305</v>
      </c>
      <c r="AE319" s="1">
        <f t="shared" si="113"/>
        <v>0</v>
      </c>
    </row>
    <row r="320" spans="1:31" x14ac:dyDescent="0.25">
      <c r="A320" s="2">
        <v>21.599999999999898</v>
      </c>
      <c r="B320" s="3">
        <f t="shared" si="95"/>
        <v>294.74999999999989</v>
      </c>
      <c r="C320" s="1">
        <f t="shared" si="96"/>
        <v>7.8560963704250319</v>
      </c>
      <c r="D320" s="1">
        <f t="shared" si="97"/>
        <v>2581.4237593767516</v>
      </c>
      <c r="E320" s="1">
        <f t="shared" si="98"/>
        <v>1.6260759833324475E-2</v>
      </c>
      <c r="G320" s="2">
        <f t="shared" si="99"/>
        <v>21.599999999999898</v>
      </c>
      <c r="H320" s="1">
        <f t="shared" si="117"/>
        <v>1.6260759833324475E-2</v>
      </c>
      <c r="I320" s="1">
        <f t="shared" si="117"/>
        <v>1.4634683849992027E-2</v>
      </c>
      <c r="J320" s="1">
        <f t="shared" si="117"/>
        <v>1.3008607866659581E-2</v>
      </c>
      <c r="K320" s="1">
        <f t="shared" si="117"/>
        <v>1.1382531883327131E-2</v>
      </c>
      <c r="L320" s="1">
        <f t="shared" si="117"/>
        <v>9.7564558999946854E-3</v>
      </c>
      <c r="M320" s="1">
        <f t="shared" si="117"/>
        <v>8.1303799166622375E-3</v>
      </c>
      <c r="N320" s="1">
        <f t="shared" si="117"/>
        <v>6.5043039333297905E-3</v>
      </c>
      <c r="O320" s="1">
        <f t="shared" si="117"/>
        <v>4.8782279499973427E-3</v>
      </c>
      <c r="P320" s="1">
        <f t="shared" si="117"/>
        <v>3.2521519666648953E-3</v>
      </c>
      <c r="Q320" s="1">
        <f t="shared" si="117"/>
        <v>1.6260759833324476E-3</v>
      </c>
      <c r="R320" s="1">
        <f t="shared" si="117"/>
        <v>0</v>
      </c>
      <c r="T320" s="2">
        <f t="shared" si="100"/>
        <v>21.599999999999898</v>
      </c>
      <c r="U320" s="1">
        <f t="shared" si="101"/>
        <v>2581.4237593767521</v>
      </c>
      <c r="V320" s="1">
        <f t="shared" si="104"/>
        <v>2329.2154491693436</v>
      </c>
      <c r="W320" s="1">
        <f t="shared" si="105"/>
        <v>2075.7154718224842</v>
      </c>
      <c r="X320" s="1">
        <f t="shared" si="106"/>
        <v>1820.9138790878003</v>
      </c>
      <c r="Y320" s="1">
        <f t="shared" si="107"/>
        <v>1564.8006202938589</v>
      </c>
      <c r="Z320" s="1">
        <f t="shared" si="108"/>
        <v>1307.3655410246276</v>
      </c>
      <c r="AA320" s="1">
        <f t="shared" si="109"/>
        <v>1048.5983817774322</v>
      </c>
      <c r="AB320" s="1">
        <f t="shared" si="110"/>
        <v>788.48877660001813</v>
      </c>
      <c r="AC320" s="1">
        <f t="shared" si="111"/>
        <v>527.02625170635008</v>
      </c>
      <c r="AD320" s="1">
        <f t="shared" si="112"/>
        <v>264.20022407075203</v>
      </c>
      <c r="AE320" s="1">
        <f t="shared" si="113"/>
        <v>0</v>
      </c>
    </row>
    <row r="321" spans="1:31" x14ac:dyDescent="0.25">
      <c r="A321" s="2">
        <v>21.6999999999999</v>
      </c>
      <c r="B321" s="3">
        <f t="shared" si="95"/>
        <v>294.84999999999985</v>
      </c>
      <c r="C321" s="1">
        <f t="shared" si="96"/>
        <v>7.8622130866694375</v>
      </c>
      <c r="D321" s="1">
        <f t="shared" si="97"/>
        <v>2597.2619856060492</v>
      </c>
      <c r="E321" s="1">
        <f t="shared" si="98"/>
        <v>1.6363151709314277E-2</v>
      </c>
      <c r="G321" s="2">
        <f t="shared" si="99"/>
        <v>21.6999999999999</v>
      </c>
      <c r="H321" s="1">
        <f t="shared" si="117"/>
        <v>1.6363151709314277E-2</v>
      </c>
      <c r="I321" s="1">
        <f t="shared" si="117"/>
        <v>1.4726836538382849E-2</v>
      </c>
      <c r="J321" s="1">
        <f t="shared" si="117"/>
        <v>1.3090521367451423E-2</v>
      </c>
      <c r="K321" s="1">
        <f t="shared" si="117"/>
        <v>1.1454206196519993E-2</v>
      </c>
      <c r="L321" s="1">
        <f t="shared" si="117"/>
        <v>9.8178910255885665E-3</v>
      </c>
      <c r="M321" s="1">
        <f t="shared" si="117"/>
        <v>8.1815758546571384E-3</v>
      </c>
      <c r="N321" s="1">
        <f t="shared" si="117"/>
        <v>6.5452606837257113E-3</v>
      </c>
      <c r="O321" s="1">
        <f t="shared" si="117"/>
        <v>4.9089455127942832E-3</v>
      </c>
      <c r="P321" s="1">
        <f t="shared" si="117"/>
        <v>3.2726303418628556E-3</v>
      </c>
      <c r="Q321" s="1">
        <f t="shared" si="117"/>
        <v>1.6363151709314278E-3</v>
      </c>
      <c r="R321" s="1">
        <f t="shared" si="117"/>
        <v>0</v>
      </c>
      <c r="T321" s="2">
        <f t="shared" si="100"/>
        <v>21.6999999999999</v>
      </c>
      <c r="U321" s="1">
        <f t="shared" si="101"/>
        <v>2597.2619856060492</v>
      </c>
      <c r="V321" s="1">
        <f t="shared" si="104"/>
        <v>2343.542986760368</v>
      </c>
      <c r="W321" s="1">
        <f t="shared" si="105"/>
        <v>2088.5165703639705</v>
      </c>
      <c r="X321" s="1">
        <f t="shared" si="106"/>
        <v>1832.1726046007652</v>
      </c>
      <c r="Y321" s="1">
        <f t="shared" si="107"/>
        <v>1574.5008526950246</v>
      </c>
      <c r="Z321" s="1">
        <f t="shared" si="108"/>
        <v>1315.4909715487013</v>
      </c>
      <c r="AA321" s="1">
        <f t="shared" si="109"/>
        <v>1055.1325103574663</v>
      </c>
      <c r="AB321" s="1">
        <f t="shared" si="110"/>
        <v>793.41490920507135</v>
      </c>
      <c r="AC321" s="1">
        <f t="shared" si="111"/>
        <v>530.32749763563868</v>
      </c>
      <c r="AD321" s="1">
        <f t="shared" si="112"/>
        <v>265.85949320347578</v>
      </c>
      <c r="AE321" s="1">
        <f t="shared" si="113"/>
        <v>0</v>
      </c>
    </row>
    <row r="322" spans="1:31" x14ac:dyDescent="0.25">
      <c r="A322" s="2">
        <v>21.799999999999901</v>
      </c>
      <c r="B322" s="3">
        <f t="shared" si="95"/>
        <v>294.94999999999987</v>
      </c>
      <c r="C322" s="1">
        <f t="shared" si="96"/>
        <v>7.8683251007289376</v>
      </c>
      <c r="D322" s="1">
        <f t="shared" si="97"/>
        <v>2613.1850989550376</v>
      </c>
      <c r="E322" s="1">
        <f t="shared" si="98"/>
        <v>1.6466125490443465E-2</v>
      </c>
      <c r="G322" s="2">
        <f t="shared" si="99"/>
        <v>21.799999999999901</v>
      </c>
      <c r="H322" s="1">
        <f t="shared" si="117"/>
        <v>1.6466125490443465E-2</v>
      </c>
      <c r="I322" s="1">
        <f t="shared" si="117"/>
        <v>1.4819512941399118E-2</v>
      </c>
      <c r="J322" s="1">
        <f t="shared" si="117"/>
        <v>1.3172900392354773E-2</v>
      </c>
      <c r="K322" s="1">
        <f t="shared" si="117"/>
        <v>1.1526287843310425E-2</v>
      </c>
      <c r="L322" s="1">
        <f t="shared" si="117"/>
        <v>9.8796752942660795E-3</v>
      </c>
      <c r="M322" s="1">
        <f t="shared" si="117"/>
        <v>8.2330627452217326E-3</v>
      </c>
      <c r="N322" s="1">
        <f t="shared" si="117"/>
        <v>6.5864501961773866E-3</v>
      </c>
      <c r="O322" s="1">
        <f t="shared" si="117"/>
        <v>4.9398376471330397E-3</v>
      </c>
      <c r="P322" s="1">
        <f t="shared" si="117"/>
        <v>3.2932250980886933E-3</v>
      </c>
      <c r="Q322" s="1">
        <f t="shared" si="117"/>
        <v>1.6466125490443467E-3</v>
      </c>
      <c r="R322" s="1">
        <f t="shared" si="117"/>
        <v>0</v>
      </c>
      <c r="T322" s="2">
        <f t="shared" si="100"/>
        <v>21.799999999999901</v>
      </c>
      <c r="U322" s="1">
        <f t="shared" si="101"/>
        <v>2613.185098955038</v>
      </c>
      <c r="V322" s="1">
        <f t="shared" si="104"/>
        <v>2357.947767416234</v>
      </c>
      <c r="W322" s="1">
        <f t="shared" si="105"/>
        <v>2101.3870891388128</v>
      </c>
      <c r="X322" s="1">
        <f t="shared" si="106"/>
        <v>1843.4927455011698</v>
      </c>
      <c r="Y322" s="1">
        <f t="shared" si="107"/>
        <v>1584.2543103246962</v>
      </c>
      <c r="Z322" s="1">
        <f t="shared" si="108"/>
        <v>1323.6612484686989</v>
      </c>
      <c r="AA322" s="1">
        <f t="shared" si="109"/>
        <v>1061.7029144032481</v>
      </c>
      <c r="AB322" s="1">
        <f t="shared" si="110"/>
        <v>798.36855075952781</v>
      </c>
      <c r="AC322" s="1">
        <f t="shared" si="111"/>
        <v>533.64728685728539</v>
      </c>
      <c r="AD322" s="1">
        <f t="shared" si="112"/>
        <v>267.52813720895136</v>
      </c>
      <c r="AE322" s="1">
        <f t="shared" si="113"/>
        <v>0</v>
      </c>
    </row>
    <row r="323" spans="1:31" x14ac:dyDescent="0.25">
      <c r="A323" s="2">
        <v>21.899999999999899</v>
      </c>
      <c r="B323" s="3">
        <f t="shared" si="95"/>
        <v>295.0499999999999</v>
      </c>
      <c r="C323" s="1">
        <f t="shared" si="96"/>
        <v>7.8744324176301665</v>
      </c>
      <c r="D323" s="1">
        <f t="shared" si="97"/>
        <v>2629.1934828542448</v>
      </c>
      <c r="E323" s="1">
        <f t="shared" si="98"/>
        <v>1.6569684204883015E-2</v>
      </c>
      <c r="G323" s="2">
        <f t="shared" si="99"/>
        <v>21.899999999999899</v>
      </c>
      <c r="H323" s="1">
        <f t="shared" si="117"/>
        <v>1.6569684204883015E-2</v>
      </c>
      <c r="I323" s="1">
        <f t="shared" si="117"/>
        <v>1.4912715784394714E-2</v>
      </c>
      <c r="J323" s="1">
        <f t="shared" si="117"/>
        <v>1.3255747363906412E-2</v>
      </c>
      <c r="K323" s="1">
        <f t="shared" si="117"/>
        <v>1.159877894341811E-2</v>
      </c>
      <c r="L323" s="1">
        <f t="shared" si="117"/>
        <v>9.9418105229298077E-3</v>
      </c>
      <c r="M323" s="1">
        <f t="shared" si="117"/>
        <v>8.2848421024415073E-3</v>
      </c>
      <c r="N323" s="1">
        <f t="shared" si="117"/>
        <v>6.627873681953206E-3</v>
      </c>
      <c r="O323" s="1">
        <f t="shared" si="117"/>
        <v>4.9709052614649038E-3</v>
      </c>
      <c r="P323" s="1">
        <f t="shared" si="117"/>
        <v>3.313936840976603E-3</v>
      </c>
      <c r="Q323" s="1">
        <f t="shared" si="117"/>
        <v>1.6569684204883015E-3</v>
      </c>
      <c r="R323" s="1">
        <f t="shared" si="117"/>
        <v>0</v>
      </c>
      <c r="T323" s="2">
        <f t="shared" si="100"/>
        <v>21.899999999999899</v>
      </c>
      <c r="U323" s="1">
        <f t="shared" si="101"/>
        <v>2629.1934828542444</v>
      </c>
      <c r="V323" s="1">
        <f t="shared" si="104"/>
        <v>2372.4301453031485</v>
      </c>
      <c r="W323" s="1">
        <f t="shared" si="105"/>
        <v>2114.3273511831762</v>
      </c>
      <c r="X323" s="1">
        <f t="shared" si="106"/>
        <v>1854.8745917750455</v>
      </c>
      <c r="Y323" s="1">
        <f t="shared" si="107"/>
        <v>1594.0612481428955</v>
      </c>
      <c r="Z323" s="1">
        <f t="shared" si="108"/>
        <v>1331.876589685535</v>
      </c>
      <c r="AA323" s="1">
        <f t="shared" si="109"/>
        <v>1068.3097726647757</v>
      </c>
      <c r="AB323" s="1">
        <f t="shared" si="110"/>
        <v>803.34983871043198</v>
      </c>
      <c r="AC323" s="1">
        <f t="shared" si="111"/>
        <v>536.98571330155335</v>
      </c>
      <c r="AD323" s="1">
        <f t="shared" si="112"/>
        <v>269.2062042234395</v>
      </c>
      <c r="AE323" s="1">
        <f t="shared" si="113"/>
        <v>0</v>
      </c>
    </row>
    <row r="324" spans="1:31" x14ac:dyDescent="0.25">
      <c r="A324" s="2">
        <v>21.999999999999901</v>
      </c>
      <c r="B324" s="3">
        <f t="shared" si="95"/>
        <v>295.14999999999986</v>
      </c>
      <c r="C324" s="1">
        <f t="shared" si="96"/>
        <v>7.8805350423930136</v>
      </c>
      <c r="D324" s="1">
        <f t="shared" si="97"/>
        <v>2645.2875221023937</v>
      </c>
      <c r="E324" s="1">
        <f t="shared" si="98"/>
        <v>1.6673830896256618E-2</v>
      </c>
      <c r="G324" s="2">
        <f t="shared" si="99"/>
        <v>21.999999999999901</v>
      </c>
      <c r="H324" s="1">
        <f t="shared" ref="H324:R333" si="118">$E324*H$3</f>
        <v>1.6673830896256618E-2</v>
      </c>
      <c r="I324" s="1">
        <f t="shared" si="118"/>
        <v>1.5006447806630957E-2</v>
      </c>
      <c r="J324" s="1">
        <f t="shared" si="118"/>
        <v>1.3339064717005295E-2</v>
      </c>
      <c r="K324" s="1">
        <f t="shared" si="118"/>
        <v>1.1671681627379632E-2</v>
      </c>
      <c r="L324" s="1">
        <f t="shared" si="118"/>
        <v>1.000429853775397E-2</v>
      </c>
      <c r="M324" s="1">
        <f t="shared" si="118"/>
        <v>8.3369154481283091E-3</v>
      </c>
      <c r="N324" s="1">
        <f t="shared" si="118"/>
        <v>6.6695323585026474E-3</v>
      </c>
      <c r="O324" s="1">
        <f t="shared" si="118"/>
        <v>5.0021492688769849E-3</v>
      </c>
      <c r="P324" s="1">
        <f t="shared" si="118"/>
        <v>3.3347661792513237E-3</v>
      </c>
      <c r="Q324" s="1">
        <f t="shared" si="118"/>
        <v>1.6673830896256619E-3</v>
      </c>
      <c r="R324" s="1">
        <f t="shared" si="118"/>
        <v>0</v>
      </c>
      <c r="T324" s="2">
        <f t="shared" si="100"/>
        <v>21.999999999999901</v>
      </c>
      <c r="U324" s="1">
        <f t="shared" si="101"/>
        <v>2645.2875221023937</v>
      </c>
      <c r="V324" s="1">
        <f t="shared" si="104"/>
        <v>2386.9904759087335</v>
      </c>
      <c r="W324" s="1">
        <f t="shared" si="105"/>
        <v>2127.3376807903146</v>
      </c>
      <c r="X324" s="1">
        <f t="shared" si="106"/>
        <v>1866.3184345827678</v>
      </c>
      <c r="Y324" s="1">
        <f t="shared" si="107"/>
        <v>1603.9219221819367</v>
      </c>
      <c r="Z324" s="1">
        <f t="shared" si="108"/>
        <v>1340.1372140501203</v>
      </c>
      <c r="AA324" s="1">
        <f t="shared" si="109"/>
        <v>1074.9532646985463</v>
      </c>
      <c r="AB324" s="1">
        <f t="shared" si="110"/>
        <v>808.35891114563208</v>
      </c>
      <c r="AC324" s="1">
        <f t="shared" si="111"/>
        <v>540.34287135058025</v>
      </c>
      <c r="AD324" s="1">
        <f t="shared" si="112"/>
        <v>270.89374262184424</v>
      </c>
      <c r="AE324" s="1">
        <f t="shared" si="113"/>
        <v>0</v>
      </c>
    </row>
    <row r="325" spans="1:31" x14ac:dyDescent="0.25">
      <c r="A325" s="2">
        <v>22.099999999999898</v>
      </c>
      <c r="B325" s="3">
        <f t="shared" ref="B325:B388" si="119">A325+273.15</f>
        <v>295.24999999999989</v>
      </c>
      <c r="C325" s="1">
        <f t="shared" ref="C325:C388" si="120">-6096.9385/B325+21.2409642-0.02711193*B325+0.00001673952*(B325^2)+2.433502*LN(B325)</f>
        <v>7.8866329800306456</v>
      </c>
      <c r="D325" s="1">
        <f t="shared" ref="D325:D388" si="121">EXP(C325)</f>
        <v>2661.4676028697427</v>
      </c>
      <c r="E325" s="1">
        <f t="shared" ref="E325:E388" si="122">D325*0.622/(101325-D325)</f>
        <v>1.6778568623731234E-2</v>
      </c>
      <c r="G325" s="2">
        <f t="shared" ref="G325:G388" si="123">A325</f>
        <v>22.099999999999898</v>
      </c>
      <c r="H325" s="1">
        <f t="shared" si="118"/>
        <v>1.6778568623731234E-2</v>
      </c>
      <c r="I325" s="1">
        <f t="shared" si="118"/>
        <v>1.5100711761358111E-2</v>
      </c>
      <c r="J325" s="1">
        <f t="shared" si="118"/>
        <v>1.3422854898984989E-2</v>
      </c>
      <c r="K325" s="1">
        <f t="shared" si="118"/>
        <v>1.1744998036611862E-2</v>
      </c>
      <c r="L325" s="1">
        <f t="shared" si="118"/>
        <v>1.006714117423874E-2</v>
      </c>
      <c r="M325" s="1">
        <f t="shared" si="118"/>
        <v>8.389284311865617E-3</v>
      </c>
      <c r="N325" s="1">
        <f t="shared" si="118"/>
        <v>6.7114274494924943E-3</v>
      </c>
      <c r="O325" s="1">
        <f t="shared" si="118"/>
        <v>5.0335705871193698E-3</v>
      </c>
      <c r="P325" s="1">
        <f t="shared" si="118"/>
        <v>3.3557137247462471E-3</v>
      </c>
      <c r="Q325" s="1">
        <f t="shared" si="118"/>
        <v>1.6778568623731236E-3</v>
      </c>
      <c r="R325" s="1">
        <f t="shared" si="118"/>
        <v>0</v>
      </c>
      <c r="T325" s="2">
        <f t="shared" ref="T325:T388" si="124">A325</f>
        <v>22.099999999999898</v>
      </c>
      <c r="U325" s="1">
        <f t="shared" ref="U325:U388" si="125">101325*H325/(0.622+H325)</f>
        <v>2661.4676028697422</v>
      </c>
      <c r="V325" s="1">
        <f t="shared" si="104"/>
        <v>2401.6291160458472</v>
      </c>
      <c r="W325" s="1">
        <f t="shared" si="105"/>
        <v>2140.4184035147246</v>
      </c>
      <c r="X325" s="1">
        <f t="shared" si="106"/>
        <v>1877.8245662633954</v>
      </c>
      <c r="Y325" s="1">
        <f t="shared" si="107"/>
        <v>1613.8365895507727</v>
      </c>
      <c r="Z325" s="1">
        <f t="shared" si="108"/>
        <v>1348.4433413675392</v>
      </c>
      <c r="AA325" s="1">
        <f t="shared" si="109"/>
        <v>1081.6335708713639</v>
      </c>
      <c r="AB325" s="1">
        <f t="shared" si="110"/>
        <v>813.39590679699916</v>
      </c>
      <c r="AC325" s="1">
        <f t="shared" si="111"/>
        <v>543.71885584078018</v>
      </c>
      <c r="AD325" s="1">
        <f t="shared" si="112"/>
        <v>272.59080101904686</v>
      </c>
      <c r="AE325" s="1">
        <f t="shared" si="113"/>
        <v>0</v>
      </c>
    </row>
    <row r="326" spans="1:31" x14ac:dyDescent="0.25">
      <c r="A326" s="2">
        <v>22.1999999999999</v>
      </c>
      <c r="B326" s="3">
        <f t="shared" si="119"/>
        <v>295.34999999999985</v>
      </c>
      <c r="C326" s="1">
        <f t="shared" si="120"/>
        <v>7.8927262355494809</v>
      </c>
      <c r="D326" s="1">
        <f t="shared" si="121"/>
        <v>2677.7341127013033</v>
      </c>
      <c r="E326" s="1">
        <f t="shared" si="122"/>
        <v>1.6883900462107568E-2</v>
      </c>
      <c r="G326" s="2">
        <f t="shared" si="123"/>
        <v>22.1999999999999</v>
      </c>
      <c r="H326" s="1">
        <f t="shared" si="118"/>
        <v>1.6883900462107568E-2</v>
      </c>
      <c r="I326" s="1">
        <f t="shared" si="118"/>
        <v>1.5195510415896811E-2</v>
      </c>
      <c r="J326" s="1">
        <f t="shared" si="118"/>
        <v>1.3507120369686055E-2</v>
      </c>
      <c r="K326" s="1">
        <f t="shared" si="118"/>
        <v>1.1818730323475296E-2</v>
      </c>
      <c r="L326" s="1">
        <f t="shared" si="118"/>
        <v>1.0130340277264541E-2</v>
      </c>
      <c r="M326" s="1">
        <f t="shared" si="118"/>
        <v>8.4419502310537839E-3</v>
      </c>
      <c r="N326" s="1">
        <f t="shared" si="118"/>
        <v>6.7535601848430276E-3</v>
      </c>
      <c r="O326" s="1">
        <f t="shared" si="118"/>
        <v>5.0651701386322705E-3</v>
      </c>
      <c r="P326" s="1">
        <f t="shared" si="118"/>
        <v>3.3767800924215138E-3</v>
      </c>
      <c r="Q326" s="1">
        <f t="shared" si="118"/>
        <v>1.6883900462107569E-3</v>
      </c>
      <c r="R326" s="1">
        <f t="shared" si="118"/>
        <v>0</v>
      </c>
      <c r="T326" s="2">
        <f t="shared" si="124"/>
        <v>22.1999999999999</v>
      </c>
      <c r="U326" s="1">
        <f t="shared" si="125"/>
        <v>2677.7341127013033</v>
      </c>
      <c r="V326" s="1">
        <f t="shared" si="104"/>
        <v>2416.3464238563033</v>
      </c>
      <c r="W326" s="1">
        <f t="shared" si="105"/>
        <v>2153.5698461762236</v>
      </c>
      <c r="X326" s="1">
        <f t="shared" si="106"/>
        <v>1889.3932803389423</v>
      </c>
      <c r="Y326" s="1">
        <f t="shared" si="107"/>
        <v>1623.8055084392975</v>
      </c>
      <c r="Z326" s="1">
        <f t="shared" si="108"/>
        <v>1356.7951924011909</v>
      </c>
      <c r="AA326" s="1">
        <f t="shared" si="109"/>
        <v>1088.3508723641194</v>
      </c>
      <c r="AB326" s="1">
        <f t="shared" si="110"/>
        <v>818.46096504363288</v>
      </c>
      <c r="AC326" s="1">
        <f t="shared" si="111"/>
        <v>547.11376206523823</v>
      </c>
      <c r="AD326" s="1">
        <f t="shared" si="112"/>
        <v>274.29742827123886</v>
      </c>
      <c r="AE326" s="1">
        <f t="shared" si="113"/>
        <v>0</v>
      </c>
    </row>
    <row r="327" spans="1:31" x14ac:dyDescent="0.25">
      <c r="A327" s="2">
        <v>22.299999999999901</v>
      </c>
      <c r="B327" s="3">
        <f t="shared" si="119"/>
        <v>295.44999999999987</v>
      </c>
      <c r="C327" s="1">
        <f t="shared" si="120"/>
        <v>7.8988148139492464</v>
      </c>
      <c r="D327" s="1">
        <f t="shared" si="121"/>
        <v>2694.0874405202767</v>
      </c>
      <c r="E327" s="1">
        <f t="shared" si="122"/>
        <v>1.6989829501912617E-2</v>
      </c>
      <c r="G327" s="2">
        <f t="shared" si="123"/>
        <v>22.299999999999901</v>
      </c>
      <c r="H327" s="1">
        <f t="shared" si="118"/>
        <v>1.6989829501912617E-2</v>
      </c>
      <c r="I327" s="1">
        <f t="shared" si="118"/>
        <v>1.5290846551721356E-2</v>
      </c>
      <c r="J327" s="1">
        <f t="shared" si="118"/>
        <v>1.3591863601530094E-2</v>
      </c>
      <c r="K327" s="1">
        <f t="shared" si="118"/>
        <v>1.1892880651338832E-2</v>
      </c>
      <c r="L327" s="1">
        <f t="shared" si="118"/>
        <v>1.0193897701147569E-2</v>
      </c>
      <c r="M327" s="1">
        <f t="shared" si="118"/>
        <v>8.4949147509563085E-3</v>
      </c>
      <c r="N327" s="1">
        <f t="shared" si="118"/>
        <v>6.795931800765047E-3</v>
      </c>
      <c r="O327" s="1">
        <f t="shared" si="118"/>
        <v>5.0969488505737846E-3</v>
      </c>
      <c r="P327" s="1">
        <f t="shared" si="118"/>
        <v>3.3979659003825235E-3</v>
      </c>
      <c r="Q327" s="1">
        <f t="shared" si="118"/>
        <v>1.6989829501912617E-3</v>
      </c>
      <c r="R327" s="1">
        <f t="shared" si="118"/>
        <v>0</v>
      </c>
      <c r="T327" s="2">
        <f t="shared" si="124"/>
        <v>22.299999999999901</v>
      </c>
      <c r="U327" s="1">
        <f t="shared" si="125"/>
        <v>2694.0874405202767</v>
      </c>
      <c r="V327" s="1">
        <f t="shared" si="104"/>
        <v>2431.1427588147926</v>
      </c>
      <c r="W327" s="1">
        <f t="shared" si="105"/>
        <v>2166.7923368642087</v>
      </c>
      <c r="X327" s="1">
        <f t="shared" si="106"/>
        <v>1901.0248715188216</v>
      </c>
      <c r="Y327" s="1">
        <f t="shared" si="107"/>
        <v>1633.828938122796</v>
      </c>
      <c r="Z327" s="1">
        <f t="shared" si="108"/>
        <v>1365.1929888770644</v>
      </c>
      <c r="AA327" s="1">
        <f t="shared" si="109"/>
        <v>1095.1053511756843</v>
      </c>
      <c r="AB327" s="1">
        <f t="shared" si="110"/>
        <v>823.55422591515321</v>
      </c>
      <c r="AC327" s="1">
        <f t="shared" si="111"/>
        <v>550.52768577616609</v>
      </c>
      <c r="AD327" s="1">
        <f t="shared" si="112"/>
        <v>276.01367347728626</v>
      </c>
      <c r="AE327" s="1">
        <f t="shared" si="113"/>
        <v>0</v>
      </c>
    </row>
    <row r="328" spans="1:31" x14ac:dyDescent="0.25">
      <c r="A328" s="2">
        <v>22.399999999999899</v>
      </c>
      <c r="B328" s="3">
        <f t="shared" si="119"/>
        <v>295.5499999999999</v>
      </c>
      <c r="C328" s="1">
        <f t="shared" si="120"/>
        <v>7.9048987202229526</v>
      </c>
      <c r="D328" s="1">
        <f t="shared" si="121"/>
        <v>2710.5279766312788</v>
      </c>
      <c r="E328" s="1">
        <f t="shared" si="122"/>
        <v>1.7096358849491535E-2</v>
      </c>
      <c r="G328" s="2">
        <f t="shared" si="123"/>
        <v>22.399999999999899</v>
      </c>
      <c r="H328" s="1">
        <f t="shared" si="118"/>
        <v>1.7096358849491535E-2</v>
      </c>
      <c r="I328" s="1">
        <f t="shared" si="118"/>
        <v>1.5386722964542382E-2</v>
      </c>
      <c r="J328" s="1">
        <f t="shared" si="118"/>
        <v>1.3677087079593229E-2</v>
      </c>
      <c r="K328" s="1">
        <f t="shared" si="118"/>
        <v>1.1967451194644074E-2</v>
      </c>
      <c r="L328" s="1">
        <f t="shared" si="118"/>
        <v>1.0257815309694921E-2</v>
      </c>
      <c r="M328" s="1">
        <f t="shared" si="118"/>
        <v>8.5481794247457676E-3</v>
      </c>
      <c r="N328" s="1">
        <f t="shared" si="118"/>
        <v>6.8385435397966144E-3</v>
      </c>
      <c r="O328" s="1">
        <f t="shared" si="118"/>
        <v>5.1289076548474604E-3</v>
      </c>
      <c r="P328" s="1">
        <f t="shared" si="118"/>
        <v>3.4192717698983072E-3</v>
      </c>
      <c r="Q328" s="1">
        <f t="shared" si="118"/>
        <v>1.7096358849491536E-3</v>
      </c>
      <c r="R328" s="1">
        <f t="shared" si="118"/>
        <v>0</v>
      </c>
      <c r="T328" s="2">
        <f t="shared" si="124"/>
        <v>22.399999999999899</v>
      </c>
      <c r="U328" s="1">
        <f t="shared" si="125"/>
        <v>2710.5279766312788</v>
      </c>
      <c r="V328" s="1">
        <f t="shared" si="104"/>
        <v>2446.0184817326149</v>
      </c>
      <c r="W328" s="1">
        <f t="shared" si="105"/>
        <v>2180.086204941761</v>
      </c>
      <c r="X328" s="1">
        <f t="shared" si="106"/>
        <v>1912.7196357041544</v>
      </c>
      <c r="Y328" s="1">
        <f t="shared" si="107"/>
        <v>1643.9071389662904</v>
      </c>
      <c r="Z328" s="1">
        <f t="shared" si="108"/>
        <v>1373.6369534879245</v>
      </c>
      <c r="AA328" s="1">
        <f t="shared" si="109"/>
        <v>1101.8971901267375</v>
      </c>
      <c r="AB328" s="1">
        <f t="shared" si="110"/>
        <v>828.67583009494842</v>
      </c>
      <c r="AC328" s="1">
        <f t="shared" si="111"/>
        <v>553.96072318732968</v>
      </c>
      <c r="AD328" s="1">
        <f t="shared" si="112"/>
        <v>277.73958598008124</v>
      </c>
      <c r="AE328" s="1">
        <f t="shared" si="113"/>
        <v>0</v>
      </c>
    </row>
    <row r="329" spans="1:31" x14ac:dyDescent="0.25">
      <c r="A329" s="2">
        <v>22.499999999999901</v>
      </c>
      <c r="B329" s="3">
        <f t="shared" si="119"/>
        <v>295.64999999999986</v>
      </c>
      <c r="C329" s="1">
        <f t="shared" si="120"/>
        <v>7.9109779593569147</v>
      </c>
      <c r="D329" s="1">
        <f t="shared" si="121"/>
        <v>2727.0561127236865</v>
      </c>
      <c r="E329" s="1">
        <f t="shared" si="122"/>
        <v>1.7203491627101008E-2</v>
      </c>
      <c r="G329" s="2">
        <f t="shared" si="123"/>
        <v>22.499999999999901</v>
      </c>
      <c r="H329" s="1">
        <f t="shared" si="118"/>
        <v>1.7203491627101008E-2</v>
      </c>
      <c r="I329" s="1">
        <f t="shared" si="118"/>
        <v>1.5483142464390908E-2</v>
      </c>
      <c r="J329" s="1">
        <f t="shared" si="118"/>
        <v>1.3762793301680808E-2</v>
      </c>
      <c r="K329" s="1">
        <f t="shared" si="118"/>
        <v>1.2042444138970704E-2</v>
      </c>
      <c r="L329" s="1">
        <f t="shared" si="118"/>
        <v>1.0322094976260604E-2</v>
      </c>
      <c r="M329" s="1">
        <f t="shared" si="118"/>
        <v>8.6017458135505039E-3</v>
      </c>
      <c r="N329" s="1">
        <f t="shared" si="118"/>
        <v>6.8813966508404038E-3</v>
      </c>
      <c r="O329" s="1">
        <f t="shared" si="118"/>
        <v>5.161047488130302E-3</v>
      </c>
      <c r="P329" s="1">
        <f t="shared" si="118"/>
        <v>3.4406983254202019E-3</v>
      </c>
      <c r="Q329" s="1">
        <f t="shared" si="118"/>
        <v>1.720349162710101E-3</v>
      </c>
      <c r="R329" s="1">
        <f t="shared" si="118"/>
        <v>0</v>
      </c>
      <c r="T329" s="2">
        <f t="shared" si="124"/>
        <v>22.499999999999901</v>
      </c>
      <c r="U329" s="1">
        <f t="shared" si="125"/>
        <v>2727.0561127236865</v>
      </c>
      <c r="V329" s="1">
        <f t="shared" si="104"/>
        <v>2460.9739547615441</v>
      </c>
      <c r="W329" s="1">
        <f t="shared" si="105"/>
        <v>2193.4517810498633</v>
      </c>
      <c r="X329" s="1">
        <f t="shared" si="106"/>
        <v>1924.4778699921869</v>
      </c>
      <c r="Y329" s="1">
        <f t="shared" si="107"/>
        <v>1654.0403724289779</v>
      </c>
      <c r="Z329" s="1">
        <f t="shared" si="108"/>
        <v>1382.1273098975873</v>
      </c>
      <c r="AA329" s="1">
        <f t="shared" si="109"/>
        <v>1108.7265728636689</v>
      </c>
      <c r="AB329" s="1">
        <f t="shared" si="110"/>
        <v>833.82591892348046</v>
      </c>
      <c r="AC329" s="1">
        <f t="shared" si="111"/>
        <v>557.41297097652023</v>
      </c>
      <c r="AD329" s="1">
        <f t="shared" si="112"/>
        <v>279.47521536791731</v>
      </c>
      <c r="AE329" s="1">
        <f t="shared" si="113"/>
        <v>0</v>
      </c>
    </row>
    <row r="330" spans="1:31" x14ac:dyDescent="0.25">
      <c r="A330" s="2">
        <v>22.599999999999898</v>
      </c>
      <c r="B330" s="3">
        <f t="shared" si="119"/>
        <v>295.74999999999989</v>
      </c>
      <c r="C330" s="1">
        <f t="shared" si="120"/>
        <v>7.917052536330786</v>
      </c>
      <c r="D330" s="1">
        <f t="shared" si="121"/>
        <v>2743.6722418750237</v>
      </c>
      <c r="E330" s="1">
        <f t="shared" si="122"/>
        <v>1.7311230973003522E-2</v>
      </c>
      <c r="G330" s="2">
        <f t="shared" si="123"/>
        <v>22.599999999999898</v>
      </c>
      <c r="H330" s="1">
        <f t="shared" si="118"/>
        <v>1.7311230973003522E-2</v>
      </c>
      <c r="I330" s="1">
        <f t="shared" si="118"/>
        <v>1.5580107875703171E-2</v>
      </c>
      <c r="J330" s="1">
        <f t="shared" si="118"/>
        <v>1.3848984778402818E-2</v>
      </c>
      <c r="K330" s="1">
        <f t="shared" si="118"/>
        <v>1.2117861681102465E-2</v>
      </c>
      <c r="L330" s="1">
        <f t="shared" si="118"/>
        <v>1.0386738583802112E-2</v>
      </c>
      <c r="M330" s="1">
        <f t="shared" si="118"/>
        <v>8.6556154865017609E-3</v>
      </c>
      <c r="N330" s="1">
        <f t="shared" si="118"/>
        <v>6.9244923892014089E-3</v>
      </c>
      <c r="O330" s="1">
        <f t="shared" si="118"/>
        <v>5.193369291901056E-3</v>
      </c>
      <c r="P330" s="1">
        <f t="shared" si="118"/>
        <v>3.4622461946007045E-3</v>
      </c>
      <c r="Q330" s="1">
        <f t="shared" si="118"/>
        <v>1.7311230973003522E-3</v>
      </c>
      <c r="R330" s="1">
        <f t="shared" si="118"/>
        <v>0</v>
      </c>
      <c r="T330" s="2">
        <f t="shared" si="124"/>
        <v>22.599999999999898</v>
      </c>
      <c r="U330" s="1">
        <f t="shared" si="125"/>
        <v>2743.6722418750237</v>
      </c>
      <c r="V330" s="1">
        <f t="shared" si="104"/>
        <v>2476.0095413977124</v>
      </c>
      <c r="W330" s="1">
        <f t="shared" si="105"/>
        <v>2206.8893971116522</v>
      </c>
      <c r="X330" s="1">
        <f t="shared" si="106"/>
        <v>1936.2998726807486</v>
      </c>
      <c r="Y330" s="1">
        <f t="shared" si="107"/>
        <v>1664.2289010687136</v>
      </c>
      <c r="Z330" s="1">
        <f t="shared" si="108"/>
        <v>1390.6642827452354</v>
      </c>
      <c r="AA330" s="1">
        <f t="shared" si="109"/>
        <v>1115.5936838625169</v>
      </c>
      <c r="AB330" s="1">
        <f t="shared" si="110"/>
        <v>839.00463440162446</v>
      </c>
      <c r="AC330" s="1">
        <f t="shared" si="111"/>
        <v>560.88452628804691</v>
      </c>
      <c r="AD330" s="1">
        <f t="shared" si="112"/>
        <v>281.22061147587675</v>
      </c>
      <c r="AE330" s="1">
        <f t="shared" si="113"/>
        <v>0</v>
      </c>
    </row>
    <row r="331" spans="1:31" x14ac:dyDescent="0.25">
      <c r="A331" s="2">
        <v>22.6999999999999</v>
      </c>
      <c r="B331" s="3">
        <f t="shared" si="119"/>
        <v>295.84999999999985</v>
      </c>
      <c r="C331" s="1">
        <f t="shared" si="120"/>
        <v>7.9231224561175324</v>
      </c>
      <c r="D331" s="1">
        <f t="shared" si="121"/>
        <v>2760.3767585541873</v>
      </c>
      <c r="E331" s="1">
        <f t="shared" si="122"/>
        <v>1.7419580041561362E-2</v>
      </c>
      <c r="G331" s="2">
        <f t="shared" si="123"/>
        <v>22.6999999999999</v>
      </c>
      <c r="H331" s="1">
        <f t="shared" si="118"/>
        <v>1.7419580041561362E-2</v>
      </c>
      <c r="I331" s="1">
        <f t="shared" si="118"/>
        <v>1.5677622037405227E-2</v>
      </c>
      <c r="J331" s="1">
        <f t="shared" si="118"/>
        <v>1.3935664033249091E-2</v>
      </c>
      <c r="K331" s="1">
        <f t="shared" si="118"/>
        <v>1.2193706029092952E-2</v>
      </c>
      <c r="L331" s="1">
        <f t="shared" si="118"/>
        <v>1.0451748024936817E-2</v>
      </c>
      <c r="M331" s="1">
        <f t="shared" si="118"/>
        <v>8.7097900207806812E-3</v>
      </c>
      <c r="N331" s="1">
        <f t="shared" si="118"/>
        <v>6.9678320166245457E-3</v>
      </c>
      <c r="O331" s="1">
        <f t="shared" si="118"/>
        <v>5.2258740124684084E-3</v>
      </c>
      <c r="P331" s="1">
        <f t="shared" si="118"/>
        <v>3.4839160083122728E-3</v>
      </c>
      <c r="Q331" s="1">
        <f t="shared" si="118"/>
        <v>1.7419580041561364E-3</v>
      </c>
      <c r="R331" s="1">
        <f t="shared" si="118"/>
        <v>0</v>
      </c>
      <c r="T331" s="2">
        <f t="shared" si="124"/>
        <v>22.6999999999999</v>
      </c>
      <c r="U331" s="1">
        <f t="shared" si="125"/>
        <v>2760.3767585541873</v>
      </c>
      <c r="V331" s="1">
        <f t="shared" si="104"/>
        <v>2491.1256064853778</v>
      </c>
      <c r="W331" s="1">
        <f t="shared" si="105"/>
        <v>2220.3993863365681</v>
      </c>
      <c r="X331" s="1">
        <f t="shared" si="106"/>
        <v>1948.1859432726142</v>
      </c>
      <c r="Y331" s="1">
        <f t="shared" si="107"/>
        <v>1674.4729885464192</v>
      </c>
      <c r="Z331" s="1">
        <f t="shared" si="108"/>
        <v>1399.2480976496738</v>
      </c>
      <c r="AA331" s="1">
        <f t="shared" si="109"/>
        <v>1122.4987084328679</v>
      </c>
      <c r="AB331" s="1">
        <f t="shared" si="110"/>
        <v>844.21211919397865</v>
      </c>
      <c r="AC331" s="1">
        <f t="shared" si="111"/>
        <v>564.37548673521724</v>
      </c>
      <c r="AD331" s="1">
        <f t="shared" si="112"/>
        <v>282.97582438721309</v>
      </c>
      <c r="AE331" s="1">
        <f t="shared" si="113"/>
        <v>0</v>
      </c>
    </row>
    <row r="332" spans="1:31" x14ac:dyDescent="0.25">
      <c r="A332" s="2">
        <v>22.799999999999901</v>
      </c>
      <c r="B332" s="3">
        <f t="shared" si="119"/>
        <v>295.94999999999987</v>
      </c>
      <c r="C332" s="1">
        <f t="shared" si="120"/>
        <v>7.9291877236834738</v>
      </c>
      <c r="D332" s="1">
        <f t="shared" si="121"/>
        <v>2777.170058624858</v>
      </c>
      <c r="E332" s="1">
        <f t="shared" si="122"/>
        <v>1.7528542003332495E-2</v>
      </c>
      <c r="G332" s="2">
        <f t="shared" si="123"/>
        <v>22.799999999999901</v>
      </c>
      <c r="H332" s="1">
        <f t="shared" si="118"/>
        <v>1.7528542003332495E-2</v>
      </c>
      <c r="I332" s="1">
        <f t="shared" si="118"/>
        <v>1.5775687802999247E-2</v>
      </c>
      <c r="J332" s="1">
        <f t="shared" si="118"/>
        <v>1.4022833602665997E-2</v>
      </c>
      <c r="K332" s="1">
        <f t="shared" si="118"/>
        <v>1.2269979402332746E-2</v>
      </c>
      <c r="L332" s="1">
        <f t="shared" si="118"/>
        <v>1.0517125201999497E-2</v>
      </c>
      <c r="M332" s="1">
        <f t="shared" si="118"/>
        <v>8.7642710016662476E-3</v>
      </c>
      <c r="N332" s="1">
        <f t="shared" si="118"/>
        <v>7.0114168013329986E-3</v>
      </c>
      <c r="O332" s="1">
        <f t="shared" si="118"/>
        <v>5.2585626009997487E-3</v>
      </c>
      <c r="P332" s="1">
        <f t="shared" si="118"/>
        <v>3.5057084006664993E-3</v>
      </c>
      <c r="Q332" s="1">
        <f t="shared" si="118"/>
        <v>1.7528542003332496E-3</v>
      </c>
      <c r="R332" s="1">
        <f t="shared" si="118"/>
        <v>0</v>
      </c>
      <c r="T332" s="2">
        <f t="shared" si="124"/>
        <v>22.799999999999901</v>
      </c>
      <c r="U332" s="1">
        <f t="shared" si="125"/>
        <v>2777.1700586248585</v>
      </c>
      <c r="V332" s="1">
        <f t="shared" si="104"/>
        <v>2506.3225162208537</v>
      </c>
      <c r="W332" s="1">
        <f t="shared" si="105"/>
        <v>2233.9820832246555</v>
      </c>
      <c r="X332" s="1">
        <f t="shared" si="106"/>
        <v>1960.1363824800203</v>
      </c>
      <c r="Y332" s="1">
        <f t="shared" si="107"/>
        <v>1684.7728996306239</v>
      </c>
      <c r="Z332" s="1">
        <f t="shared" si="108"/>
        <v>1407.8789812137072</v>
      </c>
      <c r="AA332" s="1">
        <f t="shared" si="109"/>
        <v>1129.4418327218518</v>
      </c>
      <c r="AB332" s="1">
        <f t="shared" si="110"/>
        <v>849.44851663225472</v>
      </c>
      <c r="AC332" s="1">
        <f t="shared" si="111"/>
        <v>567.88595040287009</v>
      </c>
      <c r="AD332" s="1">
        <f t="shared" si="112"/>
        <v>284.74090443476109</v>
      </c>
      <c r="AE332" s="1">
        <f t="shared" si="113"/>
        <v>0</v>
      </c>
    </row>
    <row r="333" spans="1:31" x14ac:dyDescent="0.25">
      <c r="A333" s="2">
        <v>22.899999999999899</v>
      </c>
      <c r="B333" s="3">
        <f t="shared" si="119"/>
        <v>296.0499999999999</v>
      </c>
      <c r="C333" s="1">
        <f t="shared" si="120"/>
        <v>7.9352483439882793</v>
      </c>
      <c r="D333" s="1">
        <f t="shared" si="121"/>
        <v>2794.0525393487915</v>
      </c>
      <c r="E333" s="1">
        <f t="shared" si="122"/>
        <v>1.7638120045166388E-2</v>
      </c>
      <c r="G333" s="2">
        <f t="shared" si="123"/>
        <v>22.899999999999899</v>
      </c>
      <c r="H333" s="1">
        <f t="shared" si="118"/>
        <v>1.7638120045166388E-2</v>
      </c>
      <c r="I333" s="1">
        <f t="shared" si="118"/>
        <v>1.5874308040649751E-2</v>
      </c>
      <c r="J333" s="1">
        <f t="shared" si="118"/>
        <v>1.4110496036133111E-2</v>
      </c>
      <c r="K333" s="1">
        <f t="shared" si="118"/>
        <v>1.2346684031616472E-2</v>
      </c>
      <c r="L333" s="1">
        <f t="shared" si="118"/>
        <v>1.0582872027099833E-2</v>
      </c>
      <c r="M333" s="1">
        <f t="shared" si="118"/>
        <v>8.8190600225831941E-3</v>
      </c>
      <c r="N333" s="1">
        <f t="shared" si="118"/>
        <v>7.0552480180665553E-3</v>
      </c>
      <c r="O333" s="1">
        <f t="shared" si="118"/>
        <v>5.2914360135499165E-3</v>
      </c>
      <c r="P333" s="1">
        <f t="shared" si="118"/>
        <v>3.5276240090332776E-3</v>
      </c>
      <c r="Q333" s="1">
        <f t="shared" si="118"/>
        <v>1.7638120045166388E-3</v>
      </c>
      <c r="R333" s="1">
        <f t="shared" si="118"/>
        <v>0</v>
      </c>
      <c r="T333" s="2">
        <f t="shared" si="124"/>
        <v>22.899999999999899</v>
      </c>
      <c r="U333" s="1">
        <f t="shared" si="125"/>
        <v>2794.0525393487915</v>
      </c>
      <c r="V333" s="1">
        <f t="shared" si="104"/>
        <v>2521.6006381563398</v>
      </c>
      <c r="W333" s="1">
        <f t="shared" si="105"/>
        <v>2247.6378235707862</v>
      </c>
      <c r="X333" s="1">
        <f t="shared" si="106"/>
        <v>1972.1514922291085</v>
      </c>
      <c r="Y333" s="1">
        <f t="shared" si="107"/>
        <v>1695.128900201953</v>
      </c>
      <c r="Z333" s="1">
        <f t="shared" si="108"/>
        <v>1416.557161028476</v>
      </c>
      <c r="AA333" s="1">
        <f t="shared" si="109"/>
        <v>1136.4232437181138</v>
      </c>
      <c r="AB333" s="1">
        <f t="shared" si="110"/>
        <v>854.7139707186501</v>
      </c>
      <c r="AC333" s="1">
        <f t="shared" si="111"/>
        <v>571.41601584990133</v>
      </c>
      <c r="AD333" s="1">
        <f t="shared" si="112"/>
        <v>286.51590220234573</v>
      </c>
      <c r="AE333" s="1">
        <f t="shared" si="113"/>
        <v>0</v>
      </c>
    </row>
    <row r="334" spans="1:31" x14ac:dyDescent="0.25">
      <c r="A334" s="2">
        <v>22.999999999999901</v>
      </c>
      <c r="B334" s="3">
        <f t="shared" si="119"/>
        <v>296.14999999999986</v>
      </c>
      <c r="C334" s="1">
        <f t="shared" si="120"/>
        <v>7.9413043219849744</v>
      </c>
      <c r="D334" s="1">
        <f t="shared" si="121"/>
        <v>2811.0245993891372</v>
      </c>
      <c r="E334" s="1">
        <f t="shared" si="122"/>
        <v>1.7748317370300758E-2</v>
      </c>
      <c r="G334" s="2">
        <f t="shared" si="123"/>
        <v>22.999999999999901</v>
      </c>
      <c r="H334" s="1">
        <f t="shared" ref="H334:R343" si="126">$E334*H$3</f>
        <v>1.7748317370300758E-2</v>
      </c>
      <c r="I334" s="1">
        <f t="shared" si="126"/>
        <v>1.5973485633270681E-2</v>
      </c>
      <c r="J334" s="1">
        <f t="shared" si="126"/>
        <v>1.4198653896240608E-2</v>
      </c>
      <c r="K334" s="1">
        <f t="shared" si="126"/>
        <v>1.2423822159210529E-2</v>
      </c>
      <c r="L334" s="1">
        <f t="shared" si="126"/>
        <v>1.0648990422180454E-2</v>
      </c>
      <c r="M334" s="1">
        <f t="shared" si="126"/>
        <v>8.8741586851503792E-3</v>
      </c>
      <c r="N334" s="1">
        <f t="shared" si="126"/>
        <v>7.099326948120304E-3</v>
      </c>
      <c r="O334" s="1">
        <f t="shared" si="126"/>
        <v>5.3244952110902272E-3</v>
      </c>
      <c r="P334" s="1">
        <f t="shared" si="126"/>
        <v>3.549663474060152E-3</v>
      </c>
      <c r="Q334" s="1">
        <f t="shared" si="126"/>
        <v>1.774831737030076E-3</v>
      </c>
      <c r="R334" s="1">
        <f t="shared" si="126"/>
        <v>0</v>
      </c>
      <c r="T334" s="2">
        <f t="shared" si="124"/>
        <v>22.999999999999901</v>
      </c>
      <c r="U334" s="1">
        <f t="shared" si="125"/>
        <v>2811.0245993891372</v>
      </c>
      <c r="V334" s="1">
        <f t="shared" si="104"/>
        <v>2536.9603412037868</v>
      </c>
      <c r="W334" s="1">
        <f t="shared" si="105"/>
        <v>2261.3669444689167</v>
      </c>
      <c r="X334" s="1">
        <f t="shared" si="106"/>
        <v>1984.2315756644086</v>
      </c>
      <c r="Y334" s="1">
        <f t="shared" si="107"/>
        <v>1705.5412572576593</v>
      </c>
      <c r="Z334" s="1">
        <f t="shared" si="108"/>
        <v>1425.2828656778315</v>
      </c>
      <c r="AA334" s="1">
        <f t="shared" si="109"/>
        <v>1143.4431292558213</v>
      </c>
      <c r="AB334" s="1">
        <f t="shared" si="110"/>
        <v>860.00862612925368</v>
      </c>
      <c r="AC334" s="1">
        <f t="shared" si="111"/>
        <v>574.96578211181372</v>
      </c>
      <c r="AD334" s="1">
        <f t="shared" si="112"/>
        <v>288.30086852620389</v>
      </c>
      <c r="AE334" s="1">
        <f t="shared" si="113"/>
        <v>0</v>
      </c>
    </row>
    <row r="335" spans="1:31" x14ac:dyDescent="0.25">
      <c r="A335" s="2">
        <v>23.099999999999898</v>
      </c>
      <c r="B335" s="3">
        <f t="shared" si="119"/>
        <v>296.24999999999989</v>
      </c>
      <c r="C335" s="1">
        <f t="shared" si="120"/>
        <v>7.9473556626199775</v>
      </c>
      <c r="D335" s="1">
        <f t="shared" si="121"/>
        <v>2828.0866388138475</v>
      </c>
      <c r="E335" s="1">
        <f t="shared" si="122"/>
        <v>1.7859137198459614E-2</v>
      </c>
      <c r="G335" s="2">
        <f t="shared" si="123"/>
        <v>23.099999999999898</v>
      </c>
      <c r="H335" s="1">
        <f t="shared" si="126"/>
        <v>1.7859137198459614E-2</v>
      </c>
      <c r="I335" s="1">
        <f t="shared" si="126"/>
        <v>1.6073223478613653E-2</v>
      </c>
      <c r="J335" s="1">
        <f t="shared" si="126"/>
        <v>1.4287309758767693E-2</v>
      </c>
      <c r="K335" s="1">
        <f t="shared" si="126"/>
        <v>1.2501396038921728E-2</v>
      </c>
      <c r="L335" s="1">
        <f t="shared" si="126"/>
        <v>1.0715482319075768E-2</v>
      </c>
      <c r="M335" s="1">
        <f t="shared" si="126"/>
        <v>8.929568599229807E-3</v>
      </c>
      <c r="N335" s="1">
        <f t="shared" si="126"/>
        <v>7.1436548793838463E-3</v>
      </c>
      <c r="O335" s="1">
        <f t="shared" si="126"/>
        <v>5.3577411595378838E-3</v>
      </c>
      <c r="P335" s="1">
        <f t="shared" si="126"/>
        <v>3.5718274396919231E-3</v>
      </c>
      <c r="Q335" s="1">
        <f t="shared" si="126"/>
        <v>1.7859137198459616E-3</v>
      </c>
      <c r="R335" s="1">
        <f t="shared" si="126"/>
        <v>0</v>
      </c>
      <c r="T335" s="2">
        <f t="shared" si="124"/>
        <v>23.099999999999898</v>
      </c>
      <c r="U335" s="1">
        <f t="shared" si="125"/>
        <v>2828.0866388138475</v>
      </c>
      <c r="V335" s="1">
        <f t="shared" si="104"/>
        <v>2552.401995638852</v>
      </c>
      <c r="W335" s="1">
        <f t="shared" si="105"/>
        <v>2275.1697843164293</v>
      </c>
      <c r="X335" s="1">
        <f t="shared" si="106"/>
        <v>1996.3769371534081</v>
      </c>
      <c r="Y335" s="1">
        <f t="shared" si="107"/>
        <v>1716.0102389162255</v>
      </c>
      <c r="Z335" s="1">
        <f t="shared" si="108"/>
        <v>1434.0563247427817</v>
      </c>
      <c r="AA335" s="1">
        <f t="shared" si="109"/>
        <v>1150.5016780187307</v>
      </c>
      <c r="AB335" s="1">
        <f t="shared" si="110"/>
        <v>865.3326282174985</v>
      </c>
      <c r="AC335" s="1">
        <f t="shared" si="111"/>
        <v>578.53534870330213</v>
      </c>
      <c r="AD335" s="1">
        <f t="shared" si="112"/>
        <v>290.0958544964252</v>
      </c>
      <c r="AE335" s="1">
        <f t="shared" si="113"/>
        <v>0</v>
      </c>
    </row>
    <row r="336" spans="1:31" x14ac:dyDescent="0.25">
      <c r="A336" s="2">
        <v>23.1999999999999</v>
      </c>
      <c r="B336" s="3">
        <f t="shared" si="119"/>
        <v>296.34999999999985</v>
      </c>
      <c r="C336" s="1">
        <f t="shared" si="120"/>
        <v>7.9534023708330785</v>
      </c>
      <c r="D336" s="1">
        <f t="shared" si="121"/>
        <v>2845.2390590989244</v>
      </c>
      <c r="E336" s="1">
        <f t="shared" si="122"/>
        <v>1.7970582765950996E-2</v>
      </c>
      <c r="G336" s="2">
        <f t="shared" si="123"/>
        <v>23.1999999999999</v>
      </c>
      <c r="H336" s="1">
        <f t="shared" si="126"/>
        <v>1.7970582765950996E-2</v>
      </c>
      <c r="I336" s="1">
        <f t="shared" si="126"/>
        <v>1.6173524489355898E-2</v>
      </c>
      <c r="J336" s="1">
        <f t="shared" si="126"/>
        <v>1.4376466212760798E-2</v>
      </c>
      <c r="K336" s="1">
        <f t="shared" si="126"/>
        <v>1.2579407936165696E-2</v>
      </c>
      <c r="L336" s="1">
        <f t="shared" si="126"/>
        <v>1.0782349659570598E-2</v>
      </c>
      <c r="M336" s="1">
        <f t="shared" si="126"/>
        <v>8.985291382975498E-3</v>
      </c>
      <c r="N336" s="1">
        <f t="shared" si="126"/>
        <v>7.1882331063803989E-3</v>
      </c>
      <c r="O336" s="1">
        <f t="shared" si="126"/>
        <v>5.3911748297852989E-3</v>
      </c>
      <c r="P336" s="1">
        <f t="shared" si="126"/>
        <v>3.5941165531901994E-3</v>
      </c>
      <c r="Q336" s="1">
        <f t="shared" si="126"/>
        <v>1.7970582765950997E-3</v>
      </c>
      <c r="R336" s="1">
        <f t="shared" si="126"/>
        <v>0</v>
      </c>
      <c r="T336" s="2">
        <f t="shared" si="124"/>
        <v>23.1999999999999</v>
      </c>
      <c r="U336" s="1">
        <f t="shared" si="125"/>
        <v>2845.2390590989244</v>
      </c>
      <c r="V336" s="1">
        <f t="shared" si="104"/>
        <v>2567.9259731047014</v>
      </c>
      <c r="W336" s="1">
        <f t="shared" si="105"/>
        <v>2289.0466828183562</v>
      </c>
      <c r="X336" s="1">
        <f t="shared" si="106"/>
        <v>2008.5878822910149</v>
      </c>
      <c r="Y336" s="1">
        <f t="shared" si="107"/>
        <v>1726.5361144218934</v>
      </c>
      <c r="Z336" s="1">
        <f t="shared" si="108"/>
        <v>1442.8777688058747</v>
      </c>
      <c r="AA336" s="1">
        <f t="shared" si="109"/>
        <v>1157.5990795442103</v>
      </c>
      <c r="AB336" s="1">
        <f t="shared" si="110"/>
        <v>870.68612301758787</v>
      </c>
      <c r="AC336" s="1">
        <f t="shared" si="111"/>
        <v>582.12481562082223</v>
      </c>
      <c r="AD336" s="1">
        <f t="shared" si="112"/>
        <v>291.9009114583867</v>
      </c>
      <c r="AE336" s="1">
        <f t="shared" si="113"/>
        <v>0</v>
      </c>
    </row>
    <row r="337" spans="1:31" x14ac:dyDescent="0.25">
      <c r="A337" s="2">
        <v>23.299999999999901</v>
      </c>
      <c r="B337" s="3">
        <f t="shared" si="119"/>
        <v>296.44999999999987</v>
      </c>
      <c r="C337" s="1">
        <f t="shared" si="120"/>
        <v>7.959444451557478</v>
      </c>
      <c r="D337" s="1">
        <f t="shared" si="121"/>
        <v>2862.4822631318402</v>
      </c>
      <c r="E337" s="1">
        <f t="shared" si="122"/>
        <v>1.8082657325766617E-2</v>
      </c>
      <c r="G337" s="2">
        <f t="shared" si="123"/>
        <v>23.299999999999901</v>
      </c>
      <c r="H337" s="1">
        <f t="shared" si="126"/>
        <v>1.8082657325766617E-2</v>
      </c>
      <c r="I337" s="1">
        <f t="shared" si="126"/>
        <v>1.6274391593189955E-2</v>
      </c>
      <c r="J337" s="1">
        <f t="shared" si="126"/>
        <v>1.4466125860613294E-2</v>
      </c>
      <c r="K337" s="1">
        <f t="shared" si="126"/>
        <v>1.2657860128036632E-2</v>
      </c>
      <c r="L337" s="1">
        <f t="shared" si="126"/>
        <v>1.0849594395459969E-2</v>
      </c>
      <c r="M337" s="1">
        <f t="shared" si="126"/>
        <v>9.0413286628833085E-3</v>
      </c>
      <c r="N337" s="1">
        <f t="shared" si="126"/>
        <v>7.233062930306647E-3</v>
      </c>
      <c r="O337" s="1">
        <f t="shared" si="126"/>
        <v>5.4247971977299846E-3</v>
      </c>
      <c r="P337" s="1">
        <f t="shared" si="126"/>
        <v>3.6165314651533235E-3</v>
      </c>
      <c r="Q337" s="1">
        <f t="shared" si="126"/>
        <v>1.8082657325766617E-3</v>
      </c>
      <c r="R337" s="1">
        <f t="shared" si="126"/>
        <v>0</v>
      </c>
      <c r="T337" s="2">
        <f t="shared" si="124"/>
        <v>23.299999999999901</v>
      </c>
      <c r="U337" s="1">
        <f t="shared" si="125"/>
        <v>2862.4822631318402</v>
      </c>
      <c r="V337" s="1">
        <f t="shared" si="104"/>
        <v>2583.5326466160013</v>
      </c>
      <c r="W337" s="1">
        <f t="shared" si="105"/>
        <v>2302.9979809917636</v>
      </c>
      <c r="X337" s="1">
        <f t="shared" si="106"/>
        <v>2020.8647179041745</v>
      </c>
      <c r="Y337" s="1">
        <f t="shared" si="107"/>
        <v>1737.1191541493195</v>
      </c>
      <c r="Z337" s="1">
        <f t="shared" si="108"/>
        <v>1451.7474294557014</v>
      </c>
      <c r="AA337" s="1">
        <f t="shared" si="109"/>
        <v>1164.7355242273645</v>
      </c>
      <c r="AB337" s="1">
        <f t="shared" si="110"/>
        <v>876.06925724799726</v>
      </c>
      <c r="AC337" s="1">
        <f t="shared" si="111"/>
        <v>585.73428334521464</v>
      </c>
      <c r="AD337" s="1">
        <f t="shared" si="112"/>
        <v>293.71609101421683</v>
      </c>
      <c r="AE337" s="1">
        <f t="shared" si="113"/>
        <v>0</v>
      </c>
    </row>
    <row r="338" spans="1:31" x14ac:dyDescent="0.25">
      <c r="A338" s="2">
        <v>23.399999999999899</v>
      </c>
      <c r="B338" s="3">
        <f t="shared" si="119"/>
        <v>296.5499999999999</v>
      </c>
      <c r="C338" s="1">
        <f t="shared" si="120"/>
        <v>7.9654819097197711</v>
      </c>
      <c r="D338" s="1">
        <f t="shared" si="121"/>
        <v>2879.8166552148041</v>
      </c>
      <c r="E338" s="1">
        <f t="shared" si="122"/>
        <v>1.819536414768121E-2</v>
      </c>
      <c r="G338" s="2">
        <f t="shared" si="123"/>
        <v>23.399999999999899</v>
      </c>
      <c r="H338" s="1">
        <f t="shared" si="126"/>
        <v>1.819536414768121E-2</v>
      </c>
      <c r="I338" s="1">
        <f t="shared" si="126"/>
        <v>1.637582773291309E-2</v>
      </c>
      <c r="J338" s="1">
        <f t="shared" si="126"/>
        <v>1.4556291318144968E-2</v>
      </c>
      <c r="K338" s="1">
        <f t="shared" si="126"/>
        <v>1.2736754903376847E-2</v>
      </c>
      <c r="L338" s="1">
        <f t="shared" si="126"/>
        <v>1.0917218488608726E-2</v>
      </c>
      <c r="M338" s="1">
        <f t="shared" si="126"/>
        <v>9.0976820738406048E-3</v>
      </c>
      <c r="N338" s="1">
        <f t="shared" si="126"/>
        <v>7.2781456590724838E-3</v>
      </c>
      <c r="O338" s="1">
        <f t="shared" si="126"/>
        <v>5.4586092443043629E-3</v>
      </c>
      <c r="P338" s="1">
        <f t="shared" si="126"/>
        <v>3.6390728295362419E-3</v>
      </c>
      <c r="Q338" s="1">
        <f t="shared" si="126"/>
        <v>1.819536414768121E-3</v>
      </c>
      <c r="R338" s="1">
        <f t="shared" si="126"/>
        <v>0</v>
      </c>
      <c r="T338" s="2">
        <f t="shared" si="124"/>
        <v>23.399999999999899</v>
      </c>
      <c r="U338" s="1">
        <f t="shared" si="125"/>
        <v>2879.8166552148036</v>
      </c>
      <c r="V338" s="1">
        <f t="shared" si="104"/>
        <v>2599.2223905627534</v>
      </c>
      <c r="W338" s="1">
        <f t="shared" si="105"/>
        <v>2317.0240211700138</v>
      </c>
      <c r="X338" s="1">
        <f t="shared" si="106"/>
        <v>2033.2077520563839</v>
      </c>
      <c r="Y338" s="1">
        <f t="shared" si="107"/>
        <v>1747.7596296081624</v>
      </c>
      <c r="Z338" s="1">
        <f t="shared" si="108"/>
        <v>1460.6655392913372</v>
      </c>
      <c r="AA338" s="1">
        <f t="shared" si="109"/>
        <v>1171.9112033251131</v>
      </c>
      <c r="AB338" s="1">
        <f t="shared" si="110"/>
        <v>881.48217831495174</v>
      </c>
      <c r="AC338" s="1">
        <f t="shared" si="111"/>
        <v>589.36385284431378</v>
      </c>
      <c r="AD338" s="1">
        <f t="shared" si="112"/>
        <v>295.54144502425248</v>
      </c>
      <c r="AE338" s="1">
        <f t="shared" si="113"/>
        <v>0</v>
      </c>
    </row>
    <row r="339" spans="1:31" x14ac:dyDescent="0.25">
      <c r="A339" s="2">
        <v>23.499999999999901</v>
      </c>
      <c r="B339" s="3">
        <f t="shared" si="119"/>
        <v>296.64999999999986</v>
      </c>
      <c r="C339" s="1">
        <f t="shared" si="120"/>
        <v>7.9715147502399812</v>
      </c>
      <c r="D339" s="1">
        <f t="shared" si="121"/>
        <v>2897.2426410681701</v>
      </c>
      <c r="E339" s="1">
        <f t="shared" si="122"/>
        <v>1.8308706518353601E-2</v>
      </c>
      <c r="G339" s="2">
        <f t="shared" si="123"/>
        <v>23.499999999999901</v>
      </c>
      <c r="H339" s="1">
        <f t="shared" si="126"/>
        <v>1.8308706518353601E-2</v>
      </c>
      <c r="I339" s="1">
        <f t="shared" si="126"/>
        <v>1.6477835866518242E-2</v>
      </c>
      <c r="J339" s="1">
        <f t="shared" si="126"/>
        <v>1.464696521468288E-2</v>
      </c>
      <c r="K339" s="1">
        <f t="shared" si="126"/>
        <v>1.281609456284752E-2</v>
      </c>
      <c r="L339" s="1">
        <f t="shared" si="126"/>
        <v>1.098522391101216E-2</v>
      </c>
      <c r="M339" s="1">
        <f t="shared" si="126"/>
        <v>9.1543532591768003E-3</v>
      </c>
      <c r="N339" s="1">
        <f t="shared" si="126"/>
        <v>7.3234826073414402E-3</v>
      </c>
      <c r="O339" s="1">
        <f t="shared" si="126"/>
        <v>5.4926119555060802E-3</v>
      </c>
      <c r="P339" s="1">
        <f t="shared" si="126"/>
        <v>3.6617413036707201E-3</v>
      </c>
      <c r="Q339" s="1">
        <f t="shared" si="126"/>
        <v>1.8308706518353601E-3</v>
      </c>
      <c r="R339" s="1">
        <f t="shared" si="126"/>
        <v>0</v>
      </c>
      <c r="T339" s="2">
        <f t="shared" si="124"/>
        <v>23.499999999999901</v>
      </c>
      <c r="U339" s="1">
        <f t="shared" si="125"/>
        <v>2897.2426410681701</v>
      </c>
      <c r="V339" s="1">
        <f t="shared" si="104"/>
        <v>2614.9955807142778</v>
      </c>
      <c r="W339" s="1">
        <f t="shared" si="105"/>
        <v>2331.1251470071647</v>
      </c>
      <c r="X339" s="1">
        <f t="shared" si="106"/>
        <v>2045.6172940523379</v>
      </c>
      <c r="Y339" s="1">
        <f t="shared" si="107"/>
        <v>1758.4578134477724</v>
      </c>
      <c r="Z339" s="1">
        <f t="shared" si="108"/>
        <v>1469.6323319268856</v>
      </c>
      <c r="AA339" s="1">
        <f t="shared" si="109"/>
        <v>1179.1263089603563</v>
      </c>
      <c r="AB339" s="1">
        <f t="shared" si="110"/>
        <v>886.92503431596788</v>
      </c>
      <c r="AC339" s="1">
        <f t="shared" si="111"/>
        <v>593.01362557560458</v>
      </c>
      <c r="AD339" s="1">
        <f t="shared" si="112"/>
        <v>297.37702560852267</v>
      </c>
      <c r="AE339" s="1">
        <f t="shared" si="113"/>
        <v>0</v>
      </c>
    </row>
    <row r="340" spans="1:31" x14ac:dyDescent="0.25">
      <c r="A340" s="2">
        <v>23.599999999999898</v>
      </c>
      <c r="B340" s="3">
        <f t="shared" si="119"/>
        <v>296.74999999999989</v>
      </c>
      <c r="C340" s="1">
        <f t="shared" si="120"/>
        <v>7.9775429780315683</v>
      </c>
      <c r="D340" s="1">
        <f t="shared" si="121"/>
        <v>2914.7606278337794</v>
      </c>
      <c r="E340" s="1">
        <f t="shared" si="122"/>
        <v>1.8422687741428089E-2</v>
      </c>
      <c r="G340" s="2">
        <f t="shared" si="123"/>
        <v>23.599999999999898</v>
      </c>
      <c r="H340" s="1">
        <f t="shared" si="126"/>
        <v>1.8422687741428089E-2</v>
      </c>
      <c r="I340" s="1">
        <f t="shared" si="126"/>
        <v>1.6580418967285279E-2</v>
      </c>
      <c r="J340" s="1">
        <f t="shared" si="126"/>
        <v>1.4738150193142473E-2</v>
      </c>
      <c r="K340" s="1">
        <f t="shared" si="126"/>
        <v>1.2895881418999661E-2</v>
      </c>
      <c r="L340" s="1">
        <f t="shared" si="126"/>
        <v>1.1053612644856853E-2</v>
      </c>
      <c r="M340" s="1">
        <f t="shared" si="126"/>
        <v>9.2113438707140446E-3</v>
      </c>
      <c r="N340" s="1">
        <f t="shared" si="126"/>
        <v>7.3690750965712364E-3</v>
      </c>
      <c r="O340" s="1">
        <f t="shared" si="126"/>
        <v>5.5268063224284264E-3</v>
      </c>
      <c r="P340" s="1">
        <f t="shared" si="126"/>
        <v>3.6845375482856182E-3</v>
      </c>
      <c r="Q340" s="1">
        <f t="shared" si="126"/>
        <v>1.8422687741428091E-3</v>
      </c>
      <c r="R340" s="1">
        <f t="shared" si="126"/>
        <v>0</v>
      </c>
      <c r="T340" s="2">
        <f t="shared" si="124"/>
        <v>23.599999999999898</v>
      </c>
      <c r="U340" s="1">
        <f t="shared" si="125"/>
        <v>2914.7606278337789</v>
      </c>
      <c r="V340" s="1">
        <f t="shared" ref="V340:V403" si="127">101325*I340/(0.622+I340)</f>
        <v>2630.8525942231386</v>
      </c>
      <c r="W340" s="1">
        <f t="shared" ref="W340:W403" si="128">101325*J340/(0.622+J340)</f>
        <v>2345.3017034823242</v>
      </c>
      <c r="X340" s="1">
        <f t="shared" ref="X340:X403" si="129">101325*K340/(0.622+K340)</f>
        <v>2058.0936544425308</v>
      </c>
      <c r="Y340" s="1">
        <f t="shared" ref="Y340:Y403" si="130">101325*L340/(0.622+L340)</f>
        <v>1769.2139794618704</v>
      </c>
      <c r="Z340" s="1">
        <f t="shared" ref="Z340:Z403" si="131">101325*M340/(0.622+M340)</f>
        <v>1478.6480419960083</v>
      </c>
      <c r="AA340" s="1">
        <f t="shared" ref="AA340:AA403" si="132">101325*N340/(0.622+N340)</f>
        <v>1186.3810341261369</v>
      </c>
      <c r="AB340" s="1">
        <f t="shared" ref="AB340:AB403" si="133">101325*O340/(0.622+O340)</f>
        <v>892.39797404340015</v>
      </c>
      <c r="AC340" s="1">
        <f t="shared" ref="AC340:AC403" si="134">101325*P340/(0.622+P340)</f>
        <v>596.68370348888322</v>
      </c>
      <c r="AD340" s="1">
        <f t="shared" ref="AD340:AD403" si="135">101325*Q340/(0.622+Q340)</f>
        <v>299.22288514823572</v>
      </c>
      <c r="AE340" s="1">
        <f t="shared" ref="AE340:AE403" si="136">101325*R340/(0.622+R340)</f>
        <v>0</v>
      </c>
    </row>
    <row r="341" spans="1:31" x14ac:dyDescent="0.25">
      <c r="A341" s="2">
        <v>23.6999999999999</v>
      </c>
      <c r="B341" s="3">
        <f t="shared" si="119"/>
        <v>296.84999999999985</v>
      </c>
      <c r="C341" s="1">
        <f t="shared" si="120"/>
        <v>7.9835665980014223</v>
      </c>
      <c r="D341" s="1">
        <f t="shared" si="121"/>
        <v>2932.3710240782589</v>
      </c>
      <c r="E341" s="1">
        <f t="shared" si="122"/>
        <v>1.8537311137636368E-2</v>
      </c>
      <c r="G341" s="2">
        <f t="shared" si="123"/>
        <v>23.6999999999999</v>
      </c>
      <c r="H341" s="1">
        <f t="shared" si="126"/>
        <v>1.8537311137636368E-2</v>
      </c>
      <c r="I341" s="1">
        <f t="shared" si="126"/>
        <v>1.6683580023872734E-2</v>
      </c>
      <c r="J341" s="1">
        <f t="shared" si="126"/>
        <v>1.4829848910109095E-2</v>
      </c>
      <c r="K341" s="1">
        <f t="shared" si="126"/>
        <v>1.2976117796345457E-2</v>
      </c>
      <c r="L341" s="1">
        <f t="shared" si="126"/>
        <v>1.1122386682581821E-2</v>
      </c>
      <c r="M341" s="1">
        <f t="shared" si="126"/>
        <v>9.2686555688181842E-3</v>
      </c>
      <c r="N341" s="1">
        <f t="shared" si="126"/>
        <v>7.4149244550545477E-3</v>
      </c>
      <c r="O341" s="1">
        <f t="shared" si="126"/>
        <v>5.5611933412909103E-3</v>
      </c>
      <c r="P341" s="1">
        <f t="shared" si="126"/>
        <v>3.7074622275272738E-3</v>
      </c>
      <c r="Q341" s="1">
        <f t="shared" si="126"/>
        <v>1.8537311137636369E-3</v>
      </c>
      <c r="R341" s="1">
        <f t="shared" si="126"/>
        <v>0</v>
      </c>
      <c r="T341" s="2">
        <f t="shared" si="124"/>
        <v>23.6999999999999</v>
      </c>
      <c r="U341" s="1">
        <f t="shared" si="125"/>
        <v>2932.3710240782589</v>
      </c>
      <c r="V341" s="1">
        <f t="shared" si="127"/>
        <v>2646.7938096290477</v>
      </c>
      <c r="W341" s="1">
        <f t="shared" si="128"/>
        <v>2359.5540369039873</v>
      </c>
      <c r="X341" s="1">
        <f t="shared" si="129"/>
        <v>2070.6371450278675</v>
      </c>
      <c r="Y341" s="1">
        <f t="shared" si="130"/>
        <v>1780.0284025932199</v>
      </c>
      <c r="Z341" s="1">
        <f t="shared" si="131"/>
        <v>1487.7129051564652</v>
      </c>
      <c r="AA341" s="1">
        <f t="shared" si="132"/>
        <v>1193.675572689812</v>
      </c>
      <c r="AB341" s="1">
        <f t="shared" si="133"/>
        <v>897.90114698799744</v>
      </c>
      <c r="AC341" s="1">
        <f t="shared" si="134"/>
        <v>600.37418902892921</v>
      </c>
      <c r="AD341" s="1">
        <f t="shared" si="135"/>
        <v>301.07907628727264</v>
      </c>
      <c r="AE341" s="1">
        <f t="shared" si="136"/>
        <v>0</v>
      </c>
    </row>
    <row r="342" spans="1:31" x14ac:dyDescent="0.25">
      <c r="A342" s="2">
        <v>23.799999999999901</v>
      </c>
      <c r="B342" s="3">
        <f t="shared" si="119"/>
        <v>296.94999999999987</v>
      </c>
      <c r="C342" s="1">
        <f t="shared" si="120"/>
        <v>7.9895856150498918</v>
      </c>
      <c r="D342" s="1">
        <f t="shared" si="121"/>
        <v>2950.0742397964227</v>
      </c>
      <c r="E342" s="1">
        <f t="shared" si="122"/>
        <v>1.8652580044900842E-2</v>
      </c>
      <c r="G342" s="2">
        <f t="shared" si="123"/>
        <v>23.799999999999901</v>
      </c>
      <c r="H342" s="1">
        <f t="shared" si="126"/>
        <v>1.8652580044900842E-2</v>
      </c>
      <c r="I342" s="1">
        <f t="shared" si="126"/>
        <v>1.6787322040410758E-2</v>
      </c>
      <c r="J342" s="1">
        <f t="shared" si="126"/>
        <v>1.4922064035920675E-2</v>
      </c>
      <c r="K342" s="1">
        <f t="shared" si="126"/>
        <v>1.3056806031430588E-2</v>
      </c>
      <c r="L342" s="1">
        <f t="shared" si="126"/>
        <v>1.1191548026940504E-2</v>
      </c>
      <c r="M342" s="1">
        <f t="shared" si="126"/>
        <v>9.326290022450421E-3</v>
      </c>
      <c r="N342" s="1">
        <f t="shared" si="126"/>
        <v>7.4610320179603375E-3</v>
      </c>
      <c r="O342" s="1">
        <f t="shared" si="126"/>
        <v>5.5957740134702522E-3</v>
      </c>
      <c r="P342" s="1">
        <f t="shared" si="126"/>
        <v>3.7305160089801687E-3</v>
      </c>
      <c r="Q342" s="1">
        <f t="shared" si="126"/>
        <v>1.8652580044900844E-3</v>
      </c>
      <c r="R342" s="1">
        <f t="shared" si="126"/>
        <v>0</v>
      </c>
      <c r="T342" s="2">
        <f t="shared" si="124"/>
        <v>23.799999999999901</v>
      </c>
      <c r="U342" s="1">
        <f t="shared" si="125"/>
        <v>2950.0742397964227</v>
      </c>
      <c r="V342" s="1">
        <f t="shared" si="127"/>
        <v>2662.8196068628508</v>
      </c>
      <c r="W342" s="1">
        <f t="shared" si="128"/>
        <v>2373.8824949144655</v>
      </c>
      <c r="X342" s="1">
        <f t="shared" si="129"/>
        <v>2083.2480788643443</v>
      </c>
      <c r="Y342" s="1">
        <f t="shared" si="130"/>
        <v>1790.9013589383837</v>
      </c>
      <c r="Z342" s="1">
        <f t="shared" si="131"/>
        <v>1496.8271580947223</v>
      </c>
      <c r="AA342" s="1">
        <f t="shared" si="132"/>
        <v>1201.0101193972889</v>
      </c>
      <c r="AB342" s="1">
        <f t="shared" si="133"/>
        <v>903.43470334251151</v>
      </c>
      <c r="AC342" s="1">
        <f t="shared" si="134"/>
        <v>604.08518513821502</v>
      </c>
      <c r="AD342" s="1">
        <f t="shared" si="135"/>
        <v>302.94565193370255</v>
      </c>
      <c r="AE342" s="1">
        <f t="shared" si="136"/>
        <v>0</v>
      </c>
    </row>
    <row r="343" spans="1:31" x14ac:dyDescent="0.25">
      <c r="A343" s="2">
        <v>23.899999999999899</v>
      </c>
      <c r="B343" s="3">
        <f t="shared" si="119"/>
        <v>297.0499999999999</v>
      </c>
      <c r="C343" s="1">
        <f t="shared" si="120"/>
        <v>7.995600034070792</v>
      </c>
      <c r="D343" s="1">
        <f t="shared" si="121"/>
        <v>2967.8706864146211</v>
      </c>
      <c r="E343" s="1">
        <f t="shared" si="122"/>
        <v>1.8768497818438437E-2</v>
      </c>
      <c r="G343" s="2">
        <f t="shared" si="123"/>
        <v>23.899999999999899</v>
      </c>
      <c r="H343" s="1">
        <f t="shared" si="126"/>
        <v>1.8768497818438437E-2</v>
      </c>
      <c r="I343" s="1">
        <f t="shared" si="126"/>
        <v>1.6891648036594594E-2</v>
      </c>
      <c r="J343" s="1">
        <f t="shared" si="126"/>
        <v>1.5014798254750751E-2</v>
      </c>
      <c r="K343" s="1">
        <f t="shared" si="126"/>
        <v>1.3137948472906905E-2</v>
      </c>
      <c r="L343" s="1">
        <f t="shared" si="126"/>
        <v>1.1261098691063062E-2</v>
      </c>
      <c r="M343" s="1">
        <f t="shared" si="126"/>
        <v>9.3842489092192186E-3</v>
      </c>
      <c r="N343" s="1">
        <f t="shared" si="126"/>
        <v>7.5073991273753755E-3</v>
      </c>
      <c r="O343" s="1">
        <f t="shared" si="126"/>
        <v>5.6305493455315308E-3</v>
      </c>
      <c r="P343" s="1">
        <f t="shared" si="126"/>
        <v>3.7536995636876878E-3</v>
      </c>
      <c r="Q343" s="1">
        <f t="shared" si="126"/>
        <v>1.8768497818438439E-3</v>
      </c>
      <c r="R343" s="1">
        <f t="shared" si="126"/>
        <v>0</v>
      </c>
      <c r="T343" s="2">
        <f t="shared" si="124"/>
        <v>23.899999999999899</v>
      </c>
      <c r="U343" s="1">
        <f t="shared" si="125"/>
        <v>2967.8706864146211</v>
      </c>
      <c r="V343" s="1">
        <f t="shared" si="127"/>
        <v>2678.930367250493</v>
      </c>
      <c r="W343" s="1">
        <f t="shared" si="128"/>
        <v>2388.287426494293</v>
      </c>
      <c r="X343" s="1">
        <f t="shared" si="129"/>
        <v>2095.9267702677307</v>
      </c>
      <c r="Y343" s="1">
        <f t="shared" si="130"/>
        <v>1801.8331257524751</v>
      </c>
      <c r="Z343" s="1">
        <f t="shared" si="131"/>
        <v>1505.9910385305675</v>
      </c>
      <c r="AA343" s="1">
        <f t="shared" si="132"/>
        <v>1208.3848698772665</v>
      </c>
      <c r="AB343" s="1">
        <f t="shared" si="133"/>
        <v>908.99879400531643</v>
      </c>
      <c r="AC343" s="1">
        <f t="shared" si="134"/>
        <v>607.81679525962522</v>
      </c>
      <c r="AD343" s="1">
        <f t="shared" si="135"/>
        <v>304.82266526130343</v>
      </c>
      <c r="AE343" s="1">
        <f t="shared" si="136"/>
        <v>0</v>
      </c>
    </row>
    <row r="344" spans="1:31" x14ac:dyDescent="0.25">
      <c r="A344" s="2">
        <v>23.999999999999901</v>
      </c>
      <c r="B344" s="3">
        <f t="shared" si="119"/>
        <v>297.14999999999986</v>
      </c>
      <c r="C344" s="1">
        <f t="shared" si="120"/>
        <v>8.0016098599514081</v>
      </c>
      <c r="D344" s="1">
        <f t="shared" si="121"/>
        <v>2985.7607767940731</v>
      </c>
      <c r="E344" s="1">
        <f t="shared" si="122"/>
        <v>1.8885067830865101E-2</v>
      </c>
      <c r="G344" s="2">
        <f t="shared" si="123"/>
        <v>23.999999999999901</v>
      </c>
      <c r="H344" s="1">
        <f t="shared" ref="H344:R353" si="137">$E344*H$3</f>
        <v>1.8885067830865101E-2</v>
      </c>
      <c r="I344" s="1">
        <f t="shared" si="137"/>
        <v>1.699656104777859E-2</v>
      </c>
      <c r="J344" s="1">
        <f t="shared" si="137"/>
        <v>1.5108054264692082E-2</v>
      </c>
      <c r="K344" s="1">
        <f t="shared" si="137"/>
        <v>1.321954748160557E-2</v>
      </c>
      <c r="L344" s="1">
        <f t="shared" si="137"/>
        <v>1.1331040698519061E-2</v>
      </c>
      <c r="M344" s="1">
        <f t="shared" si="137"/>
        <v>9.4425339154325504E-3</v>
      </c>
      <c r="N344" s="1">
        <f t="shared" si="137"/>
        <v>7.5540271323460409E-3</v>
      </c>
      <c r="O344" s="1">
        <f t="shared" si="137"/>
        <v>5.6655203492595304E-3</v>
      </c>
      <c r="P344" s="1">
        <f t="shared" si="137"/>
        <v>3.7770135661730204E-3</v>
      </c>
      <c r="Q344" s="1">
        <f t="shared" si="137"/>
        <v>1.8885067830865102E-3</v>
      </c>
      <c r="R344" s="1">
        <f t="shared" si="137"/>
        <v>0</v>
      </c>
      <c r="T344" s="2">
        <f t="shared" si="124"/>
        <v>23.999999999999901</v>
      </c>
      <c r="U344" s="1">
        <f t="shared" si="125"/>
        <v>2985.760776794074</v>
      </c>
      <c r="V344" s="1">
        <f t="shared" si="127"/>
        <v>2695.1264735169621</v>
      </c>
      <c r="W344" s="1">
        <f t="shared" si="128"/>
        <v>2402.7691819666293</v>
      </c>
      <c r="X344" s="1">
        <f t="shared" si="129"/>
        <v>2108.6735348182465</v>
      </c>
      <c r="Y344" s="1">
        <f t="shared" si="130"/>
        <v>1812.8239814539197</v>
      </c>
      <c r="Z344" s="1">
        <f t="shared" si="131"/>
        <v>1515.2047852217381</v>
      </c>
      <c r="AA344" s="1">
        <f t="shared" si="132"/>
        <v>1215.8000206454979</v>
      </c>
      <c r="AB344" s="1">
        <f t="shared" si="133"/>
        <v>914.59357058404521</v>
      </c>
      <c r="AC344" s="1">
        <f t="shared" si="134"/>
        <v>611.5691233391907</v>
      </c>
      <c r="AD344" s="1">
        <f t="shared" si="135"/>
        <v>306.71016971109265</v>
      </c>
      <c r="AE344" s="1">
        <f t="shared" si="136"/>
        <v>0</v>
      </c>
    </row>
    <row r="345" spans="1:31" x14ac:dyDescent="0.25">
      <c r="A345" s="2">
        <v>24.099999999999898</v>
      </c>
      <c r="B345" s="3">
        <f t="shared" si="119"/>
        <v>297.24999999999989</v>
      </c>
      <c r="C345" s="1">
        <f t="shared" si="120"/>
        <v>8.0076150975725184</v>
      </c>
      <c r="D345" s="1">
        <f t="shared" si="121"/>
        <v>3003.7449252342631</v>
      </c>
      <c r="E345" s="1">
        <f t="shared" si="122"/>
        <v>1.90022934723015E-2</v>
      </c>
      <c r="G345" s="2">
        <f t="shared" si="123"/>
        <v>24.099999999999898</v>
      </c>
      <c r="H345" s="1">
        <f t="shared" si="137"/>
        <v>1.90022934723015E-2</v>
      </c>
      <c r="I345" s="1">
        <f t="shared" si="137"/>
        <v>1.7102064125071349E-2</v>
      </c>
      <c r="J345" s="1">
        <f t="shared" si="137"/>
        <v>1.52018347778412E-2</v>
      </c>
      <c r="K345" s="1">
        <f t="shared" si="137"/>
        <v>1.330160543061105E-2</v>
      </c>
      <c r="L345" s="1">
        <f t="shared" si="137"/>
        <v>1.1401376083380899E-2</v>
      </c>
      <c r="M345" s="1">
        <f t="shared" si="137"/>
        <v>9.50114673615075E-3</v>
      </c>
      <c r="N345" s="1">
        <f t="shared" si="137"/>
        <v>7.6009173889206002E-3</v>
      </c>
      <c r="O345" s="1">
        <f t="shared" si="137"/>
        <v>5.7006880416904495E-3</v>
      </c>
      <c r="P345" s="1">
        <f t="shared" si="137"/>
        <v>3.8004586944603001E-3</v>
      </c>
      <c r="Q345" s="1">
        <f t="shared" si="137"/>
        <v>1.90022934723015E-3</v>
      </c>
      <c r="R345" s="1">
        <f t="shared" si="137"/>
        <v>0</v>
      </c>
      <c r="T345" s="2">
        <f t="shared" si="124"/>
        <v>24.099999999999898</v>
      </c>
      <c r="U345" s="1">
        <f t="shared" si="125"/>
        <v>3003.7449252342631</v>
      </c>
      <c r="V345" s="1">
        <f t="shared" si="127"/>
        <v>2711.4083097903049</v>
      </c>
      <c r="W345" s="1">
        <f t="shared" si="128"/>
        <v>2417.3281130017308</v>
      </c>
      <c r="X345" s="1">
        <f t="shared" si="129"/>
        <v>2121.4886893653102</v>
      </c>
      <c r="Y345" s="1">
        <f t="shared" si="130"/>
        <v>1823.8742056292808</v>
      </c>
      <c r="Z345" s="1">
        <f t="shared" si="131"/>
        <v>1524.4686379686095</v>
      </c>
      <c r="AA345" s="1">
        <f t="shared" si="132"/>
        <v>1223.2557691091015</v>
      </c>
      <c r="AB345" s="1">
        <f t="shared" si="133"/>
        <v>920.21918539926867</v>
      </c>
      <c r="AC345" s="1">
        <f t="shared" si="134"/>
        <v>615.34227382885535</v>
      </c>
      <c r="AD345" s="1">
        <f t="shared" si="135"/>
        <v>308.60821899287504</v>
      </c>
      <c r="AE345" s="1">
        <f t="shared" si="136"/>
        <v>0</v>
      </c>
    </row>
    <row r="346" spans="1:31" x14ac:dyDescent="0.25">
      <c r="A346" s="2">
        <v>24.1999999999999</v>
      </c>
      <c r="B346" s="3">
        <f t="shared" si="119"/>
        <v>297.34999999999985</v>
      </c>
      <c r="C346" s="1">
        <f t="shared" si="120"/>
        <v>8.0136157518083877</v>
      </c>
      <c r="D346" s="1">
        <f t="shared" si="121"/>
        <v>3021.8235474762459</v>
      </c>
      <c r="E346" s="1">
        <f t="shared" si="122"/>
        <v>1.9120178150478988E-2</v>
      </c>
      <c r="G346" s="2">
        <f t="shared" si="123"/>
        <v>24.1999999999999</v>
      </c>
      <c r="H346" s="1">
        <f t="shared" si="137"/>
        <v>1.9120178150478988E-2</v>
      </c>
      <c r="I346" s="1">
        <f t="shared" si="137"/>
        <v>1.7208160335431089E-2</v>
      </c>
      <c r="J346" s="1">
        <f t="shared" si="137"/>
        <v>1.5296142520383192E-2</v>
      </c>
      <c r="K346" s="1">
        <f t="shared" si="137"/>
        <v>1.3384124705335291E-2</v>
      </c>
      <c r="L346" s="1">
        <f t="shared" si="137"/>
        <v>1.1472106890287393E-2</v>
      </c>
      <c r="M346" s="1">
        <f t="shared" si="137"/>
        <v>9.5600890752394942E-3</v>
      </c>
      <c r="N346" s="1">
        <f t="shared" si="137"/>
        <v>7.6480712601915959E-3</v>
      </c>
      <c r="O346" s="1">
        <f t="shared" si="137"/>
        <v>5.7360534451436967E-3</v>
      </c>
      <c r="P346" s="1">
        <f t="shared" si="137"/>
        <v>3.824035630095798E-3</v>
      </c>
      <c r="Q346" s="1">
        <f t="shared" si="137"/>
        <v>1.912017815047899E-3</v>
      </c>
      <c r="R346" s="1">
        <f t="shared" si="137"/>
        <v>0</v>
      </c>
      <c r="T346" s="2">
        <f t="shared" si="124"/>
        <v>24.1999999999999</v>
      </c>
      <c r="U346" s="1">
        <f t="shared" si="125"/>
        <v>3021.8235474762464</v>
      </c>
      <c r="V346" s="1">
        <f t="shared" si="127"/>
        <v>2727.7762616055688</v>
      </c>
      <c r="W346" s="1">
        <f t="shared" si="128"/>
        <v>2431.964572621363</v>
      </c>
      <c r="X346" s="1">
        <f t="shared" si="129"/>
        <v>2134.3725520322414</v>
      </c>
      <c r="Y346" s="1">
        <f t="shared" si="130"/>
        <v>1834.9840790380547</v>
      </c>
      <c r="Z346" s="1">
        <f t="shared" si="131"/>
        <v>1533.7828376188613</v>
      </c>
      <c r="AA346" s="1">
        <f t="shared" si="132"/>
        <v>1230.7523135708645</v>
      </c>
      <c r="AB346" s="1">
        <f t="shared" si="133"/>
        <v>925.87579148817395</v>
      </c>
      <c r="AC346" s="1">
        <f t="shared" si="134"/>
        <v>619.13635168924361</v>
      </c>
      <c r="AD346" s="1">
        <f t="shared" si="135"/>
        <v>310.51686708679347</v>
      </c>
      <c r="AE346" s="1">
        <f t="shared" si="136"/>
        <v>0</v>
      </c>
    </row>
    <row r="347" spans="1:31" x14ac:dyDescent="0.25">
      <c r="A347" s="2">
        <v>24.299999999999901</v>
      </c>
      <c r="B347" s="3">
        <f t="shared" si="119"/>
        <v>297.44999999999987</v>
      </c>
      <c r="C347" s="1">
        <f t="shared" si="120"/>
        <v>8.0196118275267949</v>
      </c>
      <c r="D347" s="1">
        <f t="shared" si="121"/>
        <v>3039.9970607060645</v>
      </c>
      <c r="E347" s="1">
        <f t="shared" si="122"/>
        <v>1.9238725290847063E-2</v>
      </c>
      <c r="G347" s="2">
        <f t="shared" si="123"/>
        <v>24.299999999999901</v>
      </c>
      <c r="H347" s="1">
        <f t="shared" si="137"/>
        <v>1.9238725290847063E-2</v>
      </c>
      <c r="I347" s="1">
        <f t="shared" si="137"/>
        <v>1.7314852761762357E-2</v>
      </c>
      <c r="J347" s="1">
        <f t="shared" si="137"/>
        <v>1.5390980232677652E-2</v>
      </c>
      <c r="K347" s="1">
        <f t="shared" si="137"/>
        <v>1.3467107703592943E-2</v>
      </c>
      <c r="L347" s="1">
        <f t="shared" si="137"/>
        <v>1.1543235174508238E-2</v>
      </c>
      <c r="M347" s="1">
        <f t="shared" si="137"/>
        <v>9.6193626454235317E-3</v>
      </c>
      <c r="N347" s="1">
        <f t="shared" si="137"/>
        <v>7.6954901163388259E-3</v>
      </c>
      <c r="O347" s="1">
        <f t="shared" si="137"/>
        <v>5.7716175872541192E-3</v>
      </c>
      <c r="P347" s="1">
        <f t="shared" si="137"/>
        <v>3.8477450581694129E-3</v>
      </c>
      <c r="Q347" s="1">
        <f t="shared" si="137"/>
        <v>1.9238725290847065E-3</v>
      </c>
      <c r="R347" s="1">
        <f t="shared" si="137"/>
        <v>0</v>
      </c>
      <c r="T347" s="2">
        <f t="shared" si="124"/>
        <v>24.299999999999901</v>
      </c>
      <c r="U347" s="1">
        <f t="shared" si="125"/>
        <v>3039.997060706065</v>
      </c>
      <c r="V347" s="1">
        <f t="shared" si="127"/>
        <v>2744.2307159088477</v>
      </c>
      <c r="W347" s="1">
        <f t="shared" si="128"/>
        <v>2446.6789152033116</v>
      </c>
      <c r="X347" s="1">
        <f t="shared" si="129"/>
        <v>2147.3254422210589</v>
      </c>
      <c r="Y347" s="1">
        <f t="shared" si="130"/>
        <v>1846.153883617553</v>
      </c>
      <c r="Z347" s="1">
        <f t="shared" si="131"/>
        <v>1543.1476260722286</v>
      </c>
      <c r="AA347" s="1">
        <f t="shared" si="132"/>
        <v>1238.2898532336167</v>
      </c>
      <c r="AB347" s="1">
        <f t="shared" si="133"/>
        <v>931.56354260829721</v>
      </c>
      <c r="AC347" s="1">
        <f t="shared" si="134"/>
        <v>622.95146239246901</v>
      </c>
      <c r="AD347" s="1">
        <f t="shared" si="135"/>
        <v>312.43616824490203</v>
      </c>
      <c r="AE347" s="1">
        <f t="shared" si="136"/>
        <v>0</v>
      </c>
    </row>
    <row r="348" spans="1:31" x14ac:dyDescent="0.25">
      <c r="A348" s="2">
        <v>24.399999999999899</v>
      </c>
      <c r="B348" s="3">
        <f t="shared" si="119"/>
        <v>297.5499999999999</v>
      </c>
      <c r="C348" s="1">
        <f t="shared" si="120"/>
        <v>8.0256033295890354</v>
      </c>
      <c r="D348" s="1">
        <f t="shared" si="121"/>
        <v>3058.2658835580878</v>
      </c>
      <c r="E348" s="1">
        <f t="shared" si="122"/>
        <v>1.9357938336681212E-2</v>
      </c>
      <c r="G348" s="2">
        <f t="shared" si="123"/>
        <v>24.399999999999899</v>
      </c>
      <c r="H348" s="1">
        <f t="shared" si="137"/>
        <v>1.9357938336681212E-2</v>
      </c>
      <c r="I348" s="1">
        <f t="shared" si="137"/>
        <v>1.742214450301309E-2</v>
      </c>
      <c r="J348" s="1">
        <f t="shared" si="137"/>
        <v>1.5486350669344971E-2</v>
      </c>
      <c r="K348" s="1">
        <f t="shared" si="137"/>
        <v>1.3550556835676847E-2</v>
      </c>
      <c r="L348" s="1">
        <f t="shared" si="137"/>
        <v>1.1614763002008727E-2</v>
      </c>
      <c r="M348" s="1">
        <f t="shared" si="137"/>
        <v>9.6789691683406062E-3</v>
      </c>
      <c r="N348" s="1">
        <f t="shared" si="137"/>
        <v>7.7431753346724856E-3</v>
      </c>
      <c r="O348" s="1">
        <f t="shared" si="137"/>
        <v>5.8073815010043633E-3</v>
      </c>
      <c r="P348" s="1">
        <f t="shared" si="137"/>
        <v>3.8715876673362428E-3</v>
      </c>
      <c r="Q348" s="1">
        <f t="shared" si="137"/>
        <v>1.9357938336681214E-3</v>
      </c>
      <c r="R348" s="1">
        <f t="shared" si="137"/>
        <v>0</v>
      </c>
      <c r="T348" s="2">
        <f t="shared" si="124"/>
        <v>24.399999999999899</v>
      </c>
      <c r="U348" s="1">
        <f t="shared" si="125"/>
        <v>3058.2658835580878</v>
      </c>
      <c r="V348" s="1">
        <f t="shared" si="127"/>
        <v>2760.772061061271</v>
      </c>
      <c r="W348" s="1">
        <f t="shared" si="128"/>
        <v>2461.4714964858549</v>
      </c>
      <c r="X348" s="1">
        <f t="shared" si="129"/>
        <v>2160.3476806172507</v>
      </c>
      <c r="Y348" s="1">
        <f t="shared" si="130"/>
        <v>1857.3839024877698</v>
      </c>
      <c r="Z348" s="1">
        <f t="shared" si="131"/>
        <v>1552.5632462852384</v>
      </c>
      <c r="AA348" s="1">
        <f t="shared" si="132"/>
        <v>1245.8685882045988</v>
      </c>
      <c r="AB348" s="1">
        <f t="shared" si="133"/>
        <v>937.28259324126122</v>
      </c>
      <c r="AC348" s="1">
        <f t="shared" si="134"/>
        <v>626.78771192494901</v>
      </c>
      <c r="AD348" s="1">
        <f t="shared" si="135"/>
        <v>314.36617699274279</v>
      </c>
      <c r="AE348" s="1">
        <f t="shared" si="136"/>
        <v>0</v>
      </c>
    </row>
    <row r="349" spans="1:31" x14ac:dyDescent="0.25">
      <c r="A349" s="2">
        <v>24.499999999999901</v>
      </c>
      <c r="B349" s="3">
        <f t="shared" si="119"/>
        <v>297.64999999999986</v>
      </c>
      <c r="C349" s="1">
        <f t="shared" si="120"/>
        <v>8.0315902628499352</v>
      </c>
      <c r="D349" s="1">
        <f t="shared" si="121"/>
        <v>3076.6304361183879</v>
      </c>
      <c r="E349" s="1">
        <f t="shared" si="122"/>
        <v>1.9477820749191799E-2</v>
      </c>
      <c r="G349" s="2">
        <f t="shared" si="123"/>
        <v>24.499999999999901</v>
      </c>
      <c r="H349" s="1">
        <f t="shared" si="137"/>
        <v>1.9477820749191799E-2</v>
      </c>
      <c r="I349" s="1">
        <f t="shared" si="137"/>
        <v>1.7530038674272618E-2</v>
      </c>
      <c r="J349" s="1">
        <f t="shared" si="137"/>
        <v>1.5582256599353439E-2</v>
      </c>
      <c r="K349" s="1">
        <f t="shared" si="137"/>
        <v>1.3634474524434259E-2</v>
      </c>
      <c r="L349" s="1">
        <f t="shared" si="137"/>
        <v>1.1686692449515078E-2</v>
      </c>
      <c r="M349" s="1">
        <f t="shared" si="137"/>
        <v>9.7389103745958994E-3</v>
      </c>
      <c r="N349" s="1">
        <f t="shared" si="137"/>
        <v>7.7911282996767197E-3</v>
      </c>
      <c r="O349" s="1">
        <f t="shared" si="137"/>
        <v>5.8433462247575391E-3</v>
      </c>
      <c r="P349" s="1">
        <f t="shared" si="137"/>
        <v>3.8955641498383598E-3</v>
      </c>
      <c r="Q349" s="1">
        <f t="shared" si="137"/>
        <v>1.9477820749191799E-3</v>
      </c>
      <c r="R349" s="1">
        <f t="shared" si="137"/>
        <v>0</v>
      </c>
      <c r="T349" s="2">
        <f t="shared" si="124"/>
        <v>24.499999999999901</v>
      </c>
      <c r="U349" s="1">
        <f t="shared" si="125"/>
        <v>3076.6304361183879</v>
      </c>
      <c r="V349" s="1">
        <f t="shared" si="127"/>
        <v>2777.4006868430279</v>
      </c>
      <c r="W349" s="1">
        <f t="shared" si="128"/>
        <v>2476.3426735722751</v>
      </c>
      <c r="X349" s="1">
        <f t="shared" si="129"/>
        <v>2173.4395891945833</v>
      </c>
      <c r="Y349" s="1">
        <f t="shared" si="130"/>
        <v>1868.6744199562866</v>
      </c>
      <c r="Z349" s="1">
        <f t="shared" si="131"/>
        <v>1562.0299422759942</v>
      </c>
      <c r="AA349" s="1">
        <f t="shared" si="132"/>
        <v>1253.4887194998755</v>
      </c>
      <c r="AB349" s="1">
        <f t="shared" si="133"/>
        <v>943.03309859654678</v>
      </c>
      <c r="AC349" s="1">
        <f t="shared" si="134"/>
        <v>630.64520679024486</v>
      </c>
      <c r="AD349" s="1">
        <f t="shared" si="135"/>
        <v>316.30694813093902</v>
      </c>
      <c r="AE349" s="1">
        <f t="shared" si="136"/>
        <v>0</v>
      </c>
    </row>
    <row r="350" spans="1:31" x14ac:dyDescent="0.25">
      <c r="A350" s="2">
        <v>24.599999999999898</v>
      </c>
      <c r="B350" s="3">
        <f t="shared" si="119"/>
        <v>297.74999999999989</v>
      </c>
      <c r="C350" s="1">
        <f t="shared" si="120"/>
        <v>8.0375726321578611</v>
      </c>
      <c r="D350" s="1">
        <f t="shared" si="121"/>
        <v>3095.0911399281085</v>
      </c>
      <c r="E350" s="1">
        <f t="shared" si="122"/>
        <v>1.9598376007633755E-2</v>
      </c>
      <c r="G350" s="2">
        <f t="shared" si="123"/>
        <v>24.599999999999898</v>
      </c>
      <c r="H350" s="1">
        <f t="shared" si="137"/>
        <v>1.9598376007633755E-2</v>
      </c>
      <c r="I350" s="1">
        <f t="shared" si="137"/>
        <v>1.763853840687038E-2</v>
      </c>
      <c r="J350" s="1">
        <f t="shared" si="137"/>
        <v>1.5678700806107004E-2</v>
      </c>
      <c r="K350" s="1">
        <f t="shared" si="137"/>
        <v>1.3718863205343627E-2</v>
      </c>
      <c r="L350" s="1">
        <f t="shared" si="137"/>
        <v>1.1759025604580253E-2</v>
      </c>
      <c r="M350" s="1">
        <f t="shared" si="137"/>
        <v>9.7991880038168777E-3</v>
      </c>
      <c r="N350" s="1">
        <f t="shared" si="137"/>
        <v>7.8393504030535022E-3</v>
      </c>
      <c r="O350" s="1">
        <f t="shared" si="137"/>
        <v>5.8795128022901266E-3</v>
      </c>
      <c r="P350" s="1">
        <f t="shared" si="137"/>
        <v>3.9196752015267511E-3</v>
      </c>
      <c r="Q350" s="1">
        <f t="shared" si="137"/>
        <v>1.9598376007633755E-3</v>
      </c>
      <c r="R350" s="1">
        <f t="shared" si="137"/>
        <v>0</v>
      </c>
      <c r="T350" s="2">
        <f t="shared" si="124"/>
        <v>24.599999999999898</v>
      </c>
      <c r="U350" s="1">
        <f t="shared" si="125"/>
        <v>3095.0911399281081</v>
      </c>
      <c r="V350" s="1">
        <f t="shared" si="127"/>
        <v>2794.1169844573965</v>
      </c>
      <c r="W350" s="1">
        <f t="shared" si="128"/>
        <v>2491.2928049353754</v>
      </c>
      <c r="X350" s="1">
        <f t="shared" si="129"/>
        <v>2186.6014912199298</v>
      </c>
      <c r="Y350" s="1">
        <f t="shared" si="130"/>
        <v>1880.025721523205</v>
      </c>
      <c r="Z350" s="1">
        <f t="shared" si="131"/>
        <v>1571.54795912898</v>
      </c>
      <c r="AA350" s="1">
        <f t="shared" si="132"/>
        <v>1261.1504490487694</v>
      </c>
      <c r="AB350" s="1">
        <f t="shared" si="133"/>
        <v>948.81521461528757</v>
      </c>
      <c r="AC350" s="1">
        <f t="shared" si="134"/>
        <v>634.52405401192163</v>
      </c>
      <c r="AD350" s="1">
        <f t="shared" si="135"/>
        <v>318.25853673679796</v>
      </c>
      <c r="AE350" s="1">
        <f t="shared" si="136"/>
        <v>0</v>
      </c>
    </row>
    <row r="351" spans="1:31" x14ac:dyDescent="0.25">
      <c r="A351" s="2">
        <v>24.6999999999999</v>
      </c>
      <c r="B351" s="3">
        <f t="shared" si="119"/>
        <v>297.84999999999985</v>
      </c>
      <c r="C351" s="1">
        <f t="shared" si="120"/>
        <v>8.0435504423547197</v>
      </c>
      <c r="D351" s="1">
        <f t="shared" si="121"/>
        <v>3113.6484179867998</v>
      </c>
      <c r="E351" s="1">
        <f t="shared" si="122"/>
        <v>1.9719607609416937E-2</v>
      </c>
      <c r="G351" s="2">
        <f t="shared" si="123"/>
        <v>24.6999999999999</v>
      </c>
      <c r="H351" s="1">
        <f t="shared" si="137"/>
        <v>1.9719607609416937E-2</v>
      </c>
      <c r="I351" s="1">
        <f t="shared" si="137"/>
        <v>1.7747646848475244E-2</v>
      </c>
      <c r="J351" s="1">
        <f t="shared" si="137"/>
        <v>1.577568608753355E-2</v>
      </c>
      <c r="K351" s="1">
        <f t="shared" si="137"/>
        <v>1.3803725326591855E-2</v>
      </c>
      <c r="L351" s="1">
        <f t="shared" si="137"/>
        <v>1.1831764565650162E-2</v>
      </c>
      <c r="M351" s="1">
        <f t="shared" si="137"/>
        <v>9.8598038047084686E-3</v>
      </c>
      <c r="N351" s="1">
        <f t="shared" si="137"/>
        <v>7.8878430437667752E-3</v>
      </c>
      <c r="O351" s="1">
        <f t="shared" si="137"/>
        <v>5.915882282825081E-3</v>
      </c>
      <c r="P351" s="1">
        <f t="shared" si="137"/>
        <v>3.9439215218833876E-3</v>
      </c>
      <c r="Q351" s="1">
        <f t="shared" si="137"/>
        <v>1.9719607609416938E-3</v>
      </c>
      <c r="R351" s="1">
        <f t="shared" si="137"/>
        <v>0</v>
      </c>
      <c r="T351" s="2">
        <f t="shared" si="124"/>
        <v>24.6999999999999</v>
      </c>
      <c r="U351" s="1">
        <f t="shared" si="125"/>
        <v>3113.6484179867998</v>
      </c>
      <c r="V351" s="1">
        <f t="shared" si="127"/>
        <v>2810.9213465347502</v>
      </c>
      <c r="W351" s="1">
        <f t="shared" si="128"/>
        <v>2506.3222504219921</v>
      </c>
      <c r="X351" s="1">
        <f t="shared" si="129"/>
        <v>2199.8337112580957</v>
      </c>
      <c r="Y351" s="1">
        <f t="shared" si="130"/>
        <v>1891.4380938860779</v>
      </c>
      <c r="Z351" s="1">
        <f t="shared" si="131"/>
        <v>1581.1175429998777</v>
      </c>
      <c r="AA351" s="1">
        <f t="shared" si="132"/>
        <v>1268.8539796983109</v>
      </c>
      <c r="AB351" s="1">
        <f t="shared" si="133"/>
        <v>954.62909797407895</v>
      </c>
      <c r="AC351" s="1">
        <f t="shared" si="134"/>
        <v>638.42436113642077</v>
      </c>
      <c r="AD351" s="1">
        <f t="shared" si="135"/>
        <v>320.22099816592339</v>
      </c>
      <c r="AE351" s="1">
        <f t="shared" si="136"/>
        <v>0</v>
      </c>
    </row>
    <row r="352" spans="1:31" x14ac:dyDescent="0.25">
      <c r="A352" s="2">
        <v>24.799999999999901</v>
      </c>
      <c r="B352" s="3">
        <f t="shared" si="119"/>
        <v>297.94999999999987</v>
      </c>
      <c r="C352" s="1">
        <f t="shared" si="120"/>
        <v>8.049523698276003</v>
      </c>
      <c r="D352" s="1">
        <f t="shared" si="121"/>
        <v>3132.3026947559001</v>
      </c>
      <c r="E352" s="1">
        <f t="shared" si="122"/>
        <v>1.984151907021826E-2</v>
      </c>
      <c r="G352" s="2">
        <f t="shared" si="123"/>
        <v>24.799999999999901</v>
      </c>
      <c r="H352" s="1">
        <f t="shared" si="137"/>
        <v>1.984151907021826E-2</v>
      </c>
      <c r="I352" s="1">
        <f t="shared" si="137"/>
        <v>1.7857367163196435E-2</v>
      </c>
      <c r="J352" s="1">
        <f t="shared" si="137"/>
        <v>1.5873215256174609E-2</v>
      </c>
      <c r="K352" s="1">
        <f t="shared" si="137"/>
        <v>1.3889063349152781E-2</v>
      </c>
      <c r="L352" s="1">
        <f t="shared" si="137"/>
        <v>1.1904911442130956E-2</v>
      </c>
      <c r="M352" s="1">
        <f t="shared" si="137"/>
        <v>9.9207595351091301E-3</v>
      </c>
      <c r="N352" s="1">
        <f t="shared" si="137"/>
        <v>7.9366076280873044E-3</v>
      </c>
      <c r="O352" s="1">
        <f t="shared" si="137"/>
        <v>5.9524557210654779E-3</v>
      </c>
      <c r="P352" s="1">
        <f t="shared" si="137"/>
        <v>3.9683038140436522E-3</v>
      </c>
      <c r="Q352" s="1">
        <f t="shared" si="137"/>
        <v>1.9841519070218261E-3</v>
      </c>
      <c r="R352" s="1">
        <f t="shared" si="137"/>
        <v>0</v>
      </c>
      <c r="T352" s="2">
        <f t="shared" si="124"/>
        <v>24.799999999999901</v>
      </c>
      <c r="U352" s="1">
        <f t="shared" si="125"/>
        <v>3132.3026947559006</v>
      </c>
      <c r="V352" s="1">
        <f t="shared" si="127"/>
        <v>2827.8141671367043</v>
      </c>
      <c r="W352" s="1">
        <f t="shared" si="128"/>
        <v>2521.4313712576341</v>
      </c>
      <c r="X352" s="1">
        <f t="shared" si="129"/>
        <v>2213.1365751767662</v>
      </c>
      <c r="Y352" s="1">
        <f t="shared" si="130"/>
        <v>1902.9118249449609</v>
      </c>
      <c r="Z352" s="1">
        <f t="shared" si="131"/>
        <v>1590.7389411204858</v>
      </c>
      <c r="AA352" s="1">
        <f t="shared" si="132"/>
        <v>1276.5995152177752</v>
      </c>
      <c r="AB352" s="1">
        <f t="shared" si="133"/>
        <v>960.47490608886028</v>
      </c>
      <c r="AC352" s="1">
        <f t="shared" si="134"/>
        <v>642.3462362359827</v>
      </c>
      <c r="AD352" s="1">
        <f t="shared" si="135"/>
        <v>322.19438805385488</v>
      </c>
      <c r="AE352" s="1">
        <f t="shared" si="136"/>
        <v>0</v>
      </c>
    </row>
    <row r="353" spans="1:31" x14ac:dyDescent="0.25">
      <c r="A353" s="2">
        <v>24.899999999999899</v>
      </c>
      <c r="B353" s="3">
        <f t="shared" si="119"/>
        <v>298.0499999999999</v>
      </c>
      <c r="C353" s="1">
        <f t="shared" si="120"/>
        <v>8.0554924047507548</v>
      </c>
      <c r="D353" s="1">
        <f t="shared" si="121"/>
        <v>3151.0543961619751</v>
      </c>
      <c r="E353" s="1">
        <f t="shared" si="122"/>
        <v>1.9964113924093172E-2</v>
      </c>
      <c r="G353" s="2">
        <f t="shared" si="123"/>
        <v>24.899999999999899</v>
      </c>
      <c r="H353" s="1">
        <f t="shared" si="137"/>
        <v>1.9964113924093172E-2</v>
      </c>
      <c r="I353" s="1">
        <f t="shared" si="137"/>
        <v>1.7967702531683855E-2</v>
      </c>
      <c r="J353" s="1">
        <f t="shared" si="137"/>
        <v>1.5971291139274538E-2</v>
      </c>
      <c r="K353" s="1">
        <f t="shared" si="137"/>
        <v>1.397487974686522E-2</v>
      </c>
      <c r="L353" s="1">
        <f t="shared" si="137"/>
        <v>1.1978468354455903E-2</v>
      </c>
      <c r="M353" s="1">
        <f t="shared" si="137"/>
        <v>9.9820569620465861E-3</v>
      </c>
      <c r="N353" s="1">
        <f t="shared" si="137"/>
        <v>7.9856455696372692E-3</v>
      </c>
      <c r="O353" s="1">
        <f t="shared" si="137"/>
        <v>5.9892341772279515E-3</v>
      </c>
      <c r="P353" s="1">
        <f t="shared" si="137"/>
        <v>3.9928227848186346E-3</v>
      </c>
      <c r="Q353" s="1">
        <f t="shared" si="137"/>
        <v>1.9964113924093173E-3</v>
      </c>
      <c r="R353" s="1">
        <f t="shared" si="137"/>
        <v>0</v>
      </c>
      <c r="T353" s="2">
        <f t="shared" si="124"/>
        <v>24.899999999999899</v>
      </c>
      <c r="U353" s="1">
        <f t="shared" si="125"/>
        <v>3151.0543961619751</v>
      </c>
      <c r="V353" s="1">
        <f t="shared" si="127"/>
        <v>2844.7958417600494</v>
      </c>
      <c r="W353" s="1">
        <f t="shared" si="128"/>
        <v>2536.6205300509455</v>
      </c>
      <c r="X353" s="1">
        <f t="shared" si="129"/>
        <v>2226.5104101513029</v>
      </c>
      <c r="Y353" s="1">
        <f t="shared" si="130"/>
        <v>1914.4472038073336</v>
      </c>
      <c r="Z353" s="1">
        <f t="shared" si="131"/>
        <v>1600.4124018035398</v>
      </c>
      <c r="AA353" s="1">
        <f t="shared" si="132"/>
        <v>1284.3872603031477</v>
      </c>
      <c r="AB353" s="1">
        <f t="shared" si="133"/>
        <v>966.35279711874387</v>
      </c>
      <c r="AC353" s="1">
        <f t="shared" si="134"/>
        <v>646.28978791154248</v>
      </c>
      <c r="AD353" s="1">
        <f t="shared" si="135"/>
        <v>324.17876231769435</v>
      </c>
      <c r="AE353" s="1">
        <f t="shared" si="136"/>
        <v>0</v>
      </c>
    </row>
    <row r="354" spans="1:31" x14ac:dyDescent="0.25">
      <c r="A354" s="2">
        <v>24.999999999999901</v>
      </c>
      <c r="B354" s="3">
        <f t="shared" si="119"/>
        <v>298.14999999999986</v>
      </c>
      <c r="C354" s="1">
        <f t="shared" si="120"/>
        <v>8.0614565666016027</v>
      </c>
      <c r="D354" s="1">
        <f t="shared" si="121"/>
        <v>3169.9039496001601</v>
      </c>
      <c r="E354" s="1">
        <f t="shared" si="122"/>
        <v>2.0087395723589307E-2</v>
      </c>
      <c r="G354" s="2">
        <f t="shared" si="123"/>
        <v>24.999999999999901</v>
      </c>
      <c r="H354" s="1">
        <f t="shared" ref="H354:R363" si="138">$E354*H$3</f>
        <v>2.0087395723589307E-2</v>
      </c>
      <c r="I354" s="1">
        <f t="shared" si="138"/>
        <v>1.8078656151230377E-2</v>
      </c>
      <c r="J354" s="1">
        <f t="shared" si="138"/>
        <v>1.6069916578871447E-2</v>
      </c>
      <c r="K354" s="1">
        <f t="shared" si="138"/>
        <v>1.4061177006512514E-2</v>
      </c>
      <c r="L354" s="1">
        <f t="shared" si="138"/>
        <v>1.2052437434153584E-2</v>
      </c>
      <c r="M354" s="1">
        <f t="shared" si="138"/>
        <v>1.0043697861794654E-2</v>
      </c>
      <c r="N354" s="1">
        <f t="shared" si="138"/>
        <v>8.0349582894357237E-3</v>
      </c>
      <c r="O354" s="1">
        <f t="shared" si="138"/>
        <v>6.0262187170767919E-3</v>
      </c>
      <c r="P354" s="1">
        <f t="shared" si="138"/>
        <v>4.0174791447178618E-3</v>
      </c>
      <c r="Q354" s="1">
        <f t="shared" si="138"/>
        <v>2.0087395723589309E-3</v>
      </c>
      <c r="R354" s="1">
        <f t="shared" si="138"/>
        <v>0</v>
      </c>
      <c r="T354" s="2">
        <f t="shared" si="124"/>
        <v>24.999999999999901</v>
      </c>
      <c r="U354" s="1">
        <f t="shared" si="125"/>
        <v>3169.9039496001596</v>
      </c>
      <c r="V354" s="1">
        <f t="shared" si="127"/>
        <v>2861.8667673408827</v>
      </c>
      <c r="W354" s="1">
        <f t="shared" si="128"/>
        <v>2551.8900907983461</v>
      </c>
      <c r="X354" s="1">
        <f t="shared" si="129"/>
        <v>2239.9555446697113</v>
      </c>
      <c r="Y354" s="1">
        <f t="shared" si="130"/>
        <v>1926.0445207931796</v>
      </c>
      <c r="Z354" s="1">
        <f t="shared" si="131"/>
        <v>1610.1381744476676</v>
      </c>
      <c r="AA354" s="1">
        <f t="shared" si="132"/>
        <v>1292.2174205817018</v>
      </c>
      <c r="AB354" s="1">
        <f t="shared" si="133"/>
        <v>972.26292996993766</v>
      </c>
      <c r="AC354" s="1">
        <f t="shared" si="134"/>
        <v>650.25512529568493</v>
      </c>
      <c r="AD354" s="1">
        <f t="shared" si="135"/>
        <v>326.17417715776571</v>
      </c>
      <c r="AE354" s="1">
        <f t="shared" si="136"/>
        <v>0</v>
      </c>
    </row>
    <row r="355" spans="1:31" x14ac:dyDescent="0.25">
      <c r="A355" s="2">
        <v>25.099999999999898</v>
      </c>
      <c r="B355" s="3">
        <f t="shared" si="119"/>
        <v>298.24999999999989</v>
      </c>
      <c r="C355" s="1">
        <f t="shared" si="120"/>
        <v>8.0674161886447848</v>
      </c>
      <c r="D355" s="1">
        <f t="shared" si="121"/>
        <v>3188.8517839375918</v>
      </c>
      <c r="E355" s="1">
        <f t="shared" si="122"/>
        <v>2.0211368039860959E-2</v>
      </c>
      <c r="G355" s="2">
        <f t="shared" si="123"/>
        <v>25.099999999999898</v>
      </c>
      <c r="H355" s="1">
        <f t="shared" si="138"/>
        <v>2.0211368039860959E-2</v>
      </c>
      <c r="I355" s="1">
        <f t="shared" si="138"/>
        <v>1.8190231235874862E-2</v>
      </c>
      <c r="J355" s="1">
        <f t="shared" si="138"/>
        <v>1.6169094431888766E-2</v>
      </c>
      <c r="K355" s="1">
        <f t="shared" si="138"/>
        <v>1.414795762790267E-2</v>
      </c>
      <c r="L355" s="1">
        <f t="shared" si="138"/>
        <v>1.2126820823916576E-2</v>
      </c>
      <c r="M355" s="1">
        <f t="shared" si="138"/>
        <v>1.0105684019930479E-2</v>
      </c>
      <c r="N355" s="1">
        <f t="shared" si="138"/>
        <v>8.0845472159443831E-3</v>
      </c>
      <c r="O355" s="1">
        <f t="shared" si="138"/>
        <v>6.0634104119582878E-3</v>
      </c>
      <c r="P355" s="1">
        <f t="shared" si="138"/>
        <v>4.0422736079721916E-3</v>
      </c>
      <c r="Q355" s="1">
        <f t="shared" si="138"/>
        <v>2.0211368039860958E-3</v>
      </c>
      <c r="R355" s="1">
        <f t="shared" si="138"/>
        <v>0</v>
      </c>
      <c r="T355" s="2">
        <f t="shared" si="124"/>
        <v>25.099999999999898</v>
      </c>
      <c r="U355" s="1">
        <f t="shared" si="125"/>
        <v>3188.8517839375909</v>
      </c>
      <c r="V355" s="1">
        <f t="shared" si="127"/>
        <v>2879.027342258727</v>
      </c>
      <c r="W355" s="1">
        <f t="shared" si="128"/>
        <v>2567.2404188886762</v>
      </c>
      <c r="X355" s="1">
        <f t="shared" si="129"/>
        <v>2253.472308537614</v>
      </c>
      <c r="Y355" s="1">
        <f t="shared" si="130"/>
        <v>1937.7040674400755</v>
      </c>
      <c r="Z355" s="1">
        <f t="shared" si="131"/>
        <v>1619.9165095423664</v>
      </c>
      <c r="AA355" s="1">
        <f t="shared" si="132"/>
        <v>1300.0902026165979</v>
      </c>
      <c r="AB355" s="1">
        <f t="shared" si="133"/>
        <v>978.20546429968556</v>
      </c>
      <c r="AC355" s="1">
        <f t="shared" si="134"/>
        <v>654.24235805562148</v>
      </c>
      <c r="AD355" s="1">
        <f t="shared" si="135"/>
        <v>328.18068905928601</v>
      </c>
      <c r="AE355" s="1">
        <f t="shared" si="136"/>
        <v>0</v>
      </c>
    </row>
    <row r="356" spans="1:31" x14ac:dyDescent="0.25">
      <c r="A356" s="2">
        <v>25.1999999999999</v>
      </c>
      <c r="B356" s="3">
        <f t="shared" si="119"/>
        <v>298.34999999999985</v>
      </c>
      <c r="C356" s="1">
        <f t="shared" si="120"/>
        <v>8.0733712756901213</v>
      </c>
      <c r="D356" s="1">
        <f t="shared" si="121"/>
        <v>3207.8983295166663</v>
      </c>
      <c r="E356" s="1">
        <f t="shared" si="122"/>
        <v>2.0336034462783346E-2</v>
      </c>
      <c r="G356" s="2">
        <f t="shared" si="123"/>
        <v>25.1999999999999</v>
      </c>
      <c r="H356" s="1">
        <f t="shared" si="138"/>
        <v>2.0336034462783346E-2</v>
      </c>
      <c r="I356" s="1">
        <f t="shared" si="138"/>
        <v>1.830243101650501E-2</v>
      </c>
      <c r="J356" s="1">
        <f t="shared" si="138"/>
        <v>1.6268827570226678E-2</v>
      </c>
      <c r="K356" s="1">
        <f t="shared" si="138"/>
        <v>1.4235224123948341E-2</v>
      </c>
      <c r="L356" s="1">
        <f t="shared" si="138"/>
        <v>1.2201620677670007E-2</v>
      </c>
      <c r="M356" s="1">
        <f t="shared" si="138"/>
        <v>1.0168017231391673E-2</v>
      </c>
      <c r="N356" s="1">
        <f t="shared" si="138"/>
        <v>8.134413785113339E-3</v>
      </c>
      <c r="O356" s="1">
        <f t="shared" si="138"/>
        <v>6.1008103388350034E-3</v>
      </c>
      <c r="P356" s="1">
        <f t="shared" si="138"/>
        <v>4.0672068925566695E-3</v>
      </c>
      <c r="Q356" s="1">
        <f t="shared" si="138"/>
        <v>2.0336034462783347E-3</v>
      </c>
      <c r="R356" s="1">
        <f t="shared" si="138"/>
        <v>0</v>
      </c>
      <c r="T356" s="2">
        <f t="shared" si="124"/>
        <v>25.1999999999999</v>
      </c>
      <c r="U356" s="1">
        <f t="shared" si="125"/>
        <v>3207.8983295166663</v>
      </c>
      <c r="V356" s="1">
        <f t="shared" si="127"/>
        <v>2896.277966340514</v>
      </c>
      <c r="W356" s="1">
        <f t="shared" si="128"/>
        <v>2582.671881107723</v>
      </c>
      <c r="X356" s="1">
        <f t="shared" si="129"/>
        <v>2267.0610328831262</v>
      </c>
      <c r="Y356" s="1">
        <f t="shared" si="130"/>
        <v>1949.4261365082066</v>
      </c>
      <c r="Z356" s="1">
        <f t="shared" si="131"/>
        <v>1629.7476586729176</v>
      </c>
      <c r="AA356" s="1">
        <f t="shared" si="132"/>
        <v>1308.005813911446</v>
      </c>
      <c r="AB356" s="1">
        <f t="shared" si="133"/>
        <v>984.18056052018449</v>
      </c>
      <c r="AC356" s="1">
        <f t="shared" si="134"/>
        <v>658.2515963961506</v>
      </c>
      <c r="AD356" s="1">
        <f t="shared" si="135"/>
        <v>330.19835479403167</v>
      </c>
      <c r="AE356" s="1">
        <f t="shared" si="136"/>
        <v>0</v>
      </c>
    </row>
    <row r="357" spans="1:31" x14ac:dyDescent="0.25">
      <c r="A357" s="2">
        <v>25.299999999999901</v>
      </c>
      <c r="B357" s="3">
        <f t="shared" si="119"/>
        <v>298.44999999999987</v>
      </c>
      <c r="C357" s="1">
        <f t="shared" si="120"/>
        <v>8.0793218325410621</v>
      </c>
      <c r="D357" s="1">
        <f t="shared" si="121"/>
        <v>3227.0440181585404</v>
      </c>
      <c r="E357" s="1">
        <f t="shared" si="122"/>
        <v>2.0461398601069339E-2</v>
      </c>
      <c r="G357" s="2">
        <f t="shared" si="123"/>
        <v>25.299999999999901</v>
      </c>
      <c r="H357" s="1">
        <f t="shared" si="138"/>
        <v>2.0461398601069339E-2</v>
      </c>
      <c r="I357" s="1">
        <f t="shared" si="138"/>
        <v>1.8415258740962406E-2</v>
      </c>
      <c r="J357" s="1">
        <f t="shared" si="138"/>
        <v>1.636911888085547E-2</v>
      </c>
      <c r="K357" s="1">
        <f t="shared" si="138"/>
        <v>1.4322979020748536E-2</v>
      </c>
      <c r="L357" s="1">
        <f t="shared" si="138"/>
        <v>1.2276839160641604E-2</v>
      </c>
      <c r="M357" s="1">
        <f t="shared" si="138"/>
        <v>1.0230699300534669E-2</v>
      </c>
      <c r="N357" s="1">
        <f t="shared" si="138"/>
        <v>8.1845594404277352E-3</v>
      </c>
      <c r="O357" s="1">
        <f t="shared" si="138"/>
        <v>6.1384195803208018E-3</v>
      </c>
      <c r="P357" s="1">
        <f t="shared" si="138"/>
        <v>4.0922797202138676E-3</v>
      </c>
      <c r="Q357" s="1">
        <f t="shared" si="138"/>
        <v>2.0461398601069338E-3</v>
      </c>
      <c r="R357" s="1">
        <f t="shared" si="138"/>
        <v>0</v>
      </c>
      <c r="T357" s="2">
        <f t="shared" si="124"/>
        <v>25.299999999999901</v>
      </c>
      <c r="U357" s="1">
        <f t="shared" si="125"/>
        <v>3227.0440181585409</v>
      </c>
      <c r="V357" s="1">
        <f t="shared" si="127"/>
        <v>2913.6190408647849</v>
      </c>
      <c r="W357" s="1">
        <f t="shared" si="128"/>
        <v>2598.1848456429484</v>
      </c>
      <c r="X357" s="1">
        <f t="shared" si="129"/>
        <v>2280.7220501619254</v>
      </c>
      <c r="Y357" s="1">
        <f t="shared" si="130"/>
        <v>1961.2110219855567</v>
      </c>
      <c r="Z357" s="1">
        <f t="shared" si="131"/>
        <v>1639.6318745254557</v>
      </c>
      <c r="AA357" s="1">
        <f t="shared" si="132"/>
        <v>1315.9644629149871</v>
      </c>
      <c r="AB357" s="1">
        <f t="shared" si="133"/>
        <v>990.18837980260264</v>
      </c>
      <c r="AC357" s="1">
        <f t="shared" si="134"/>
        <v>662.28295106268956</v>
      </c>
      <c r="AD357" s="1">
        <f t="shared" si="135"/>
        <v>332.22723142204092</v>
      </c>
      <c r="AE357" s="1">
        <f t="shared" si="136"/>
        <v>0</v>
      </c>
    </row>
    <row r="358" spans="1:31" x14ac:dyDescent="0.25">
      <c r="A358" s="2">
        <v>25.399999999999899</v>
      </c>
      <c r="B358" s="3">
        <f t="shared" si="119"/>
        <v>298.5499999999999</v>
      </c>
      <c r="C358" s="1">
        <f t="shared" si="120"/>
        <v>8.0852678639946838</v>
      </c>
      <c r="D358" s="1">
        <f t="shared" si="121"/>
        <v>3246.2892831664744</v>
      </c>
      <c r="E358" s="1">
        <f t="shared" si="122"/>
        <v>2.0587464082386101E-2</v>
      </c>
      <c r="G358" s="2">
        <f t="shared" si="123"/>
        <v>25.399999999999899</v>
      </c>
      <c r="H358" s="1">
        <f t="shared" si="138"/>
        <v>2.0587464082386101E-2</v>
      </c>
      <c r="I358" s="1">
        <f t="shared" si="138"/>
        <v>1.8528717674147491E-2</v>
      </c>
      <c r="J358" s="1">
        <f t="shared" si="138"/>
        <v>1.6469971265908882E-2</v>
      </c>
      <c r="K358" s="1">
        <f t="shared" si="138"/>
        <v>1.441122485767027E-2</v>
      </c>
      <c r="L358" s="1">
        <f t="shared" si="138"/>
        <v>1.235247844943166E-2</v>
      </c>
      <c r="M358" s="1">
        <f t="shared" si="138"/>
        <v>1.0293732041193051E-2</v>
      </c>
      <c r="N358" s="1">
        <f t="shared" si="138"/>
        <v>8.2349856329544408E-3</v>
      </c>
      <c r="O358" s="1">
        <f t="shared" si="138"/>
        <v>6.1762392247158302E-3</v>
      </c>
      <c r="P358" s="1">
        <f t="shared" si="138"/>
        <v>4.1174928164772204E-3</v>
      </c>
      <c r="Q358" s="1">
        <f t="shared" si="138"/>
        <v>2.0587464082386102E-3</v>
      </c>
      <c r="R358" s="1">
        <f t="shared" si="138"/>
        <v>0</v>
      </c>
      <c r="T358" s="2">
        <f t="shared" si="124"/>
        <v>25.399999999999899</v>
      </c>
      <c r="U358" s="1">
        <f t="shared" si="125"/>
        <v>3246.2892831664744</v>
      </c>
      <c r="V358" s="1">
        <f t="shared" si="127"/>
        <v>2931.0509685657603</v>
      </c>
      <c r="W358" s="1">
        <f t="shared" si="128"/>
        <v>2613.7796820881185</v>
      </c>
      <c r="X358" s="1">
        <f t="shared" si="129"/>
        <v>2294.4556941622286</v>
      </c>
      <c r="Y358" s="1">
        <f t="shared" si="130"/>
        <v>1973.059019093022</v>
      </c>
      <c r="Z358" s="1">
        <f t="shared" si="131"/>
        <v>1649.5694108919856</v>
      </c>
      <c r="AA358" s="1">
        <f t="shared" si="132"/>
        <v>1323.9663590257503</v>
      </c>
      <c r="AB358" s="1">
        <f t="shared" si="133"/>
        <v>996.22908408107276</v>
      </c>
      <c r="AC358" s="1">
        <f t="shared" si="134"/>
        <v>666.33653334429721</v>
      </c>
      <c r="AD358" s="1">
        <f t="shared" si="135"/>
        <v>334.26737629331507</v>
      </c>
      <c r="AE358" s="1">
        <f t="shared" si="136"/>
        <v>0</v>
      </c>
    </row>
    <row r="359" spans="1:31" x14ac:dyDescent="0.25">
      <c r="A359" s="2">
        <v>25.499999999999901</v>
      </c>
      <c r="B359" s="3">
        <f t="shared" si="119"/>
        <v>298.64999999999986</v>
      </c>
      <c r="C359" s="1">
        <f t="shared" si="120"/>
        <v>8.091209374841684</v>
      </c>
      <c r="D359" s="1">
        <f t="shared" si="121"/>
        <v>3265.6345593291667</v>
      </c>
      <c r="E359" s="1">
        <f t="shared" si="122"/>
        <v>2.071423455347261E-2</v>
      </c>
      <c r="G359" s="2">
        <f t="shared" si="123"/>
        <v>25.499999999999901</v>
      </c>
      <c r="H359" s="1">
        <f t="shared" si="138"/>
        <v>2.071423455347261E-2</v>
      </c>
      <c r="I359" s="1">
        <f t="shared" si="138"/>
        <v>1.864281109812535E-2</v>
      </c>
      <c r="J359" s="1">
        <f t="shared" si="138"/>
        <v>1.6571387642778088E-2</v>
      </c>
      <c r="K359" s="1">
        <f t="shared" si="138"/>
        <v>1.4499964187430825E-2</v>
      </c>
      <c r="L359" s="1">
        <f t="shared" si="138"/>
        <v>1.2428540732083566E-2</v>
      </c>
      <c r="M359" s="1">
        <f t="shared" si="138"/>
        <v>1.0357117276736305E-2</v>
      </c>
      <c r="N359" s="1">
        <f t="shared" si="138"/>
        <v>8.2856938213890438E-3</v>
      </c>
      <c r="O359" s="1">
        <f t="shared" si="138"/>
        <v>6.2142703660417829E-3</v>
      </c>
      <c r="P359" s="1">
        <f t="shared" si="138"/>
        <v>4.1428469106945219E-3</v>
      </c>
      <c r="Q359" s="1">
        <f t="shared" si="138"/>
        <v>2.071423455347261E-3</v>
      </c>
      <c r="R359" s="1">
        <f t="shared" si="138"/>
        <v>0</v>
      </c>
      <c r="T359" s="2">
        <f t="shared" si="124"/>
        <v>25.499999999999901</v>
      </c>
      <c r="U359" s="1">
        <f t="shared" si="125"/>
        <v>3265.6345593291662</v>
      </c>
      <c r="V359" s="1">
        <f t="shared" si="127"/>
        <v>2948.5741536374176</v>
      </c>
      <c r="W359" s="1">
        <f t="shared" si="128"/>
        <v>2629.4567614479297</v>
      </c>
      <c r="X359" s="1">
        <f t="shared" si="129"/>
        <v>2308.2623000097906</v>
      </c>
      <c r="Y359" s="1">
        <f t="shared" si="130"/>
        <v>1984.9704242895555</v>
      </c>
      <c r="Z359" s="1">
        <f t="shared" si="131"/>
        <v>1659.5605226754258</v>
      </c>
      <c r="AA359" s="1">
        <f t="shared" si="132"/>
        <v>1332.0117125967272</v>
      </c>
      <c r="AB359" s="1">
        <f t="shared" si="133"/>
        <v>1002.302836056715</v>
      </c>
      <c r="AC359" s="1">
        <f t="shared" si="134"/>
        <v>670.41245507671499</v>
      </c>
      <c r="AD359" s="1">
        <f t="shared" si="135"/>
        <v>336.31884704952967</v>
      </c>
      <c r="AE359" s="1">
        <f t="shared" si="136"/>
        <v>0</v>
      </c>
    </row>
    <row r="360" spans="1:31" x14ac:dyDescent="0.25">
      <c r="A360" s="2">
        <v>25.599999999999898</v>
      </c>
      <c r="B360" s="3">
        <f t="shared" si="119"/>
        <v>298.74999999999989</v>
      </c>
      <c r="C360" s="1">
        <f t="shared" si="120"/>
        <v>8.0971463698664223</v>
      </c>
      <c r="D360" s="1">
        <f t="shared" si="121"/>
        <v>3285.0802829242434</v>
      </c>
      <c r="E360" s="1">
        <f t="shared" si="122"/>
        <v>2.0841713680259076E-2</v>
      </c>
      <c r="G360" s="2">
        <f t="shared" si="123"/>
        <v>25.599999999999898</v>
      </c>
      <c r="H360" s="1">
        <f t="shared" si="138"/>
        <v>2.0841713680259076E-2</v>
      </c>
      <c r="I360" s="1">
        <f t="shared" si="138"/>
        <v>1.8757542312233168E-2</v>
      </c>
      <c r="J360" s="1">
        <f t="shared" si="138"/>
        <v>1.6673370944207261E-2</v>
      </c>
      <c r="K360" s="1">
        <f t="shared" si="138"/>
        <v>1.4589199576181352E-2</v>
      </c>
      <c r="L360" s="1">
        <f t="shared" si="138"/>
        <v>1.2505028208155446E-2</v>
      </c>
      <c r="M360" s="1">
        <f t="shared" si="138"/>
        <v>1.0420856840129538E-2</v>
      </c>
      <c r="N360" s="1">
        <f t="shared" si="138"/>
        <v>8.3366854721036304E-3</v>
      </c>
      <c r="O360" s="1">
        <f t="shared" si="138"/>
        <v>6.2525141040777228E-3</v>
      </c>
      <c r="P360" s="1">
        <f t="shared" si="138"/>
        <v>4.1683427360518152E-3</v>
      </c>
      <c r="Q360" s="1">
        <f t="shared" si="138"/>
        <v>2.0841713680259076E-3</v>
      </c>
      <c r="R360" s="1">
        <f t="shared" si="138"/>
        <v>0</v>
      </c>
      <c r="T360" s="2">
        <f t="shared" si="124"/>
        <v>25.599999999999898</v>
      </c>
      <c r="U360" s="1">
        <f t="shared" si="125"/>
        <v>3285.0802829242434</v>
      </c>
      <c r="V360" s="1">
        <f t="shared" si="127"/>
        <v>2966.1890017377013</v>
      </c>
      <c r="W360" s="1">
        <f t="shared" si="128"/>
        <v>2645.2164561427821</v>
      </c>
      <c r="X360" s="1">
        <f t="shared" si="129"/>
        <v>2322.1422041730252</v>
      </c>
      <c r="Y360" s="1">
        <f t="shared" si="130"/>
        <v>1996.9455352774214</v>
      </c>
      <c r="Z360" s="1">
        <f t="shared" si="131"/>
        <v>1669.6054658947564</v>
      </c>
      <c r="AA360" s="1">
        <f t="shared" si="132"/>
        <v>1340.1007349401436</v>
      </c>
      <c r="AB360" s="1">
        <f t="shared" si="133"/>
        <v>1008.4097992017304</v>
      </c>
      <c r="AC360" s="1">
        <f t="shared" si="134"/>
        <v>674.51082864546231</v>
      </c>
      <c r="AD360" s="1">
        <f t="shared" si="135"/>
        <v>338.38170162577615</v>
      </c>
      <c r="AE360" s="1">
        <f t="shared" si="136"/>
        <v>0</v>
      </c>
    </row>
    <row r="361" spans="1:31" x14ac:dyDescent="0.25">
      <c r="A361" s="2">
        <v>25.6999999999999</v>
      </c>
      <c r="B361" s="3">
        <f t="shared" si="119"/>
        <v>298.84999999999985</v>
      </c>
      <c r="C361" s="1">
        <f t="shared" si="120"/>
        <v>8.1030788538469185</v>
      </c>
      <c r="D361" s="1">
        <f t="shared" si="121"/>
        <v>3304.626891721608</v>
      </c>
      <c r="E361" s="1">
        <f t="shared" si="122"/>
        <v>2.0969905147986457E-2</v>
      </c>
      <c r="G361" s="2">
        <f t="shared" si="123"/>
        <v>25.6999999999999</v>
      </c>
      <c r="H361" s="1">
        <f t="shared" si="138"/>
        <v>2.0969905147986457E-2</v>
      </c>
      <c r="I361" s="1">
        <f t="shared" si="138"/>
        <v>1.8872914633187812E-2</v>
      </c>
      <c r="J361" s="1">
        <f t="shared" si="138"/>
        <v>1.6775924118389168E-2</v>
      </c>
      <c r="K361" s="1">
        <f t="shared" si="138"/>
        <v>1.4678933603590519E-2</v>
      </c>
      <c r="L361" s="1">
        <f t="shared" si="138"/>
        <v>1.2581943088791873E-2</v>
      </c>
      <c r="M361" s="1">
        <f t="shared" si="138"/>
        <v>1.0484952573993228E-2</v>
      </c>
      <c r="N361" s="1">
        <f t="shared" si="138"/>
        <v>8.3879620591945838E-3</v>
      </c>
      <c r="O361" s="1">
        <f t="shared" si="138"/>
        <v>6.2909715443959366E-3</v>
      </c>
      <c r="P361" s="1">
        <f t="shared" si="138"/>
        <v>4.1939810295972919E-3</v>
      </c>
      <c r="Q361" s="1">
        <f t="shared" si="138"/>
        <v>2.096990514798646E-3</v>
      </c>
      <c r="R361" s="1">
        <f t="shared" si="138"/>
        <v>0</v>
      </c>
      <c r="T361" s="2">
        <f t="shared" si="124"/>
        <v>25.6999999999999</v>
      </c>
      <c r="U361" s="1">
        <f t="shared" si="125"/>
        <v>3304.626891721608</v>
      </c>
      <c r="V361" s="1">
        <f t="shared" si="127"/>
        <v>2983.8959199926312</v>
      </c>
      <c r="W361" s="1">
        <f t="shared" si="128"/>
        <v>2661.0591400134576</v>
      </c>
      <c r="X361" s="1">
        <f t="shared" si="129"/>
        <v>2336.0957444680585</v>
      </c>
      <c r="Y361" s="1">
        <f t="shared" si="130"/>
        <v>2008.9846510074035</v>
      </c>
      <c r="Z361" s="1">
        <f t="shared" si="131"/>
        <v>1679.7044976901284</v>
      </c>
      <c r="AA361" s="1">
        <f t="shared" si="132"/>
        <v>1348.2336383322038</v>
      </c>
      <c r="AB361" s="1">
        <f t="shared" si="133"/>
        <v>1014.5501377634811</v>
      </c>
      <c r="AC361" s="1">
        <f t="shared" si="134"/>
        <v>678.63176698892596</v>
      </c>
      <c r="AD361" s="1">
        <f t="shared" si="135"/>
        <v>340.45599825230136</v>
      </c>
      <c r="AE361" s="1">
        <f t="shared" si="136"/>
        <v>0</v>
      </c>
    </row>
    <row r="362" spans="1:31" x14ac:dyDescent="0.25">
      <c r="A362" s="2">
        <v>25.799999999999901</v>
      </c>
      <c r="B362" s="3">
        <f t="shared" si="119"/>
        <v>298.94999999999987</v>
      </c>
      <c r="C362" s="1">
        <f t="shared" si="120"/>
        <v>8.1090068315548454</v>
      </c>
      <c r="D362" s="1">
        <f t="shared" si="121"/>
        <v>3324.2748249867809</v>
      </c>
      <c r="E362" s="1">
        <f t="shared" si="122"/>
        <v>2.1098812661326807E-2</v>
      </c>
      <c r="G362" s="2">
        <f t="shared" si="123"/>
        <v>25.799999999999901</v>
      </c>
      <c r="H362" s="1">
        <f t="shared" si="138"/>
        <v>2.1098812661326807E-2</v>
      </c>
      <c r="I362" s="1">
        <f t="shared" si="138"/>
        <v>1.8988931395194128E-2</v>
      </c>
      <c r="J362" s="1">
        <f t="shared" si="138"/>
        <v>1.6879050129061445E-2</v>
      </c>
      <c r="K362" s="1">
        <f t="shared" si="138"/>
        <v>1.4769168862928764E-2</v>
      </c>
      <c r="L362" s="1">
        <f t="shared" si="138"/>
        <v>1.2659287596796085E-2</v>
      </c>
      <c r="M362" s="1">
        <f t="shared" si="138"/>
        <v>1.0549406330663404E-2</v>
      </c>
      <c r="N362" s="1">
        <f t="shared" si="138"/>
        <v>8.4395250645307226E-3</v>
      </c>
      <c r="O362" s="1">
        <f t="shared" si="138"/>
        <v>6.3296437983980424E-3</v>
      </c>
      <c r="P362" s="1">
        <f t="shared" si="138"/>
        <v>4.2197625322653613E-3</v>
      </c>
      <c r="Q362" s="1">
        <f t="shared" si="138"/>
        <v>2.1098812661326806E-3</v>
      </c>
      <c r="R362" s="1">
        <f t="shared" si="138"/>
        <v>0</v>
      </c>
      <c r="T362" s="2">
        <f t="shared" si="124"/>
        <v>25.799999999999901</v>
      </c>
      <c r="U362" s="1">
        <f t="shared" si="125"/>
        <v>3324.2748249867809</v>
      </c>
      <c r="V362" s="1">
        <f t="shared" si="127"/>
        <v>3001.6953170004003</v>
      </c>
      <c r="W362" s="1">
        <f t="shared" si="128"/>
        <v>2676.9851883257957</v>
      </c>
      <c r="X362" s="1">
        <f t="shared" si="129"/>
        <v>2350.1232600637913</v>
      </c>
      <c r="Y362" s="1">
        <f t="shared" si="130"/>
        <v>2021.0880716840211</v>
      </c>
      <c r="Z362" s="1">
        <f t="shared" si="131"/>
        <v>1689.8578763279961</v>
      </c>
      <c r="AA362" s="1">
        <f t="shared" si="132"/>
        <v>1356.4106360178564</v>
      </c>
      <c r="AB362" s="1">
        <f t="shared" si="133"/>
        <v>1020.7240167685953</v>
      </c>
      <c r="AC362" s="1">
        <f t="shared" si="134"/>
        <v>682.77538360146798</v>
      </c>
      <c r="AD362" s="1">
        <f t="shared" si="135"/>
        <v>342.54179545625925</v>
      </c>
      <c r="AE362" s="1">
        <f t="shared" si="136"/>
        <v>0</v>
      </c>
    </row>
    <row r="363" spans="1:31" x14ac:dyDescent="0.25">
      <c r="A363" s="2">
        <v>25.899999999999899</v>
      </c>
      <c r="B363" s="3">
        <f t="shared" si="119"/>
        <v>299.0499999999999</v>
      </c>
      <c r="C363" s="1">
        <f t="shared" si="120"/>
        <v>8.1149303077555643</v>
      </c>
      <c r="D363" s="1">
        <f t="shared" si="121"/>
        <v>3344.0245234843728</v>
      </c>
      <c r="E363" s="1">
        <f t="shared" si="122"/>
        <v>2.1228439944505517E-2</v>
      </c>
      <c r="G363" s="2">
        <f t="shared" si="123"/>
        <v>25.899999999999899</v>
      </c>
      <c r="H363" s="1">
        <f t="shared" si="138"/>
        <v>2.1228439944505517E-2</v>
      </c>
      <c r="I363" s="1">
        <f t="shared" si="138"/>
        <v>1.9105595950054965E-2</v>
      </c>
      <c r="J363" s="1">
        <f t="shared" si="138"/>
        <v>1.6982751955604416E-2</v>
      </c>
      <c r="K363" s="1">
        <f t="shared" si="138"/>
        <v>1.4859907961153862E-2</v>
      </c>
      <c r="L363" s="1">
        <f t="shared" si="138"/>
        <v>1.2737063966703309E-2</v>
      </c>
      <c r="M363" s="1">
        <f t="shared" si="138"/>
        <v>1.0614219972252759E-2</v>
      </c>
      <c r="N363" s="1">
        <f t="shared" si="138"/>
        <v>8.4913759778022079E-3</v>
      </c>
      <c r="O363" s="1">
        <f t="shared" si="138"/>
        <v>6.3685319833516546E-3</v>
      </c>
      <c r="P363" s="1">
        <f t="shared" si="138"/>
        <v>4.245687988901104E-3</v>
      </c>
      <c r="Q363" s="1">
        <f t="shared" si="138"/>
        <v>2.122843994450552E-3</v>
      </c>
      <c r="R363" s="1">
        <f t="shared" si="138"/>
        <v>0</v>
      </c>
      <c r="T363" s="2">
        <f t="shared" si="124"/>
        <v>25.899999999999899</v>
      </c>
      <c r="U363" s="1">
        <f t="shared" si="125"/>
        <v>3344.0245234843728</v>
      </c>
      <c r="V363" s="1">
        <f t="shared" si="127"/>
        <v>3019.587602835606</v>
      </c>
      <c r="W363" s="1">
        <f t="shared" si="128"/>
        <v>2692.994977775511</v>
      </c>
      <c r="X363" s="1">
        <f t="shared" si="129"/>
        <v>2364.2250914870842</v>
      </c>
      <c r="Y363" s="1">
        <f t="shared" si="130"/>
        <v>2033.2560987708659</v>
      </c>
      <c r="Z363" s="1">
        <f t="shared" si="131"/>
        <v>1700.0658612063492</v>
      </c>
      <c r="AA363" s="1">
        <f t="shared" si="132"/>
        <v>1364.6319422156546</v>
      </c>
      <c r="AB363" s="1">
        <f t="shared" si="133"/>
        <v>1026.9316020271415</v>
      </c>
      <c r="AC363" s="1">
        <f t="shared" si="134"/>
        <v>686.94179253658774</v>
      </c>
      <c r="AD363" s="1">
        <f t="shared" si="135"/>
        <v>344.63915206349145</v>
      </c>
      <c r="AE363" s="1">
        <f t="shared" si="136"/>
        <v>0</v>
      </c>
    </row>
    <row r="364" spans="1:31" x14ac:dyDescent="0.25">
      <c r="A364" s="2">
        <v>25.999999999999901</v>
      </c>
      <c r="B364" s="3">
        <f t="shared" si="119"/>
        <v>299.14999999999986</v>
      </c>
      <c r="C364" s="1">
        <f t="shared" si="120"/>
        <v>8.1208492872081166</v>
      </c>
      <c r="D364" s="1">
        <f t="shared" si="121"/>
        <v>3363.8764294814214</v>
      </c>
      <c r="E364" s="1">
        <f t="shared" si="122"/>
        <v>2.1358790741423585E-2</v>
      </c>
      <c r="G364" s="2">
        <f t="shared" si="123"/>
        <v>25.999999999999901</v>
      </c>
      <c r="H364" s="1">
        <f t="shared" ref="H364:R373" si="139">$E364*H$3</f>
        <v>2.1358790741423585E-2</v>
      </c>
      <c r="I364" s="1">
        <f t="shared" si="139"/>
        <v>1.9222911667281226E-2</v>
      </c>
      <c r="J364" s="1">
        <f t="shared" si="139"/>
        <v>1.708703259313887E-2</v>
      </c>
      <c r="K364" s="1">
        <f t="shared" si="139"/>
        <v>1.4951153518996509E-2</v>
      </c>
      <c r="L364" s="1">
        <f t="shared" si="139"/>
        <v>1.281527444485415E-2</v>
      </c>
      <c r="M364" s="1">
        <f t="shared" si="139"/>
        <v>1.0679395370711792E-2</v>
      </c>
      <c r="N364" s="1">
        <f t="shared" si="139"/>
        <v>8.5435162965694349E-3</v>
      </c>
      <c r="O364" s="1">
        <f t="shared" si="139"/>
        <v>6.4076372224270749E-3</v>
      </c>
      <c r="P364" s="1">
        <f t="shared" si="139"/>
        <v>4.2717581482847175E-3</v>
      </c>
      <c r="Q364" s="1">
        <f t="shared" si="139"/>
        <v>2.1358790741423587E-3</v>
      </c>
      <c r="R364" s="1">
        <f t="shared" si="139"/>
        <v>0</v>
      </c>
      <c r="T364" s="2">
        <f t="shared" si="124"/>
        <v>25.999999999999901</v>
      </c>
      <c r="U364" s="1">
        <f t="shared" si="125"/>
        <v>3363.8764294814214</v>
      </c>
      <c r="V364" s="1">
        <f t="shared" si="127"/>
        <v>3037.5731890533693</v>
      </c>
      <c r="W364" s="1">
        <f t="shared" si="128"/>
        <v>2709.088886492897</v>
      </c>
      <c r="X364" s="1">
        <f t="shared" si="129"/>
        <v>2378.4015806278621</v>
      </c>
      <c r="Y364" s="1">
        <f t="shared" si="130"/>
        <v>2045.4890349958757</v>
      </c>
      <c r="Z364" s="1">
        <f t="shared" si="131"/>
        <v>1710.3287128599047</v>
      </c>
      <c r="AA364" s="1">
        <f t="shared" si="132"/>
        <v>1372.8977721225801</v>
      </c>
      <c r="AB364" s="1">
        <f t="shared" si="133"/>
        <v>1033.1730601367879</v>
      </c>
      <c r="AC364" s="1">
        <f t="shared" si="134"/>
        <v>691.13110841007267</v>
      </c>
      <c r="AD364" s="1">
        <f t="shared" si="135"/>
        <v>346.7481272003044</v>
      </c>
      <c r="AE364" s="1">
        <f t="shared" si="136"/>
        <v>0</v>
      </c>
    </row>
    <row r="365" spans="1:31" x14ac:dyDescent="0.25">
      <c r="A365" s="2">
        <v>26.099999999999898</v>
      </c>
      <c r="B365" s="3">
        <f t="shared" si="119"/>
        <v>299.24999999999989</v>
      </c>
      <c r="C365" s="1">
        <f t="shared" si="120"/>
        <v>8.1267637746652657</v>
      </c>
      <c r="D365" s="1">
        <f t="shared" si="121"/>
        <v>3383.8309867508979</v>
      </c>
      <c r="E365" s="1">
        <f t="shared" si="122"/>
        <v>2.1489868815782024E-2</v>
      </c>
      <c r="G365" s="2">
        <f t="shared" si="123"/>
        <v>26.099999999999898</v>
      </c>
      <c r="H365" s="1">
        <f t="shared" si="139"/>
        <v>2.1489868815782024E-2</v>
      </c>
      <c r="I365" s="1">
        <f t="shared" si="139"/>
        <v>1.9340881934203823E-2</v>
      </c>
      <c r="J365" s="1">
        <f t="shared" si="139"/>
        <v>1.7191895052625621E-2</v>
      </c>
      <c r="K365" s="1">
        <f t="shared" si="139"/>
        <v>1.5042908171047416E-2</v>
      </c>
      <c r="L365" s="1">
        <f t="shared" si="139"/>
        <v>1.2893921289469213E-2</v>
      </c>
      <c r="M365" s="1">
        <f t="shared" si="139"/>
        <v>1.0744934407891012E-2</v>
      </c>
      <c r="N365" s="1">
        <f t="shared" si="139"/>
        <v>8.5959475263128107E-3</v>
      </c>
      <c r="O365" s="1">
        <f t="shared" si="139"/>
        <v>6.4469606447346067E-3</v>
      </c>
      <c r="P365" s="1">
        <f t="shared" si="139"/>
        <v>4.2979737631564053E-3</v>
      </c>
      <c r="Q365" s="1">
        <f t="shared" si="139"/>
        <v>2.1489868815782027E-3</v>
      </c>
      <c r="R365" s="1">
        <f t="shared" si="139"/>
        <v>0</v>
      </c>
      <c r="T365" s="2">
        <f t="shared" si="124"/>
        <v>26.099999999999898</v>
      </c>
      <c r="U365" s="1">
        <f t="shared" si="125"/>
        <v>3383.8309867508979</v>
      </c>
      <c r="V365" s="1">
        <f t="shared" si="127"/>
        <v>3055.6524886936068</v>
      </c>
      <c r="W365" s="1">
        <f t="shared" si="128"/>
        <v>2725.2672940477009</v>
      </c>
      <c r="X365" s="1">
        <f t="shared" si="129"/>
        <v>2392.653070744369</v>
      </c>
      <c r="Y365" s="1">
        <f t="shared" si="130"/>
        <v>2057.7871843567423</v>
      </c>
      <c r="Z365" s="1">
        <f t="shared" si="131"/>
        <v>1720.6466929654162</v>
      </c>
      <c r="AA365" s="1">
        <f t="shared" si="132"/>
        <v>1381.2083419189785</v>
      </c>
      <c r="AB365" s="1">
        <f t="shared" si="133"/>
        <v>1039.4485584870449</v>
      </c>
      <c r="AC365" s="1">
        <f t="shared" si="134"/>
        <v>695.34344640321376</v>
      </c>
      <c r="AD365" s="1">
        <f t="shared" si="135"/>
        <v>348.86878029528077</v>
      </c>
      <c r="AE365" s="1">
        <f t="shared" si="136"/>
        <v>0</v>
      </c>
    </row>
    <row r="366" spans="1:31" x14ac:dyDescent="0.25">
      <c r="A366" s="2">
        <v>26.1999999999999</v>
      </c>
      <c r="B366" s="3">
        <f t="shared" si="119"/>
        <v>299.34999999999985</v>
      </c>
      <c r="C366" s="1">
        <f t="shared" si="120"/>
        <v>8.1326737748734512</v>
      </c>
      <c r="D366" s="1">
        <f t="shared" si="121"/>
        <v>3403.8886405749163</v>
      </c>
      <c r="E366" s="1">
        <f t="shared" si="122"/>
        <v>2.162167795120528E-2</v>
      </c>
      <c r="G366" s="2">
        <f t="shared" si="123"/>
        <v>26.1999999999999</v>
      </c>
      <c r="H366" s="1">
        <f t="shared" si="139"/>
        <v>2.162167795120528E-2</v>
      </c>
      <c r="I366" s="1">
        <f t="shared" si="139"/>
        <v>1.9459510156084752E-2</v>
      </c>
      <c r="J366" s="1">
        <f t="shared" si="139"/>
        <v>1.7297342360964224E-2</v>
      </c>
      <c r="K366" s="1">
        <f t="shared" si="139"/>
        <v>1.5135174565843694E-2</v>
      </c>
      <c r="L366" s="1">
        <f t="shared" si="139"/>
        <v>1.2973006770723168E-2</v>
      </c>
      <c r="M366" s="1">
        <f t="shared" si="139"/>
        <v>1.081083897560264E-2</v>
      </c>
      <c r="N366" s="1">
        <f t="shared" si="139"/>
        <v>8.648671180482112E-3</v>
      </c>
      <c r="O366" s="1">
        <f t="shared" si="139"/>
        <v>6.486503385361584E-3</v>
      </c>
      <c r="P366" s="1">
        <f t="shared" si="139"/>
        <v>4.324335590241056E-3</v>
      </c>
      <c r="Q366" s="1">
        <f t="shared" si="139"/>
        <v>2.162167795120528E-3</v>
      </c>
      <c r="R366" s="1">
        <f t="shared" si="139"/>
        <v>0</v>
      </c>
      <c r="T366" s="2">
        <f t="shared" si="124"/>
        <v>26.1999999999999</v>
      </c>
      <c r="U366" s="1">
        <f t="shared" si="125"/>
        <v>3403.8886405749163</v>
      </c>
      <c r="V366" s="1">
        <f t="shared" si="127"/>
        <v>3073.8259162850518</v>
      </c>
      <c r="W366" s="1">
        <f t="shared" si="128"/>
        <v>2741.5305814537637</v>
      </c>
      <c r="X366" s="1">
        <f t="shared" si="129"/>
        <v>2406.9799064682279</v>
      </c>
      <c r="Y366" s="1">
        <f t="shared" si="130"/>
        <v>2070.1508521261635</v>
      </c>
      <c r="Z366" s="1">
        <f t="shared" si="131"/>
        <v>1731.0200643468588</v>
      </c>
      <c r="AA366" s="1">
        <f t="shared" si="132"/>
        <v>1389.5638687733931</v>
      </c>
      <c r="AB366" s="1">
        <f t="shared" si="133"/>
        <v>1045.7582652634426</v>
      </c>
      <c r="AC366" s="1">
        <f t="shared" si="134"/>
        <v>699.57892226597721</v>
      </c>
      <c r="AD366" s="1">
        <f t="shared" si="135"/>
        <v>351.00117108107139</v>
      </c>
      <c r="AE366" s="1">
        <f t="shared" si="136"/>
        <v>0</v>
      </c>
    </row>
    <row r="367" spans="1:31" x14ac:dyDescent="0.25">
      <c r="A367" s="2">
        <v>26.299999999999901</v>
      </c>
      <c r="B367" s="3">
        <f t="shared" si="119"/>
        <v>299.44999999999987</v>
      </c>
      <c r="C367" s="1">
        <f t="shared" si="120"/>
        <v>8.1385792925728602</v>
      </c>
      <c r="D367" s="1">
        <f t="shared" si="121"/>
        <v>3424.0498377483441</v>
      </c>
      <c r="E367" s="1">
        <f t="shared" si="122"/>
        <v>2.1754221951368311E-2</v>
      </c>
      <c r="G367" s="2">
        <f t="shared" si="123"/>
        <v>26.299999999999901</v>
      </c>
      <c r="H367" s="1">
        <f t="shared" si="139"/>
        <v>2.1754221951368311E-2</v>
      </c>
      <c r="I367" s="1">
        <f t="shared" si="139"/>
        <v>1.9578799756231481E-2</v>
      </c>
      <c r="J367" s="1">
        <f t="shared" si="139"/>
        <v>1.7403377561094651E-2</v>
      </c>
      <c r="K367" s="1">
        <f t="shared" si="139"/>
        <v>1.5227955365957817E-2</v>
      </c>
      <c r="L367" s="1">
        <f t="shared" si="139"/>
        <v>1.3052533170820986E-2</v>
      </c>
      <c r="M367" s="1">
        <f t="shared" si="139"/>
        <v>1.0877110975684156E-2</v>
      </c>
      <c r="N367" s="1">
        <f t="shared" si="139"/>
        <v>8.7016887805473255E-3</v>
      </c>
      <c r="O367" s="1">
        <f t="shared" si="139"/>
        <v>6.5262665854104928E-3</v>
      </c>
      <c r="P367" s="1">
        <f t="shared" si="139"/>
        <v>4.3508443902736628E-3</v>
      </c>
      <c r="Q367" s="1">
        <f t="shared" si="139"/>
        <v>2.1754221951368314E-3</v>
      </c>
      <c r="R367" s="1">
        <f t="shared" si="139"/>
        <v>0</v>
      </c>
      <c r="T367" s="2">
        <f t="shared" si="124"/>
        <v>26.299999999999901</v>
      </c>
      <c r="U367" s="1">
        <f t="shared" si="125"/>
        <v>3424.0498377483436</v>
      </c>
      <c r="V367" s="1">
        <f t="shared" si="127"/>
        <v>3092.0938878496454</v>
      </c>
      <c r="W367" s="1">
        <f t="shared" si="128"/>
        <v>2757.8791311740042</v>
      </c>
      <c r="X367" s="1">
        <f t="shared" si="129"/>
        <v>2421.3824338098166</v>
      </c>
      <c r="Y367" s="1">
        <f t="shared" si="130"/>
        <v>2082.5803448573724</v>
      </c>
      <c r="Z367" s="1">
        <f t="shared" si="131"/>
        <v>1741.4490909808585</v>
      </c>
      <c r="AA367" s="1">
        <f t="shared" si="132"/>
        <v>1397.9645708476053</v>
      </c>
      <c r="AB367" s="1">
        <f t="shared" si="133"/>
        <v>1052.1023494518629</v>
      </c>
      <c r="AC367" s="1">
        <f t="shared" si="134"/>
        <v>703.83765232028577</v>
      </c>
      <c r="AD367" s="1">
        <f t="shared" si="135"/>
        <v>353.1453595962447</v>
      </c>
      <c r="AE367" s="1">
        <f t="shared" si="136"/>
        <v>0</v>
      </c>
    </row>
    <row r="368" spans="1:31" x14ac:dyDescent="0.25">
      <c r="A368" s="2">
        <v>26.399999999999899</v>
      </c>
      <c r="B368" s="3">
        <f t="shared" si="119"/>
        <v>299.5499999999999</v>
      </c>
      <c r="C368" s="1">
        <f t="shared" si="120"/>
        <v>8.1444803324974053</v>
      </c>
      <c r="D368" s="1">
        <f t="shared" si="121"/>
        <v>3444.3150265820964</v>
      </c>
      <c r="E368" s="1">
        <f t="shared" si="122"/>
        <v>2.1887504640122613E-2</v>
      </c>
      <c r="G368" s="2">
        <f t="shared" si="123"/>
        <v>26.399999999999899</v>
      </c>
      <c r="H368" s="1">
        <f t="shared" si="139"/>
        <v>2.1887504640122613E-2</v>
      </c>
      <c r="I368" s="1">
        <f t="shared" si="139"/>
        <v>1.9698754176110351E-2</v>
      </c>
      <c r="J368" s="1">
        <f t="shared" si="139"/>
        <v>1.7510003712098092E-2</v>
      </c>
      <c r="K368" s="1">
        <f t="shared" si="139"/>
        <v>1.5321253248085828E-2</v>
      </c>
      <c r="L368" s="1">
        <f t="shared" si="139"/>
        <v>1.3132502784073567E-2</v>
      </c>
      <c r="M368" s="1">
        <f t="shared" si="139"/>
        <v>1.0943752320061307E-2</v>
      </c>
      <c r="N368" s="1">
        <f t="shared" si="139"/>
        <v>8.755001856049046E-3</v>
      </c>
      <c r="O368" s="1">
        <f t="shared" si="139"/>
        <v>6.5662513920367836E-3</v>
      </c>
      <c r="P368" s="1">
        <f t="shared" si="139"/>
        <v>4.377500928024523E-3</v>
      </c>
      <c r="Q368" s="1">
        <f t="shared" si="139"/>
        <v>2.1887504640122615E-3</v>
      </c>
      <c r="R368" s="1">
        <f t="shared" si="139"/>
        <v>0</v>
      </c>
      <c r="T368" s="2">
        <f t="shared" si="124"/>
        <v>26.399999999999899</v>
      </c>
      <c r="U368" s="1">
        <f t="shared" si="125"/>
        <v>3444.3150265820968</v>
      </c>
      <c r="V368" s="1">
        <f t="shared" si="127"/>
        <v>3110.4568209066488</v>
      </c>
      <c r="W368" s="1">
        <f t="shared" si="128"/>
        <v>2774.3133271251677</v>
      </c>
      <c r="X368" s="1">
        <f t="shared" si="129"/>
        <v>2435.8610001634356</v>
      </c>
      <c r="Y368" s="1">
        <f t="shared" si="130"/>
        <v>2095.0759703894996</v>
      </c>
      <c r="Z368" s="1">
        <f t="shared" si="131"/>
        <v>1751.934038001983</v>
      </c>
      <c r="AA368" s="1">
        <f t="shared" si="132"/>
        <v>1406.410667301571</v>
      </c>
      <c r="AB368" s="1">
        <f t="shared" si="133"/>
        <v>1058.4809808428031</v>
      </c>
      <c r="AC368" s="1">
        <f t="shared" si="134"/>
        <v>708.11975346325869</v>
      </c>
      <c r="AD368" s="1">
        <f t="shared" si="135"/>
        <v>355.30140618711602</v>
      </c>
      <c r="AE368" s="1">
        <f t="shared" si="136"/>
        <v>0</v>
      </c>
    </row>
    <row r="369" spans="1:31" x14ac:dyDescent="0.25">
      <c r="A369" s="2">
        <v>26.499999999999901</v>
      </c>
      <c r="B369" s="3">
        <f t="shared" si="119"/>
        <v>299.64999999999986</v>
      </c>
      <c r="C369" s="1">
        <f t="shared" si="120"/>
        <v>8.1503768993747201</v>
      </c>
      <c r="D369" s="1">
        <f t="shared" si="121"/>
        <v>3464.6846569064924</v>
      </c>
      <c r="E369" s="1">
        <f t="shared" si="122"/>
        <v>2.2021529861623625E-2</v>
      </c>
      <c r="G369" s="2">
        <f t="shared" si="123"/>
        <v>26.499999999999901</v>
      </c>
      <c r="H369" s="1">
        <f t="shared" si="139"/>
        <v>2.2021529861623625E-2</v>
      </c>
      <c r="I369" s="1">
        <f t="shared" si="139"/>
        <v>1.9819376875461262E-2</v>
      </c>
      <c r="J369" s="1">
        <f t="shared" si="139"/>
        <v>1.76172238892989E-2</v>
      </c>
      <c r="K369" s="1">
        <f t="shared" si="139"/>
        <v>1.5415070903136536E-2</v>
      </c>
      <c r="L369" s="1">
        <f t="shared" si="139"/>
        <v>1.3212917916974175E-2</v>
      </c>
      <c r="M369" s="1">
        <f t="shared" si="139"/>
        <v>1.1010764930811812E-2</v>
      </c>
      <c r="N369" s="1">
        <f t="shared" si="139"/>
        <v>8.8086119446494499E-3</v>
      </c>
      <c r="O369" s="1">
        <f t="shared" si="139"/>
        <v>6.6064589584870874E-3</v>
      </c>
      <c r="P369" s="1">
        <f t="shared" si="139"/>
        <v>4.4043059723247249E-3</v>
      </c>
      <c r="Q369" s="1">
        <f t="shared" si="139"/>
        <v>2.2021529861623625E-3</v>
      </c>
      <c r="R369" s="1">
        <f t="shared" si="139"/>
        <v>0</v>
      </c>
      <c r="T369" s="2">
        <f t="shared" si="124"/>
        <v>26.499999999999901</v>
      </c>
      <c r="U369" s="1">
        <f t="shared" si="125"/>
        <v>3464.6846569064919</v>
      </c>
      <c r="V369" s="1">
        <f t="shared" si="127"/>
        <v>3128.9151344768193</v>
      </c>
      <c r="W369" s="1">
        <f t="shared" si="128"/>
        <v>2790.8335546826352</v>
      </c>
      <c r="X369" s="1">
        <f t="shared" si="129"/>
        <v>2450.4159543125475</v>
      </c>
      <c r="Y369" s="1">
        <f t="shared" si="130"/>
        <v>2107.6380378529971</v>
      </c>
      <c r="Z369" s="1">
        <f t="shared" si="131"/>
        <v>1762.4751717080978</v>
      </c>
      <c r="AA369" s="1">
        <f t="shared" si="132"/>
        <v>1414.9023782984134</v>
      </c>
      <c r="AB369" s="1">
        <f t="shared" si="133"/>
        <v>1064.8943300356877</v>
      </c>
      <c r="AC369" s="1">
        <f t="shared" si="134"/>
        <v>712.42534317048467</v>
      </c>
      <c r="AD369" s="1">
        <f t="shared" si="135"/>
        <v>357.46937150959798</v>
      </c>
      <c r="AE369" s="1">
        <f t="shared" si="136"/>
        <v>0</v>
      </c>
    </row>
    <row r="370" spans="1:31" x14ac:dyDescent="0.25">
      <c r="A370" s="2">
        <v>26.599999999999898</v>
      </c>
      <c r="B370" s="3">
        <f t="shared" si="119"/>
        <v>299.74999999999989</v>
      </c>
      <c r="C370" s="1">
        <f t="shared" si="120"/>
        <v>8.1562689979262259</v>
      </c>
      <c r="D370" s="1">
        <f t="shared" si="121"/>
        <v>3485.1591800748579</v>
      </c>
      <c r="E370" s="1">
        <f t="shared" si="122"/>
        <v>2.2156301480460851E-2</v>
      </c>
      <c r="G370" s="2">
        <f t="shared" si="123"/>
        <v>26.599999999999898</v>
      </c>
      <c r="H370" s="1">
        <f t="shared" si="139"/>
        <v>2.2156301480460851E-2</v>
      </c>
      <c r="I370" s="1">
        <f t="shared" si="139"/>
        <v>1.9940671332414766E-2</v>
      </c>
      <c r="J370" s="1">
        <f t="shared" si="139"/>
        <v>1.772504118436868E-2</v>
      </c>
      <c r="K370" s="1">
        <f t="shared" si="139"/>
        <v>1.5509411036322595E-2</v>
      </c>
      <c r="L370" s="1">
        <f t="shared" si="139"/>
        <v>1.3293780888276511E-2</v>
      </c>
      <c r="M370" s="1">
        <f t="shared" si="139"/>
        <v>1.1078150740230426E-2</v>
      </c>
      <c r="N370" s="1">
        <f t="shared" si="139"/>
        <v>8.8625205921843402E-3</v>
      </c>
      <c r="O370" s="1">
        <f t="shared" si="139"/>
        <v>6.6468904441382556E-3</v>
      </c>
      <c r="P370" s="1">
        <f t="shared" si="139"/>
        <v>4.4312602960921701E-3</v>
      </c>
      <c r="Q370" s="1">
        <f t="shared" si="139"/>
        <v>2.2156301480460851E-3</v>
      </c>
      <c r="R370" s="1">
        <f t="shared" si="139"/>
        <v>0</v>
      </c>
      <c r="T370" s="2">
        <f t="shared" si="124"/>
        <v>26.599999999999898</v>
      </c>
      <c r="U370" s="1">
        <f t="shared" si="125"/>
        <v>3485.1591800748579</v>
      </c>
      <c r="V370" s="1">
        <f t="shared" si="127"/>
        <v>3147.4692490868224</v>
      </c>
      <c r="W370" s="1">
        <f t="shared" si="128"/>
        <v>2807.4402006854571</v>
      </c>
      <c r="X370" s="1">
        <f t="shared" si="129"/>
        <v>2465.0476464352146</v>
      </c>
      <c r="Y370" s="1">
        <f t="shared" si="130"/>
        <v>2120.2668576752544</v>
      </c>
      <c r="Z370" s="1">
        <f t="shared" si="131"/>
        <v>1773.0727595658855</v>
      </c>
      <c r="AA370" s="1">
        <f t="shared" si="132"/>
        <v>1423.439925009556</v>
      </c>
      <c r="AB370" s="1">
        <f t="shared" si="133"/>
        <v>1071.3425684432871</v>
      </c>
      <c r="AC370" s="1">
        <f t="shared" si="134"/>
        <v>716.75453949937571</v>
      </c>
      <c r="AD370" s="1">
        <f t="shared" si="135"/>
        <v>359.64931653109181</v>
      </c>
      <c r="AE370" s="1">
        <f t="shared" si="136"/>
        <v>0</v>
      </c>
    </row>
    <row r="371" spans="1:31" x14ac:dyDescent="0.25">
      <c r="A371" s="2">
        <v>26.6999999999999</v>
      </c>
      <c r="B371" s="3">
        <f t="shared" si="119"/>
        <v>299.84999999999985</v>
      </c>
      <c r="C371" s="1">
        <f t="shared" si="120"/>
        <v>8.1621566328670774</v>
      </c>
      <c r="D371" s="1">
        <f t="shared" si="121"/>
        <v>3505.7390489667109</v>
      </c>
      <c r="E371" s="1">
        <f t="shared" si="122"/>
        <v>2.2291823381786244E-2</v>
      </c>
      <c r="G371" s="2">
        <f t="shared" si="123"/>
        <v>26.6999999999999</v>
      </c>
      <c r="H371" s="1">
        <f t="shared" si="139"/>
        <v>2.2291823381786244E-2</v>
      </c>
      <c r="I371" s="1">
        <f t="shared" si="139"/>
        <v>2.006264104360762E-2</v>
      </c>
      <c r="J371" s="1">
        <f t="shared" si="139"/>
        <v>1.7833458705428996E-2</v>
      </c>
      <c r="K371" s="1">
        <f t="shared" si="139"/>
        <v>1.5604276367250369E-2</v>
      </c>
      <c r="L371" s="1">
        <f t="shared" si="139"/>
        <v>1.3375094029071746E-2</v>
      </c>
      <c r="M371" s="1">
        <f t="shared" si="139"/>
        <v>1.1145911690893122E-2</v>
      </c>
      <c r="N371" s="1">
        <f t="shared" si="139"/>
        <v>8.9167293527144982E-3</v>
      </c>
      <c r="O371" s="1">
        <f t="shared" si="139"/>
        <v>6.6875470145358728E-3</v>
      </c>
      <c r="P371" s="1">
        <f t="shared" si="139"/>
        <v>4.4583646763572491E-3</v>
      </c>
      <c r="Q371" s="1">
        <f t="shared" si="139"/>
        <v>2.2291823381786246E-3</v>
      </c>
      <c r="R371" s="1">
        <f t="shared" si="139"/>
        <v>0</v>
      </c>
      <c r="T371" s="2">
        <f t="shared" si="124"/>
        <v>26.6999999999999</v>
      </c>
      <c r="U371" s="1">
        <f t="shared" si="125"/>
        <v>3505.7390489667109</v>
      </c>
      <c r="V371" s="1">
        <f t="shared" si="127"/>
        <v>3166.1195867732708</v>
      </c>
      <c r="W371" s="1">
        <f t="shared" si="128"/>
        <v>2824.1336534410607</v>
      </c>
      <c r="X371" s="1">
        <f t="shared" si="129"/>
        <v>2479.7564281092623</v>
      </c>
      <c r="Y371" s="1">
        <f t="shared" si="130"/>
        <v>2132.9627415859732</v>
      </c>
      <c r="Z371" s="1">
        <f t="shared" si="131"/>
        <v>1783.7270702161748</v>
      </c>
      <c r="AA371" s="1">
        <f t="shared" si="132"/>
        <v>1432.0235296197086</v>
      </c>
      <c r="AB371" s="1">
        <f t="shared" si="133"/>
        <v>1077.8258682960363</v>
      </c>
      <c r="AC371" s="1">
        <f t="shared" si="134"/>
        <v>721.10746109245338</v>
      </c>
      <c r="AD371" s="1">
        <f t="shared" si="135"/>
        <v>361.84130253234804</v>
      </c>
      <c r="AE371" s="1">
        <f t="shared" si="136"/>
        <v>0</v>
      </c>
    </row>
    <row r="372" spans="1:31" x14ac:dyDescent="0.25">
      <c r="A372" s="2">
        <v>26.799999999999901</v>
      </c>
      <c r="B372" s="3">
        <f t="shared" si="119"/>
        <v>299.94999999999987</v>
      </c>
      <c r="C372" s="1">
        <f t="shared" si="120"/>
        <v>8.1680398089062116</v>
      </c>
      <c r="D372" s="1">
        <f t="shared" si="121"/>
        <v>3526.4247179913118</v>
      </c>
      <c r="E372" s="1">
        <f t="shared" si="122"/>
        <v>2.2428099471446049E-2</v>
      </c>
      <c r="G372" s="2">
        <f t="shared" si="123"/>
        <v>26.799999999999901</v>
      </c>
      <c r="H372" s="1">
        <f t="shared" si="139"/>
        <v>2.2428099471446049E-2</v>
      </c>
      <c r="I372" s="1">
        <f t="shared" si="139"/>
        <v>2.0185289524301445E-2</v>
      </c>
      <c r="J372" s="1">
        <f t="shared" si="139"/>
        <v>1.794247957715684E-2</v>
      </c>
      <c r="K372" s="1">
        <f t="shared" si="139"/>
        <v>1.5699669630012233E-2</v>
      </c>
      <c r="L372" s="1">
        <f t="shared" si="139"/>
        <v>1.3456859682867629E-2</v>
      </c>
      <c r="M372" s="1">
        <f t="shared" si="139"/>
        <v>1.1214049735723024E-2</v>
      </c>
      <c r="N372" s="1">
        <f t="shared" si="139"/>
        <v>8.9712397885784202E-3</v>
      </c>
      <c r="O372" s="1">
        <f t="shared" si="139"/>
        <v>6.7284298414338143E-3</v>
      </c>
      <c r="P372" s="1">
        <f t="shared" si="139"/>
        <v>4.4856198942892101E-3</v>
      </c>
      <c r="Q372" s="1">
        <f t="shared" si="139"/>
        <v>2.2428099471446051E-3</v>
      </c>
      <c r="R372" s="1">
        <f t="shared" si="139"/>
        <v>0</v>
      </c>
      <c r="T372" s="2">
        <f t="shared" si="124"/>
        <v>26.799999999999901</v>
      </c>
      <c r="U372" s="1">
        <f t="shared" si="125"/>
        <v>3526.4247179913114</v>
      </c>
      <c r="V372" s="1">
        <f t="shared" si="127"/>
        <v>3184.8665710871087</v>
      </c>
      <c r="W372" s="1">
        <f t="shared" si="128"/>
        <v>2840.9143027302671</v>
      </c>
      <c r="X372" s="1">
        <f t="shared" si="129"/>
        <v>2494.542652317728</v>
      </c>
      <c r="Y372" s="1">
        <f t="shared" si="130"/>
        <v>2145.7260026228087</v>
      </c>
      <c r="Z372" s="1">
        <f t="shared" si="131"/>
        <v>1794.4383734794958</v>
      </c>
      <c r="AA372" s="1">
        <f t="shared" si="132"/>
        <v>1440.6534153320424</v>
      </c>
      <c r="AB372" s="1">
        <f t="shared" si="133"/>
        <v>1084.3444026464995</v>
      </c>
      <c r="AC372" s="1">
        <f t="shared" si="134"/>
        <v>725.48422718073846</v>
      </c>
      <c r="AD372" s="1">
        <f t="shared" si="135"/>
        <v>364.04539110938077</v>
      </c>
      <c r="AE372" s="1">
        <f t="shared" si="136"/>
        <v>0</v>
      </c>
    </row>
    <row r="373" spans="1:31" x14ac:dyDescent="0.25">
      <c r="A373" s="2">
        <v>26.899999999999899</v>
      </c>
      <c r="B373" s="3">
        <f t="shared" si="119"/>
        <v>300.0499999999999</v>
      </c>
      <c r="C373" s="1">
        <f t="shared" si="120"/>
        <v>8.1739185307463433</v>
      </c>
      <c r="D373" s="1">
        <f t="shared" si="121"/>
        <v>3547.2166430910197</v>
      </c>
      <c r="E373" s="1">
        <f t="shared" si="122"/>
        <v>2.2565133676112448E-2</v>
      </c>
      <c r="G373" s="2">
        <f t="shared" si="123"/>
        <v>26.899999999999899</v>
      </c>
      <c r="H373" s="1">
        <f t="shared" si="139"/>
        <v>2.2565133676112448E-2</v>
      </c>
      <c r="I373" s="1">
        <f t="shared" si="139"/>
        <v>2.0308620308501203E-2</v>
      </c>
      <c r="J373" s="1">
        <f t="shared" si="139"/>
        <v>1.8052106940889958E-2</v>
      </c>
      <c r="K373" s="1">
        <f t="shared" si="139"/>
        <v>1.5795593573278713E-2</v>
      </c>
      <c r="L373" s="1">
        <f t="shared" si="139"/>
        <v>1.3539080205667469E-2</v>
      </c>
      <c r="M373" s="1">
        <f t="shared" si="139"/>
        <v>1.1282566838056224E-2</v>
      </c>
      <c r="N373" s="1">
        <f t="shared" si="139"/>
        <v>9.026053470444979E-3</v>
      </c>
      <c r="O373" s="1">
        <f t="shared" si="139"/>
        <v>6.7695401028337347E-3</v>
      </c>
      <c r="P373" s="1">
        <f t="shared" si="139"/>
        <v>4.5130267352224895E-3</v>
      </c>
      <c r="Q373" s="1">
        <f t="shared" si="139"/>
        <v>2.2565133676112448E-3</v>
      </c>
      <c r="R373" s="1">
        <f t="shared" si="139"/>
        <v>0</v>
      </c>
      <c r="T373" s="2">
        <f t="shared" si="124"/>
        <v>26.899999999999899</v>
      </c>
      <c r="U373" s="1">
        <f t="shared" si="125"/>
        <v>3547.2166430910193</v>
      </c>
      <c r="V373" s="1">
        <f t="shared" si="127"/>
        <v>3203.7106270978206</v>
      </c>
      <c r="W373" s="1">
        <f t="shared" si="128"/>
        <v>2857.7825398121822</v>
      </c>
      <c r="X373" s="1">
        <f t="shared" si="129"/>
        <v>2509.4066734541957</v>
      </c>
      <c r="Y373" s="1">
        <f t="shared" si="130"/>
        <v>2158.5569551369072</v>
      </c>
      <c r="Z373" s="1">
        <f t="shared" si="131"/>
        <v>1805.2069403615669</v>
      </c>
      <c r="AA373" s="1">
        <f t="shared" si="132"/>
        <v>1449.3298063733157</v>
      </c>
      <c r="AB373" s="1">
        <f t="shared" si="133"/>
        <v>1090.8983453738026</v>
      </c>
      <c r="AC373" s="1">
        <f t="shared" si="134"/>
        <v>729.88495758712429</v>
      </c>
      <c r="AD373" s="1">
        <f t="shared" si="135"/>
        <v>366.26164417537677</v>
      </c>
      <c r="AE373" s="1">
        <f t="shared" si="136"/>
        <v>0</v>
      </c>
    </row>
    <row r="374" spans="1:31" x14ac:dyDescent="0.25">
      <c r="A374" s="2">
        <v>26.999999999999901</v>
      </c>
      <c r="B374" s="3">
        <f t="shared" si="119"/>
        <v>300.14999999999986</v>
      </c>
      <c r="C374" s="1">
        <f t="shared" si="120"/>
        <v>8.1797928030839859</v>
      </c>
      <c r="D374" s="1">
        <f t="shared" si="121"/>
        <v>3568.1152817447496</v>
      </c>
      <c r="E374" s="1">
        <f t="shared" si="122"/>
        <v>2.2702929943416932E-2</v>
      </c>
      <c r="G374" s="2">
        <f t="shared" si="123"/>
        <v>26.999999999999901</v>
      </c>
      <c r="H374" s="1">
        <f t="shared" ref="H374:R383" si="140">$E374*H$3</f>
        <v>2.2702929943416932E-2</v>
      </c>
      <c r="I374" s="1">
        <f t="shared" si="140"/>
        <v>2.0432636949075239E-2</v>
      </c>
      <c r="J374" s="1">
        <f t="shared" si="140"/>
        <v>1.8162343954733547E-2</v>
      </c>
      <c r="K374" s="1">
        <f t="shared" si="140"/>
        <v>1.5892050960391851E-2</v>
      </c>
      <c r="L374" s="1">
        <f t="shared" si="140"/>
        <v>1.3621757966050158E-2</v>
      </c>
      <c r="M374" s="1">
        <f t="shared" si="140"/>
        <v>1.1351464971708466E-2</v>
      </c>
      <c r="N374" s="1">
        <f t="shared" si="140"/>
        <v>9.0811719773667733E-3</v>
      </c>
      <c r="O374" s="1">
        <f t="shared" si="140"/>
        <v>6.8108789830250791E-3</v>
      </c>
      <c r="P374" s="1">
        <f t="shared" si="140"/>
        <v>4.5405859886833867E-3</v>
      </c>
      <c r="Q374" s="1">
        <f t="shared" si="140"/>
        <v>2.2702929943416933E-3</v>
      </c>
      <c r="R374" s="1">
        <f t="shared" si="140"/>
        <v>0</v>
      </c>
      <c r="T374" s="2">
        <f t="shared" si="124"/>
        <v>26.999999999999901</v>
      </c>
      <c r="U374" s="1">
        <f t="shared" si="125"/>
        <v>3568.1152817447492</v>
      </c>
      <c r="V374" s="1">
        <f t="shared" si="127"/>
        <v>3222.6521813977538</v>
      </c>
      <c r="W374" s="1">
        <f t="shared" si="128"/>
        <v>2874.7387574291711</v>
      </c>
      <c r="X374" s="1">
        <f t="shared" si="129"/>
        <v>2524.3488473282277</v>
      </c>
      <c r="Y374" s="1">
        <f t="shared" si="130"/>
        <v>2171.4559147985506</v>
      </c>
      <c r="Z374" s="1">
        <f t="shared" si="131"/>
        <v>1816.0330430588624</v>
      </c>
      <c r="AA374" s="1">
        <f t="shared" si="132"/>
        <v>1458.0529279990762</v>
      </c>
      <c r="AB374" s="1">
        <f t="shared" si="133"/>
        <v>1097.4878711881286</v>
      </c>
      <c r="AC374" s="1">
        <f t="shared" si="134"/>
        <v>734.30977272979737</v>
      </c>
      <c r="AD374" s="1">
        <f t="shared" si="135"/>
        <v>368.49012396262958</v>
      </c>
      <c r="AE374" s="1">
        <f t="shared" si="136"/>
        <v>0</v>
      </c>
    </row>
    <row r="375" spans="1:31" x14ac:dyDescent="0.25">
      <c r="A375" s="2">
        <v>27.099999999999898</v>
      </c>
      <c r="B375" s="3">
        <f t="shared" si="119"/>
        <v>300.24999999999989</v>
      </c>
      <c r="C375" s="1">
        <f t="shared" si="120"/>
        <v>8.1856626306094569</v>
      </c>
      <c r="D375" s="1">
        <f t="shared" si="121"/>
        <v>3589.1210929713725</v>
      </c>
      <c r="E375" s="1">
        <f t="shared" si="122"/>
        <v>2.2841492242084389E-2</v>
      </c>
      <c r="G375" s="2">
        <f t="shared" si="123"/>
        <v>27.099999999999898</v>
      </c>
      <c r="H375" s="1">
        <f t="shared" si="140"/>
        <v>2.2841492242084389E-2</v>
      </c>
      <c r="I375" s="1">
        <f t="shared" si="140"/>
        <v>2.0557343017875949E-2</v>
      </c>
      <c r="J375" s="1">
        <f t="shared" si="140"/>
        <v>1.827319379366751E-2</v>
      </c>
      <c r="K375" s="1">
        <f t="shared" si="140"/>
        <v>1.5989044569459071E-2</v>
      </c>
      <c r="L375" s="1">
        <f t="shared" si="140"/>
        <v>1.3704895345250634E-2</v>
      </c>
      <c r="M375" s="1">
        <f t="shared" si="140"/>
        <v>1.1420746121042194E-2</v>
      </c>
      <c r="N375" s="1">
        <f t="shared" si="140"/>
        <v>9.1365968968337551E-3</v>
      </c>
      <c r="O375" s="1">
        <f t="shared" si="140"/>
        <v>6.8524476726253168E-3</v>
      </c>
      <c r="P375" s="1">
        <f t="shared" si="140"/>
        <v>4.5682984484168776E-3</v>
      </c>
      <c r="Q375" s="1">
        <f t="shared" si="140"/>
        <v>2.2841492242084388E-3</v>
      </c>
      <c r="R375" s="1">
        <f t="shared" si="140"/>
        <v>0</v>
      </c>
      <c r="T375" s="2">
        <f t="shared" si="124"/>
        <v>27.099999999999898</v>
      </c>
      <c r="U375" s="1">
        <f t="shared" si="125"/>
        <v>3589.121092971372</v>
      </c>
      <c r="V375" s="1">
        <f t="shared" si="127"/>
        <v>3241.6916621063847</v>
      </c>
      <c r="W375" s="1">
        <f t="shared" si="128"/>
        <v>2891.7833498118139</v>
      </c>
      <c r="X375" s="1">
        <f t="shared" si="129"/>
        <v>2539.3695311707788</v>
      </c>
      <c r="Y375" s="1">
        <f t="shared" si="130"/>
        <v>2184.4231986027839</v>
      </c>
      <c r="Z375" s="1">
        <f t="shared" si="131"/>
        <v>1826.9169549641911</v>
      </c>
      <c r="AA375" s="1">
        <f t="shared" si="132"/>
        <v>1466.8230064988718</v>
      </c>
      <c r="AB375" s="1">
        <f t="shared" si="133"/>
        <v>1104.1131556352293</v>
      </c>
      <c r="AC375" s="1">
        <f t="shared" si="134"/>
        <v>738.75879362566832</v>
      </c>
      <c r="AD375" s="1">
        <f t="shared" si="135"/>
        <v>370.7308930244825</v>
      </c>
      <c r="AE375" s="1">
        <f t="shared" si="136"/>
        <v>0</v>
      </c>
    </row>
    <row r="376" spans="1:31" x14ac:dyDescent="0.25">
      <c r="A376" s="2">
        <v>27.1999999999999</v>
      </c>
      <c r="B376" s="3">
        <f t="shared" si="119"/>
        <v>300.34999999999985</v>
      </c>
      <c r="C376" s="1">
        <f t="shared" si="120"/>
        <v>8.1915280180068777</v>
      </c>
      <c r="D376" s="1">
        <f t="shared" si="121"/>
        <v>3610.2345373330968</v>
      </c>
      <c r="E376" s="1">
        <f t="shared" si="122"/>
        <v>2.298082456206817E-2</v>
      </c>
      <c r="G376" s="2">
        <f t="shared" si="123"/>
        <v>27.1999999999999</v>
      </c>
      <c r="H376" s="1">
        <f t="shared" si="140"/>
        <v>2.298082456206817E-2</v>
      </c>
      <c r="I376" s="1">
        <f t="shared" si="140"/>
        <v>2.0682742105861355E-2</v>
      </c>
      <c r="J376" s="1">
        <f t="shared" si="140"/>
        <v>1.8384659649654536E-2</v>
      </c>
      <c r="K376" s="1">
        <f t="shared" si="140"/>
        <v>1.6086577193447717E-2</v>
      </c>
      <c r="L376" s="1">
        <f t="shared" si="140"/>
        <v>1.3788494737240902E-2</v>
      </c>
      <c r="M376" s="1">
        <f t="shared" si="140"/>
        <v>1.1490412281034085E-2</v>
      </c>
      <c r="N376" s="1">
        <f t="shared" si="140"/>
        <v>9.1923298248272681E-3</v>
      </c>
      <c r="O376" s="1">
        <f t="shared" si="140"/>
        <v>6.8942473686204511E-3</v>
      </c>
      <c r="P376" s="1">
        <f t="shared" si="140"/>
        <v>4.596164912413634E-3</v>
      </c>
      <c r="Q376" s="1">
        <f t="shared" si="140"/>
        <v>2.298082456206817E-3</v>
      </c>
      <c r="R376" s="1">
        <f t="shared" si="140"/>
        <v>0</v>
      </c>
      <c r="T376" s="2">
        <f t="shared" si="124"/>
        <v>27.1999999999999</v>
      </c>
      <c r="U376" s="1">
        <f t="shared" si="125"/>
        <v>3610.2345373330968</v>
      </c>
      <c r="V376" s="1">
        <f t="shared" si="127"/>
        <v>3260.8294988745879</v>
      </c>
      <c r="W376" s="1">
        <f t="shared" si="128"/>
        <v>2908.9167126838606</v>
      </c>
      <c r="X376" s="1">
        <f t="shared" si="129"/>
        <v>2554.4690836396226</v>
      </c>
      <c r="Y376" s="1">
        <f t="shared" si="130"/>
        <v>2197.4591248750685</v>
      </c>
      <c r="Z376" s="1">
        <f t="shared" si="131"/>
        <v>1837.8589506722915</v>
      </c>
      <c r="AA376" s="1">
        <f t="shared" si="132"/>
        <v>1475.6402692014885</v>
      </c>
      <c r="AB376" s="1">
        <f t="shared" si="133"/>
        <v>1110.7743751009589</v>
      </c>
      <c r="AC376" s="1">
        <f t="shared" si="134"/>
        <v>743.23214189382804</v>
      </c>
      <c r="AD376" s="1">
        <f t="shared" si="135"/>
        <v>372.98401423728529</v>
      </c>
      <c r="AE376" s="1">
        <f t="shared" si="136"/>
        <v>0</v>
      </c>
    </row>
    <row r="377" spans="1:31" x14ac:dyDescent="0.25">
      <c r="A377" s="2">
        <v>27.299999999999901</v>
      </c>
      <c r="B377" s="3">
        <f t="shared" si="119"/>
        <v>300.44999999999987</v>
      </c>
      <c r="C377" s="1">
        <f t="shared" si="120"/>
        <v>8.1973889699542113</v>
      </c>
      <c r="D377" s="1">
        <f t="shared" si="121"/>
        <v>3631.4560769389873</v>
      </c>
      <c r="E377" s="1">
        <f t="shared" si="122"/>
        <v>2.3120930914687171E-2</v>
      </c>
      <c r="G377" s="2">
        <f t="shared" si="123"/>
        <v>27.299999999999901</v>
      </c>
      <c r="H377" s="1">
        <f t="shared" si="140"/>
        <v>2.3120930914687171E-2</v>
      </c>
      <c r="I377" s="1">
        <f t="shared" si="140"/>
        <v>2.0808837823218455E-2</v>
      </c>
      <c r="J377" s="1">
        <f t="shared" si="140"/>
        <v>1.8496744731749736E-2</v>
      </c>
      <c r="K377" s="1">
        <f t="shared" si="140"/>
        <v>1.618465164028102E-2</v>
      </c>
      <c r="L377" s="1">
        <f t="shared" si="140"/>
        <v>1.3872558548812303E-2</v>
      </c>
      <c r="M377" s="1">
        <f t="shared" si="140"/>
        <v>1.1560465457343586E-2</v>
      </c>
      <c r="N377" s="1">
        <f t="shared" si="140"/>
        <v>9.2483723658748681E-3</v>
      </c>
      <c r="O377" s="1">
        <f t="shared" si="140"/>
        <v>6.9362792744061515E-3</v>
      </c>
      <c r="P377" s="1">
        <f t="shared" si="140"/>
        <v>4.624186182937434E-3</v>
      </c>
      <c r="Q377" s="1">
        <f t="shared" si="140"/>
        <v>2.312093091468717E-3</v>
      </c>
      <c r="R377" s="1">
        <f t="shared" si="140"/>
        <v>0</v>
      </c>
      <c r="T377" s="2">
        <f t="shared" si="124"/>
        <v>27.299999999999901</v>
      </c>
      <c r="U377" s="1">
        <f t="shared" si="125"/>
        <v>3631.4560769389877</v>
      </c>
      <c r="V377" s="1">
        <f t="shared" si="127"/>
        <v>3280.066122889034</v>
      </c>
      <c r="W377" s="1">
        <f t="shared" si="128"/>
        <v>2926.1392432673165</v>
      </c>
      <c r="X377" s="1">
        <f t="shared" si="129"/>
        <v>2569.6478648249058</v>
      </c>
      <c r="Y377" s="1">
        <f t="shared" si="130"/>
        <v>2210.5640132770473</v>
      </c>
      <c r="Z377" s="1">
        <f t="shared" si="131"/>
        <v>1848.8593059855382</v>
      </c>
      <c r="AA377" s="1">
        <f t="shared" si="132"/>
        <v>1484.5049444802812</v>
      </c>
      <c r="AB377" s="1">
        <f t="shared" si="133"/>
        <v>1117.4717068158859</v>
      </c>
      <c r="AC377" s="1">
        <f t="shared" si="134"/>
        <v>747.72993975905626</v>
      </c>
      <c r="AD377" s="1">
        <f t="shared" si="135"/>
        <v>375.24955080238072</v>
      </c>
      <c r="AE377" s="1">
        <f t="shared" si="136"/>
        <v>0</v>
      </c>
    </row>
    <row r="378" spans="1:31" x14ac:dyDescent="0.25">
      <c r="A378" s="2">
        <v>27.399999999999899</v>
      </c>
      <c r="B378" s="3">
        <f t="shared" si="119"/>
        <v>300.5499999999999</v>
      </c>
      <c r="C378" s="1">
        <f t="shared" si="120"/>
        <v>8.2032454911232371</v>
      </c>
      <c r="D378" s="1">
        <f t="shared" si="121"/>
        <v>3652.786175448261</v>
      </c>
      <c r="E378" s="1">
        <f t="shared" si="122"/>
        <v>2.3261815332762534E-2</v>
      </c>
      <c r="G378" s="2">
        <f t="shared" si="123"/>
        <v>27.399999999999899</v>
      </c>
      <c r="H378" s="1">
        <f t="shared" si="140"/>
        <v>2.3261815332762534E-2</v>
      </c>
      <c r="I378" s="1">
        <f t="shared" si="140"/>
        <v>2.0935633799486281E-2</v>
      </c>
      <c r="J378" s="1">
        <f t="shared" si="140"/>
        <v>1.8609452266210028E-2</v>
      </c>
      <c r="K378" s="1">
        <f t="shared" si="140"/>
        <v>1.6283270732933772E-2</v>
      </c>
      <c r="L378" s="1">
        <f t="shared" si="140"/>
        <v>1.395708919965752E-2</v>
      </c>
      <c r="M378" s="1">
        <f t="shared" si="140"/>
        <v>1.1630907666381267E-2</v>
      </c>
      <c r="N378" s="1">
        <f t="shared" si="140"/>
        <v>9.3047261331050141E-3</v>
      </c>
      <c r="O378" s="1">
        <f t="shared" si="140"/>
        <v>6.9785445998287602E-3</v>
      </c>
      <c r="P378" s="1">
        <f t="shared" si="140"/>
        <v>4.6523630665525071E-3</v>
      </c>
      <c r="Q378" s="1">
        <f t="shared" si="140"/>
        <v>2.3261815332762535E-3</v>
      </c>
      <c r="R378" s="1">
        <f t="shared" si="140"/>
        <v>0</v>
      </c>
      <c r="T378" s="2">
        <f t="shared" si="124"/>
        <v>27.399999999999899</v>
      </c>
      <c r="U378" s="1">
        <f t="shared" si="125"/>
        <v>3652.7861754482615</v>
      </c>
      <c r="V378" s="1">
        <f t="shared" si="127"/>
        <v>3299.4019668763963</v>
      </c>
      <c r="W378" s="1">
        <f t="shared" si="128"/>
        <v>2943.4513402873658</v>
      </c>
      <c r="X378" s="1">
        <f t="shared" si="129"/>
        <v>2584.9062362545542</v>
      </c>
      <c r="Y378" s="1">
        <f t="shared" si="130"/>
        <v>2223.7381848122022</v>
      </c>
      <c r="Z378" s="1">
        <f t="shared" si="131"/>
        <v>1859.9182979195602</v>
      </c>
      <c r="AA378" s="1">
        <f t="shared" si="132"/>
        <v>1493.4172617584429</v>
      </c>
      <c r="AB378" s="1">
        <f t="shared" si="133"/>
        <v>1124.205328859864</v>
      </c>
      <c r="AC378" s="1">
        <f t="shared" si="134"/>
        <v>752.25231005530975</v>
      </c>
      <c r="AD378" s="1">
        <f t="shared" si="135"/>
        <v>377.52756624808262</v>
      </c>
      <c r="AE378" s="1">
        <f t="shared" si="136"/>
        <v>0</v>
      </c>
    </row>
    <row r="379" spans="1:31" x14ac:dyDescent="0.25">
      <c r="A379" s="2">
        <v>27.499999999999901</v>
      </c>
      <c r="B379" s="3">
        <f t="shared" si="119"/>
        <v>300.64999999999986</v>
      </c>
      <c r="C379" s="1">
        <f t="shared" si="120"/>
        <v>8.2090975861795812</v>
      </c>
      <c r="D379" s="1">
        <f t="shared" si="121"/>
        <v>3674.2252980737844</v>
      </c>
      <c r="E379" s="1">
        <f t="shared" si="122"/>
        <v>2.3403481870756873E-2</v>
      </c>
      <c r="G379" s="2">
        <f t="shared" si="123"/>
        <v>27.499999999999901</v>
      </c>
      <c r="H379" s="1">
        <f t="shared" si="140"/>
        <v>2.3403481870756873E-2</v>
      </c>
      <c r="I379" s="1">
        <f t="shared" si="140"/>
        <v>2.1063133683681186E-2</v>
      </c>
      <c r="J379" s="1">
        <f t="shared" si="140"/>
        <v>1.8722785496605499E-2</v>
      </c>
      <c r="K379" s="1">
        <f t="shared" si="140"/>
        <v>1.6382437309529811E-2</v>
      </c>
      <c r="L379" s="1">
        <f t="shared" si="140"/>
        <v>1.4042089122454124E-2</v>
      </c>
      <c r="M379" s="1">
        <f t="shared" si="140"/>
        <v>1.1701740935378437E-2</v>
      </c>
      <c r="N379" s="1">
        <f t="shared" si="140"/>
        <v>9.3613927483027493E-3</v>
      </c>
      <c r="O379" s="1">
        <f t="shared" si="140"/>
        <v>7.0210445612270619E-3</v>
      </c>
      <c r="P379" s="1">
        <f t="shared" si="140"/>
        <v>4.6806963741513746E-3</v>
      </c>
      <c r="Q379" s="1">
        <f t="shared" si="140"/>
        <v>2.3403481870756873E-3</v>
      </c>
      <c r="R379" s="1">
        <f t="shared" si="140"/>
        <v>0</v>
      </c>
      <c r="T379" s="2">
        <f t="shared" si="124"/>
        <v>27.499999999999901</v>
      </c>
      <c r="U379" s="1">
        <f t="shared" si="125"/>
        <v>3674.2252980737844</v>
      </c>
      <c r="V379" s="1">
        <f t="shared" si="127"/>
        <v>3318.8374651077525</v>
      </c>
      <c r="W379" s="1">
        <f t="shared" si="128"/>
        <v>2960.8534039774722</v>
      </c>
      <c r="X379" s="1">
        <f t="shared" si="129"/>
        <v>2600.2445608998714</v>
      </c>
      <c r="Y379" s="1">
        <f t="shared" si="130"/>
        <v>2236.9819618316742</v>
      </c>
      <c r="Z379" s="1">
        <f t="shared" si="131"/>
        <v>1871.0362047090057</v>
      </c>
      <c r="AA379" s="1">
        <f t="shared" si="132"/>
        <v>1502.3774515143982</v>
      </c>
      <c r="AB379" s="1">
        <f t="shared" si="133"/>
        <v>1130.9754201667026</v>
      </c>
      <c r="AC379" s="1">
        <f t="shared" si="134"/>
        <v>756.79937622927923</v>
      </c>
      <c r="AD379" s="1">
        <f t="shared" si="135"/>
        <v>379.81812443169105</v>
      </c>
      <c r="AE379" s="1">
        <f t="shared" si="136"/>
        <v>0</v>
      </c>
    </row>
    <row r="380" spans="1:31" x14ac:dyDescent="0.25">
      <c r="A380" s="2">
        <v>27.599999999999898</v>
      </c>
      <c r="B380" s="3">
        <f t="shared" si="119"/>
        <v>300.74999999999989</v>
      </c>
      <c r="C380" s="1">
        <f t="shared" si="120"/>
        <v>8.2149452597827342</v>
      </c>
      <c r="D380" s="1">
        <f t="shared" si="121"/>
        <v>3695.7739115855265</v>
      </c>
      <c r="E380" s="1">
        <f t="shared" si="122"/>
        <v>2.3545934604914269E-2</v>
      </c>
      <c r="G380" s="2">
        <f t="shared" si="123"/>
        <v>27.599999999999898</v>
      </c>
      <c r="H380" s="1">
        <f t="shared" si="140"/>
        <v>2.3545934604914269E-2</v>
      </c>
      <c r="I380" s="1">
        <f t="shared" si="140"/>
        <v>2.1191341144422844E-2</v>
      </c>
      <c r="J380" s="1">
        <f t="shared" si="140"/>
        <v>1.8836747683931416E-2</v>
      </c>
      <c r="K380" s="1">
        <f t="shared" si="140"/>
        <v>1.6482154223439988E-2</v>
      </c>
      <c r="L380" s="1">
        <f t="shared" si="140"/>
        <v>1.4127560762948561E-2</v>
      </c>
      <c r="M380" s="1">
        <f t="shared" si="140"/>
        <v>1.1772967302457134E-2</v>
      </c>
      <c r="N380" s="1">
        <f t="shared" si="140"/>
        <v>9.4183738419657079E-3</v>
      </c>
      <c r="O380" s="1">
        <f t="shared" si="140"/>
        <v>7.0637803814742805E-3</v>
      </c>
      <c r="P380" s="1">
        <f t="shared" si="140"/>
        <v>4.709186920982854E-3</v>
      </c>
      <c r="Q380" s="1">
        <f t="shared" si="140"/>
        <v>2.354593460491427E-3</v>
      </c>
      <c r="R380" s="1">
        <f t="shared" si="140"/>
        <v>0</v>
      </c>
      <c r="T380" s="2">
        <f t="shared" si="124"/>
        <v>27.599999999999898</v>
      </c>
      <c r="U380" s="1">
        <f t="shared" si="125"/>
        <v>3695.7739115855261</v>
      </c>
      <c r="V380" s="1">
        <f t="shared" si="127"/>
        <v>3338.3730534029487</v>
      </c>
      <c r="W380" s="1">
        <f t="shared" si="128"/>
        <v>2978.3458360844693</v>
      </c>
      <c r="X380" s="1">
        <f t="shared" si="129"/>
        <v>2615.6632031811068</v>
      </c>
      <c r="Y380" s="1">
        <f t="shared" si="130"/>
        <v>2250.2956680400753</v>
      </c>
      <c r="Z380" s="1">
        <f t="shared" si="131"/>
        <v>1882.2133058133109</v>
      </c>
      <c r="AA380" s="1">
        <f t="shared" si="132"/>
        <v>1511.3857452872064</v>
      </c>
      <c r="AB380" s="1">
        <f t="shared" si="133"/>
        <v>1137.7821605288527</v>
      </c>
      <c r="AC380" s="1">
        <f t="shared" si="134"/>
        <v>761.37126234396339</v>
      </c>
      <c r="AD380" s="1">
        <f t="shared" si="135"/>
        <v>382.12128954151905</v>
      </c>
      <c r="AE380" s="1">
        <f t="shared" si="136"/>
        <v>0</v>
      </c>
    </row>
    <row r="381" spans="1:31" x14ac:dyDescent="0.25">
      <c r="A381" s="2">
        <v>27.6999999999999</v>
      </c>
      <c r="B381" s="3">
        <f t="shared" si="119"/>
        <v>300.84999999999985</v>
      </c>
      <c r="C381" s="1">
        <f t="shared" si="120"/>
        <v>8.2207885165860368</v>
      </c>
      <c r="D381" s="1">
        <f t="shared" si="121"/>
        <v>3717.432484313897</v>
      </c>
      <c r="E381" s="1">
        <f t="shared" si="122"/>
        <v>2.368917763340074E-2</v>
      </c>
      <c r="G381" s="2">
        <f t="shared" si="123"/>
        <v>27.6999999999999</v>
      </c>
      <c r="H381" s="1">
        <f t="shared" si="140"/>
        <v>2.368917763340074E-2</v>
      </c>
      <c r="I381" s="1">
        <f t="shared" si="140"/>
        <v>2.1320259870060667E-2</v>
      </c>
      <c r="J381" s="1">
        <f t="shared" si="140"/>
        <v>1.8951342106720594E-2</v>
      </c>
      <c r="K381" s="1">
        <f t="shared" si="140"/>
        <v>1.6582424343380517E-2</v>
      </c>
      <c r="L381" s="1">
        <f t="shared" si="140"/>
        <v>1.4213506580040444E-2</v>
      </c>
      <c r="M381" s="1">
        <f t="shared" si="140"/>
        <v>1.184458881670037E-2</v>
      </c>
      <c r="N381" s="1">
        <f t="shared" si="140"/>
        <v>9.4756710533602968E-3</v>
      </c>
      <c r="O381" s="1">
        <f t="shared" si="140"/>
        <v>7.1067532900202218E-3</v>
      </c>
      <c r="P381" s="1">
        <f t="shared" si="140"/>
        <v>4.7378355266801484E-3</v>
      </c>
      <c r="Q381" s="1">
        <f t="shared" si="140"/>
        <v>2.3689177633400742E-3</v>
      </c>
      <c r="R381" s="1">
        <f t="shared" si="140"/>
        <v>0</v>
      </c>
      <c r="T381" s="2">
        <f t="shared" si="124"/>
        <v>27.6999999999999</v>
      </c>
      <c r="U381" s="1">
        <f t="shared" si="125"/>
        <v>3717.432484313897</v>
      </c>
      <c r="V381" s="1">
        <f t="shared" si="127"/>
        <v>3358.0091691348794</v>
      </c>
      <c r="W381" s="1">
        <f t="shared" si="128"/>
        <v>2995.9290398735711</v>
      </c>
      <c r="X381" s="1">
        <f t="shared" si="129"/>
        <v>2631.1625289729877</v>
      </c>
      <c r="Y381" s="1">
        <f t="shared" si="130"/>
        <v>2263.6796285012729</v>
      </c>
      <c r="Z381" s="1">
        <f t="shared" si="131"/>
        <v>1893.4498819224495</v>
      </c>
      <c r="AA381" s="1">
        <f t="shared" si="132"/>
        <v>1520.4423756819617</v>
      </c>
      <c r="AB381" s="1">
        <f t="shared" si="133"/>
        <v>1144.6257306020912</v>
      </c>
      <c r="AC381" s="1">
        <f t="shared" si="134"/>
        <v>765.96809308224681</v>
      </c>
      <c r="AD381" s="1">
        <f t="shared" si="135"/>
        <v>384.43712609892265</v>
      </c>
      <c r="AE381" s="1">
        <f t="shared" si="136"/>
        <v>0</v>
      </c>
    </row>
    <row r="382" spans="1:31" x14ac:dyDescent="0.25">
      <c r="A382" s="2">
        <v>27.799999999999901</v>
      </c>
      <c r="B382" s="3">
        <f t="shared" si="119"/>
        <v>300.94999999999987</v>
      </c>
      <c r="C382" s="1">
        <f t="shared" si="120"/>
        <v>8.2266273612367211</v>
      </c>
      <c r="D382" s="1">
        <f t="shared" si="121"/>
        <v>3739.2014861532907</v>
      </c>
      <c r="E382" s="1">
        <f t="shared" si="122"/>
        <v>2.3833215076447169E-2</v>
      </c>
      <c r="G382" s="2">
        <f t="shared" si="123"/>
        <v>27.799999999999901</v>
      </c>
      <c r="H382" s="1">
        <f t="shared" si="140"/>
        <v>2.3833215076447169E-2</v>
      </c>
      <c r="I382" s="1">
        <f t="shared" si="140"/>
        <v>2.1449893568802454E-2</v>
      </c>
      <c r="J382" s="1">
        <f t="shared" si="140"/>
        <v>1.9066572061157736E-2</v>
      </c>
      <c r="K382" s="1">
        <f t="shared" si="140"/>
        <v>1.6683250553513017E-2</v>
      </c>
      <c r="L382" s="1">
        <f t="shared" si="140"/>
        <v>1.4299929045868302E-2</v>
      </c>
      <c r="M382" s="1">
        <f t="shared" si="140"/>
        <v>1.1916607538223585E-2</v>
      </c>
      <c r="N382" s="1">
        <f t="shared" si="140"/>
        <v>9.5332860305788678E-3</v>
      </c>
      <c r="O382" s="1">
        <f t="shared" si="140"/>
        <v>7.1499645229341508E-3</v>
      </c>
      <c r="P382" s="1">
        <f t="shared" si="140"/>
        <v>4.7666430152894339E-3</v>
      </c>
      <c r="Q382" s="1">
        <f t="shared" si="140"/>
        <v>2.3833215076447169E-3</v>
      </c>
      <c r="R382" s="1">
        <f t="shared" si="140"/>
        <v>0</v>
      </c>
      <c r="T382" s="2">
        <f t="shared" si="124"/>
        <v>27.799999999999901</v>
      </c>
      <c r="U382" s="1">
        <f t="shared" si="125"/>
        <v>3739.2014861532912</v>
      </c>
      <c r="V382" s="1">
        <f t="shared" si="127"/>
        <v>3377.746251233953</v>
      </c>
      <c r="W382" s="1">
        <f t="shared" si="128"/>
        <v>3013.6034201335683</v>
      </c>
      <c r="X382" s="1">
        <f t="shared" si="129"/>
        <v>2646.7429056104097</v>
      </c>
      <c r="Y382" s="1">
        <f t="shared" si="130"/>
        <v>2277.1341696443242</v>
      </c>
      <c r="Z382" s="1">
        <f t="shared" si="131"/>
        <v>1904.7462149628232</v>
      </c>
      <c r="AA382" s="1">
        <f t="shared" si="132"/>
        <v>1529.5475763753043</v>
      </c>
      <c r="AB382" s="1">
        <f t="shared" si="133"/>
        <v>1151.5063119103047</v>
      </c>
      <c r="AC382" s="1">
        <f t="shared" si="134"/>
        <v>770.58999375054486</v>
      </c>
      <c r="AD382" s="1">
        <f t="shared" si="135"/>
        <v>386.76569896036887</v>
      </c>
      <c r="AE382" s="1">
        <f t="shared" si="136"/>
        <v>0</v>
      </c>
    </row>
    <row r="383" spans="1:31" x14ac:dyDescent="0.25">
      <c r="A383" s="2">
        <v>27.899999999999899</v>
      </c>
      <c r="B383" s="3">
        <f t="shared" si="119"/>
        <v>301.0499999999999</v>
      </c>
      <c r="C383" s="1">
        <f t="shared" si="120"/>
        <v>8.2324617983758923</v>
      </c>
      <c r="D383" s="1">
        <f t="shared" si="121"/>
        <v>3761.0813885654129</v>
      </c>
      <c r="E383" s="1">
        <f t="shared" si="122"/>
        <v>2.3978051076491997E-2</v>
      </c>
      <c r="G383" s="2">
        <f t="shared" si="123"/>
        <v>27.899999999999899</v>
      </c>
      <c r="H383" s="1">
        <f t="shared" si="140"/>
        <v>2.3978051076491997E-2</v>
      </c>
      <c r="I383" s="1">
        <f t="shared" si="140"/>
        <v>2.1580245968842799E-2</v>
      </c>
      <c r="J383" s="1">
        <f t="shared" si="140"/>
        <v>1.9182440861193598E-2</v>
      </c>
      <c r="K383" s="1">
        <f t="shared" si="140"/>
        <v>1.6784635753544396E-2</v>
      </c>
      <c r="L383" s="1">
        <f t="shared" si="140"/>
        <v>1.4386830645895198E-2</v>
      </c>
      <c r="M383" s="1">
        <f t="shared" si="140"/>
        <v>1.1989025538245998E-2</v>
      </c>
      <c r="N383" s="1">
        <f t="shared" si="140"/>
        <v>9.5912204305967988E-3</v>
      </c>
      <c r="O383" s="1">
        <f t="shared" si="140"/>
        <v>7.1934153229475991E-3</v>
      </c>
      <c r="P383" s="1">
        <f t="shared" si="140"/>
        <v>4.7956102152983994E-3</v>
      </c>
      <c r="Q383" s="1">
        <f t="shared" si="140"/>
        <v>2.3978051076491997E-3</v>
      </c>
      <c r="R383" s="1">
        <f t="shared" si="140"/>
        <v>0</v>
      </c>
      <c r="T383" s="2">
        <f t="shared" si="124"/>
        <v>27.899999999999899</v>
      </c>
      <c r="U383" s="1">
        <f t="shared" si="125"/>
        <v>3761.0813885654129</v>
      </c>
      <c r="V383" s="1">
        <f t="shared" si="127"/>
        <v>3397.5847401923766</v>
      </c>
      <c r="W383" s="1">
        <f t="shared" si="128"/>
        <v>3031.3693831818687</v>
      </c>
      <c r="X383" s="1">
        <f t="shared" si="129"/>
        <v>2662.404701894005</v>
      </c>
      <c r="Y383" s="1">
        <f t="shared" si="130"/>
        <v>2290.6596192693128</v>
      </c>
      <c r="Z383" s="1">
        <f t="shared" si="131"/>
        <v>1916.1025881030689</v>
      </c>
      <c r="AA383" s="1">
        <f t="shared" si="132"/>
        <v>1538.7015821208863</v>
      </c>
      <c r="AB383" s="1">
        <f t="shared" si="133"/>
        <v>1158.4240868502338</v>
      </c>
      <c r="AC383" s="1">
        <f t="shared" si="134"/>
        <v>775.23709028243366</v>
      </c>
      <c r="AD383" s="1">
        <f t="shared" si="135"/>
        <v>389.1070733194972</v>
      </c>
      <c r="AE383" s="1">
        <f t="shared" si="136"/>
        <v>0</v>
      </c>
    </row>
    <row r="384" spans="1:31" x14ac:dyDescent="0.25">
      <c r="A384" s="2">
        <v>27.999999999999901</v>
      </c>
      <c r="B384" s="3">
        <f t="shared" si="119"/>
        <v>301.14999999999986</v>
      </c>
      <c r="C384" s="1">
        <f t="shared" si="120"/>
        <v>8.238291832638545</v>
      </c>
      <c r="D384" s="1">
        <f t="shared" si="121"/>
        <v>3783.0726645827349</v>
      </c>
      <c r="E384" s="1">
        <f t="shared" si="122"/>
        <v>2.4123689798325996E-2</v>
      </c>
      <c r="G384" s="2">
        <f t="shared" si="123"/>
        <v>27.999999999999901</v>
      </c>
      <c r="H384" s="1">
        <f t="shared" ref="H384:R393" si="141">$E384*H$3</f>
        <v>2.4123689798325996E-2</v>
      </c>
      <c r="I384" s="1">
        <f t="shared" si="141"/>
        <v>2.1711320818493397E-2</v>
      </c>
      <c r="J384" s="1">
        <f t="shared" si="141"/>
        <v>1.9298951838660799E-2</v>
      </c>
      <c r="K384" s="1">
        <f t="shared" si="141"/>
        <v>1.6886582858828197E-2</v>
      </c>
      <c r="L384" s="1">
        <f t="shared" si="141"/>
        <v>1.4474213878995596E-2</v>
      </c>
      <c r="M384" s="1">
        <f t="shared" si="141"/>
        <v>1.2061844899162998E-2</v>
      </c>
      <c r="N384" s="1">
        <f t="shared" si="141"/>
        <v>9.6494759193303994E-3</v>
      </c>
      <c r="O384" s="1">
        <f t="shared" si="141"/>
        <v>7.2371069394977982E-3</v>
      </c>
      <c r="P384" s="1">
        <f t="shared" si="141"/>
        <v>4.8247379596651997E-3</v>
      </c>
      <c r="Q384" s="1">
        <f t="shared" si="141"/>
        <v>2.4123689798325998E-3</v>
      </c>
      <c r="R384" s="1">
        <f t="shared" si="141"/>
        <v>0</v>
      </c>
      <c r="T384" s="2">
        <f t="shared" si="124"/>
        <v>27.999999999999901</v>
      </c>
      <c r="U384" s="1">
        <f t="shared" si="125"/>
        <v>3783.0726645827349</v>
      </c>
      <c r="V384" s="1">
        <f t="shared" si="127"/>
        <v>3417.5250780685692</v>
      </c>
      <c r="W384" s="1">
        <f t="shared" si="128"/>
        <v>3049.2273368696619</v>
      </c>
      <c r="X384" s="1">
        <f t="shared" si="129"/>
        <v>2678.1482880958329</v>
      </c>
      <c r="Y384" s="1">
        <f t="shared" si="130"/>
        <v>2304.2563065532991</v>
      </c>
      <c r="Z384" s="1">
        <f t="shared" si="131"/>
        <v>1927.5192857599816</v>
      </c>
      <c r="AA384" s="1">
        <f t="shared" si="132"/>
        <v>1547.9046287549229</v>
      </c>
      <c r="AB384" s="1">
        <f t="shared" si="133"/>
        <v>1165.3792386963005</v>
      </c>
      <c r="AC384" s="1">
        <f t="shared" si="134"/>
        <v>779.90950924233277</v>
      </c>
      <c r="AD384" s="1">
        <f t="shared" si="135"/>
        <v>391.46131470921097</v>
      </c>
      <c r="AE384" s="1">
        <f t="shared" si="136"/>
        <v>0</v>
      </c>
    </row>
    <row r="385" spans="1:31" x14ac:dyDescent="0.25">
      <c r="A385" s="2">
        <v>28.099999999999898</v>
      </c>
      <c r="B385" s="3">
        <f t="shared" si="119"/>
        <v>301.24999999999989</v>
      </c>
      <c r="C385" s="1">
        <f t="shared" si="120"/>
        <v>8.2441174686536005</v>
      </c>
      <c r="D385" s="1">
        <f t="shared" si="121"/>
        <v>3805.1757888120292</v>
      </c>
      <c r="E385" s="1">
        <f t="shared" si="122"/>
        <v>2.4270135429238688E-2</v>
      </c>
      <c r="G385" s="2">
        <f t="shared" si="123"/>
        <v>28.099999999999898</v>
      </c>
      <c r="H385" s="1">
        <f t="shared" si="141"/>
        <v>2.4270135429238688E-2</v>
      </c>
      <c r="I385" s="1">
        <f t="shared" si="141"/>
        <v>2.184312188631482E-2</v>
      </c>
      <c r="J385" s="1">
        <f t="shared" si="141"/>
        <v>1.9416108343390952E-2</v>
      </c>
      <c r="K385" s="1">
        <f t="shared" si="141"/>
        <v>1.6989094800467081E-2</v>
      </c>
      <c r="L385" s="1">
        <f t="shared" si="141"/>
        <v>1.4562081257543212E-2</v>
      </c>
      <c r="M385" s="1">
        <f t="shared" si="141"/>
        <v>1.2135067714619344E-2</v>
      </c>
      <c r="N385" s="1">
        <f t="shared" si="141"/>
        <v>9.7080541716954762E-3</v>
      </c>
      <c r="O385" s="1">
        <f t="shared" si="141"/>
        <v>7.2810406287716059E-3</v>
      </c>
      <c r="P385" s="1">
        <f t="shared" si="141"/>
        <v>4.8540270858477381E-3</v>
      </c>
      <c r="Q385" s="1">
        <f t="shared" si="141"/>
        <v>2.4270135429238691E-3</v>
      </c>
      <c r="R385" s="1">
        <f t="shared" si="141"/>
        <v>0</v>
      </c>
      <c r="T385" s="2">
        <f t="shared" si="124"/>
        <v>28.099999999999898</v>
      </c>
      <c r="U385" s="1">
        <f t="shared" si="125"/>
        <v>3805.1757888120287</v>
      </c>
      <c r="V385" s="1">
        <f t="shared" si="127"/>
        <v>3437.5677084916501</v>
      </c>
      <c r="W385" s="1">
        <f t="shared" si="128"/>
        <v>3067.1776905871643</v>
      </c>
      <c r="X385" s="1">
        <f t="shared" si="129"/>
        <v>2693.9740359651423</v>
      </c>
      <c r="Y385" s="1">
        <f t="shared" si="130"/>
        <v>2317.9245620563443</v>
      </c>
      <c r="Z385" s="1">
        <f t="shared" si="131"/>
        <v>1938.9965936044987</v>
      </c>
      <c r="AA385" s="1">
        <f t="shared" si="132"/>
        <v>1557.1569532018143</v>
      </c>
      <c r="AB385" s="1">
        <f t="shared" si="133"/>
        <v>1172.3719516054844</v>
      </c>
      <c r="AC385" s="1">
        <f t="shared" si="134"/>
        <v>784.60737782923309</v>
      </c>
      <c r="AD385" s="1">
        <f t="shared" si="135"/>
        <v>393.82848900379355</v>
      </c>
      <c r="AE385" s="1">
        <f t="shared" si="136"/>
        <v>0</v>
      </c>
    </row>
    <row r="386" spans="1:31" x14ac:dyDescent="0.25">
      <c r="A386" s="2">
        <v>28.1999999999999</v>
      </c>
      <c r="B386" s="3">
        <f t="shared" si="119"/>
        <v>301.34999999999985</v>
      </c>
      <c r="C386" s="1">
        <f t="shared" si="120"/>
        <v>8.2499387110438676</v>
      </c>
      <c r="D386" s="1">
        <f t="shared" si="121"/>
        <v>3827.3912374376223</v>
      </c>
      <c r="E386" s="1">
        <f t="shared" si="122"/>
        <v>2.4417392179164197E-2</v>
      </c>
      <c r="G386" s="2">
        <f t="shared" si="123"/>
        <v>28.1999999999999</v>
      </c>
      <c r="H386" s="1">
        <f t="shared" si="141"/>
        <v>2.4417392179164197E-2</v>
      </c>
      <c r="I386" s="1">
        <f t="shared" si="141"/>
        <v>2.1975652961247778E-2</v>
      </c>
      <c r="J386" s="1">
        <f t="shared" si="141"/>
        <v>1.9533913743331358E-2</v>
      </c>
      <c r="K386" s="1">
        <f t="shared" si="141"/>
        <v>1.7092174525414935E-2</v>
      </c>
      <c r="L386" s="1">
        <f t="shared" si="141"/>
        <v>1.4650435307498518E-2</v>
      </c>
      <c r="M386" s="1">
        <f t="shared" si="141"/>
        <v>1.2208696089582098E-2</v>
      </c>
      <c r="N386" s="1">
        <f t="shared" si="141"/>
        <v>9.7669568716656791E-3</v>
      </c>
      <c r="O386" s="1">
        <f t="shared" si="141"/>
        <v>7.3252176537492589E-3</v>
      </c>
      <c r="P386" s="1">
        <f t="shared" si="141"/>
        <v>4.8834784358328396E-3</v>
      </c>
      <c r="Q386" s="1">
        <f t="shared" si="141"/>
        <v>2.4417392179164198E-3</v>
      </c>
      <c r="R386" s="1">
        <f t="shared" si="141"/>
        <v>0</v>
      </c>
      <c r="T386" s="2">
        <f t="shared" si="124"/>
        <v>28.1999999999999</v>
      </c>
      <c r="U386" s="1">
        <f t="shared" si="125"/>
        <v>3827.3912374376232</v>
      </c>
      <c r="V386" s="1">
        <f t="shared" si="127"/>
        <v>3457.7130766656874</v>
      </c>
      <c r="W386" s="1">
        <f t="shared" si="128"/>
        <v>3085.2208552686575</v>
      </c>
      <c r="X386" s="1">
        <f t="shared" si="129"/>
        <v>2709.8823187339731</v>
      </c>
      <c r="Y386" s="1">
        <f t="shared" si="130"/>
        <v>2331.6647177274035</v>
      </c>
      <c r="Z386" s="1">
        <f t="shared" si="131"/>
        <v>1950.534798567589</v>
      </c>
      <c r="AA386" s="1">
        <f t="shared" si="132"/>
        <v>1566.4587934796903</v>
      </c>
      <c r="AB386" s="1">
        <f t="shared" si="133"/>
        <v>1179.4024106221541</v>
      </c>
      <c r="AC386" s="1">
        <f t="shared" si="134"/>
        <v>789.33082388039304</v>
      </c>
      <c r="AD386" s="1">
        <f t="shared" si="135"/>
        <v>396.20866242101226</v>
      </c>
      <c r="AE386" s="1">
        <f t="shared" si="136"/>
        <v>0</v>
      </c>
    </row>
    <row r="387" spans="1:31" x14ac:dyDescent="0.25">
      <c r="A387" s="2">
        <v>28.299999999999901</v>
      </c>
      <c r="B387" s="3">
        <f t="shared" si="119"/>
        <v>301.44999999999987</v>
      </c>
      <c r="C387" s="1">
        <f t="shared" si="120"/>
        <v>8.2557555644261047</v>
      </c>
      <c r="D387" s="1">
        <f t="shared" si="121"/>
        <v>3849.7194882250265</v>
      </c>
      <c r="E387" s="1">
        <f t="shared" si="122"/>
        <v>2.456546428083076E-2</v>
      </c>
      <c r="G387" s="2">
        <f t="shared" si="123"/>
        <v>28.299999999999901</v>
      </c>
      <c r="H387" s="1">
        <f t="shared" si="141"/>
        <v>2.456546428083076E-2</v>
      </c>
      <c r="I387" s="1">
        <f t="shared" si="141"/>
        <v>2.2108917852747684E-2</v>
      </c>
      <c r="J387" s="1">
        <f t="shared" si="141"/>
        <v>1.9652371424664611E-2</v>
      </c>
      <c r="K387" s="1">
        <f t="shared" si="141"/>
        <v>1.7195824996581531E-2</v>
      </c>
      <c r="L387" s="1">
        <f t="shared" si="141"/>
        <v>1.4739278568498455E-2</v>
      </c>
      <c r="M387" s="1">
        <f t="shared" si="141"/>
        <v>1.228273214041538E-2</v>
      </c>
      <c r="N387" s="1">
        <f t="shared" si="141"/>
        <v>9.8261857123323054E-3</v>
      </c>
      <c r="O387" s="1">
        <f t="shared" si="141"/>
        <v>7.3696392842492273E-3</v>
      </c>
      <c r="P387" s="1">
        <f t="shared" si="141"/>
        <v>4.9130928561661527E-3</v>
      </c>
      <c r="Q387" s="1">
        <f t="shared" si="141"/>
        <v>2.4565464280830764E-3</v>
      </c>
      <c r="R387" s="1">
        <f t="shared" si="141"/>
        <v>0</v>
      </c>
      <c r="T387" s="2">
        <f t="shared" si="124"/>
        <v>28.299999999999901</v>
      </c>
      <c r="U387" s="1">
        <f t="shared" si="125"/>
        <v>3849.7194882250274</v>
      </c>
      <c r="V387" s="1">
        <f t="shared" si="127"/>
        <v>3477.9616293742993</v>
      </c>
      <c r="W387" s="1">
        <f t="shared" si="128"/>
        <v>3103.357243397852</v>
      </c>
      <c r="X387" s="1">
        <f t="shared" si="129"/>
        <v>2725.8735111230458</v>
      </c>
      <c r="Y387" s="1">
        <f t="shared" si="130"/>
        <v>2345.4771069104768</v>
      </c>
      <c r="Z387" s="1">
        <f t="shared" si="131"/>
        <v>1962.1341888463621</v>
      </c>
      <c r="AA387" s="1">
        <f t="shared" si="132"/>
        <v>1575.8103887061443</v>
      </c>
      <c r="AB387" s="1">
        <f t="shared" si="133"/>
        <v>1186.4708016830464</v>
      </c>
      <c r="AC387" s="1">
        <f t="shared" si="134"/>
        <v>794.07997587514262</v>
      </c>
      <c r="AD387" s="1">
        <f t="shared" si="135"/>
        <v>398.60190152427833</v>
      </c>
      <c r="AE387" s="1">
        <f t="shared" si="136"/>
        <v>0</v>
      </c>
    </row>
    <row r="388" spans="1:31" x14ac:dyDescent="0.25">
      <c r="A388" s="2">
        <v>28.399999999999899</v>
      </c>
      <c r="B388" s="3">
        <f t="shared" si="119"/>
        <v>301.5499999999999</v>
      </c>
      <c r="C388" s="1">
        <f t="shared" si="120"/>
        <v>8.2615680334109882</v>
      </c>
      <c r="D388" s="1">
        <f t="shared" si="121"/>
        <v>3872.1610205242209</v>
      </c>
      <c r="E388" s="1">
        <f t="shared" si="122"/>
        <v>2.4714355989909214E-2</v>
      </c>
      <c r="G388" s="2">
        <f t="shared" si="123"/>
        <v>28.399999999999899</v>
      </c>
      <c r="H388" s="1">
        <f t="shared" si="141"/>
        <v>2.4714355989909214E-2</v>
      </c>
      <c r="I388" s="1">
        <f t="shared" si="141"/>
        <v>2.2242920390918294E-2</v>
      </c>
      <c r="J388" s="1">
        <f t="shared" si="141"/>
        <v>1.9771484791927373E-2</v>
      </c>
      <c r="K388" s="1">
        <f t="shared" si="141"/>
        <v>1.7300049192936449E-2</v>
      </c>
      <c r="L388" s="1">
        <f t="shared" si="141"/>
        <v>1.4828613593945527E-2</v>
      </c>
      <c r="M388" s="1">
        <f t="shared" si="141"/>
        <v>1.2357177994954607E-2</v>
      </c>
      <c r="N388" s="1">
        <f t="shared" si="141"/>
        <v>9.8857423959636866E-3</v>
      </c>
      <c r="O388" s="1">
        <f t="shared" si="141"/>
        <v>7.4143067969727637E-3</v>
      </c>
      <c r="P388" s="1">
        <f t="shared" si="141"/>
        <v>4.9428711979818433E-3</v>
      </c>
      <c r="Q388" s="1">
        <f t="shared" si="141"/>
        <v>2.4714355989909217E-3</v>
      </c>
      <c r="R388" s="1">
        <f t="shared" si="141"/>
        <v>0</v>
      </c>
      <c r="T388" s="2">
        <f t="shared" si="124"/>
        <v>28.399999999999899</v>
      </c>
      <c r="U388" s="1">
        <f t="shared" si="125"/>
        <v>3872.1610205242209</v>
      </c>
      <c r="V388" s="1">
        <f t="shared" si="127"/>
        <v>3498.313814984946</v>
      </c>
      <c r="W388" s="1">
        <f t="shared" si="128"/>
        <v>3121.5872690129854</v>
      </c>
      <c r="X388" s="1">
        <f t="shared" si="129"/>
        <v>2741.9479893474308</v>
      </c>
      <c r="Y388" s="1">
        <f t="shared" si="130"/>
        <v>2359.3620643505824</v>
      </c>
      <c r="Z388" s="1">
        <f t="shared" si="131"/>
        <v>1973.7950539100452</v>
      </c>
      <c r="AA388" s="1">
        <f t="shared" si="132"/>
        <v>1585.2119791038649</v>
      </c>
      <c r="AB388" s="1">
        <f t="shared" si="133"/>
        <v>1193.5773116221744</v>
      </c>
      <c r="AC388" s="1">
        <f t="shared" si="134"/>
        <v>798.8549629386431</v>
      </c>
      <c r="AD388" s="1">
        <f t="shared" si="135"/>
        <v>401.00827322478705</v>
      </c>
      <c r="AE388" s="1">
        <f t="shared" si="136"/>
        <v>0</v>
      </c>
    </row>
    <row r="389" spans="1:31" x14ac:dyDescent="0.25">
      <c r="A389" s="2">
        <v>28.499999999999901</v>
      </c>
      <c r="B389" s="3">
        <f t="shared" ref="B389:B452" si="142">A389+273.15</f>
        <v>301.64999999999986</v>
      </c>
      <c r="C389" s="1">
        <f t="shared" ref="C389:C452" si="143">-6096.9385/B389+21.2409642-0.02711193*B389+0.00001673952*(B389^2)+2.433502*LN(B389)</f>
        <v>8.2673761226031406</v>
      </c>
      <c r="D389" s="1">
        <f t="shared" ref="D389:D452" si="144">EXP(C389)</f>
        <v>3894.7163152731605</v>
      </c>
      <c r="E389" s="1">
        <f t="shared" ref="E389:E452" si="145">D389*0.622/(101325-D389)</f>
        <v>2.4864071585164221E-2</v>
      </c>
      <c r="G389" s="2">
        <f t="shared" ref="G389:G452" si="146">A389</f>
        <v>28.499999999999901</v>
      </c>
      <c r="H389" s="1">
        <f t="shared" si="141"/>
        <v>2.4864071585164221E-2</v>
      </c>
      <c r="I389" s="1">
        <f t="shared" si="141"/>
        <v>2.2377664426647799E-2</v>
      </c>
      <c r="J389" s="1">
        <f t="shared" si="141"/>
        <v>1.9891257268131377E-2</v>
      </c>
      <c r="K389" s="1">
        <f t="shared" si="141"/>
        <v>1.7404850109614952E-2</v>
      </c>
      <c r="L389" s="1">
        <f t="shared" si="141"/>
        <v>1.4918442951098532E-2</v>
      </c>
      <c r="M389" s="1">
        <f t="shared" si="141"/>
        <v>1.243203579258211E-2</v>
      </c>
      <c r="N389" s="1">
        <f t="shared" si="141"/>
        <v>9.9456286340656886E-3</v>
      </c>
      <c r="O389" s="1">
        <f t="shared" si="141"/>
        <v>7.459221475549266E-3</v>
      </c>
      <c r="P389" s="1">
        <f t="shared" si="141"/>
        <v>4.9728143170328443E-3</v>
      </c>
      <c r="Q389" s="1">
        <f t="shared" si="141"/>
        <v>2.4864071585164222E-3</v>
      </c>
      <c r="R389" s="1">
        <f t="shared" si="141"/>
        <v>0</v>
      </c>
      <c r="T389" s="2">
        <f t="shared" ref="T389:T452" si="147">A389</f>
        <v>28.499999999999901</v>
      </c>
      <c r="U389" s="1">
        <f t="shared" ref="U389:U452" si="148">101325*H389/(0.622+H389)</f>
        <v>3894.7163152731605</v>
      </c>
      <c r="V389" s="1">
        <f t="shared" si="127"/>
        <v>3518.7700834534398</v>
      </c>
      <c r="W389" s="1">
        <f t="shared" si="128"/>
        <v>3139.9113477121296</v>
      </c>
      <c r="X389" s="1">
        <f t="shared" si="129"/>
        <v>2758.1061311224107</v>
      </c>
      <c r="Y389" s="1">
        <f t="shared" si="130"/>
        <v>2373.3199261999034</v>
      </c>
      <c r="Z389" s="1">
        <f t="shared" si="131"/>
        <v>1985.5176845061055</v>
      </c>
      <c r="AA389" s="1">
        <f t="shared" si="132"/>
        <v>1594.6638060063995</v>
      </c>
      <c r="AB389" s="1">
        <f t="shared" si="133"/>
        <v>1200.7221281758407</v>
      </c>
      <c r="AC389" s="1">
        <f t="shared" si="134"/>
        <v>803.65591484572337</v>
      </c>
      <c r="AD389" s="1">
        <f t="shared" si="135"/>
        <v>403.42784478370004</v>
      </c>
      <c r="AE389" s="1">
        <f t="shared" si="136"/>
        <v>0</v>
      </c>
    </row>
    <row r="390" spans="1:31" x14ac:dyDescent="0.25">
      <c r="A390" s="2">
        <v>28.599999999999898</v>
      </c>
      <c r="B390" s="3">
        <f t="shared" si="142"/>
        <v>301.74999999999989</v>
      </c>
      <c r="C390" s="1">
        <f t="shared" si="143"/>
        <v>8.2731798366011553</v>
      </c>
      <c r="D390" s="1">
        <f t="shared" si="144"/>
        <v>3917.3858550012774</v>
      </c>
      <c r="E390" s="1">
        <f t="shared" si="145"/>
        <v>2.501461536860668E-2</v>
      </c>
      <c r="G390" s="2">
        <f t="shared" si="146"/>
        <v>28.599999999999898</v>
      </c>
      <c r="H390" s="1">
        <f t="shared" si="141"/>
        <v>2.501461536860668E-2</v>
      </c>
      <c r="I390" s="1">
        <f t="shared" si="141"/>
        <v>2.2513153831746013E-2</v>
      </c>
      <c r="J390" s="1">
        <f t="shared" si="141"/>
        <v>2.0011692294885346E-2</v>
      </c>
      <c r="K390" s="1">
        <f t="shared" si="141"/>
        <v>1.7510230758024676E-2</v>
      </c>
      <c r="L390" s="1">
        <f t="shared" si="141"/>
        <v>1.5008769221164007E-2</v>
      </c>
      <c r="M390" s="1">
        <f t="shared" si="141"/>
        <v>1.250730768430334E-2</v>
      </c>
      <c r="N390" s="1">
        <f t="shared" si="141"/>
        <v>1.0005846147442673E-2</v>
      </c>
      <c r="O390" s="1">
        <f t="shared" si="141"/>
        <v>7.5043846105820036E-3</v>
      </c>
      <c r="P390" s="1">
        <f t="shared" si="141"/>
        <v>5.0029230737213366E-3</v>
      </c>
      <c r="Q390" s="1">
        <f t="shared" si="141"/>
        <v>2.5014615368606683E-3</v>
      </c>
      <c r="R390" s="1">
        <f t="shared" si="141"/>
        <v>0</v>
      </c>
      <c r="T390" s="2">
        <f t="shared" si="147"/>
        <v>28.599999999999898</v>
      </c>
      <c r="U390" s="1">
        <f t="shared" si="148"/>
        <v>3917.3858550012774</v>
      </c>
      <c r="V390" s="1">
        <f t="shared" si="127"/>
        <v>3539.3308863284606</v>
      </c>
      <c r="W390" s="1">
        <f t="shared" si="128"/>
        <v>3158.3298966585062</v>
      </c>
      <c r="X390" s="1">
        <f t="shared" si="129"/>
        <v>2774.348315669361</v>
      </c>
      <c r="Y390" s="1">
        <f t="shared" si="130"/>
        <v>2387.3510300239632</v>
      </c>
      <c r="Z390" s="1">
        <f t="shared" si="131"/>
        <v>1997.3023726664119</v>
      </c>
      <c r="AA390" s="1">
        <f t="shared" si="132"/>
        <v>1604.1661118639497</v>
      </c>
      <c r="AB390" s="1">
        <f t="shared" si="133"/>
        <v>1207.9054399876843</v>
      </c>
      <c r="AC390" s="1">
        <f t="shared" si="134"/>
        <v>808.48296202474319</v>
      </c>
      <c r="AD390" s="1">
        <f t="shared" si="135"/>
        <v>405.86068381434347</v>
      </c>
      <c r="AE390" s="1">
        <f t="shared" si="136"/>
        <v>0</v>
      </c>
    </row>
    <row r="391" spans="1:31" x14ac:dyDescent="0.25">
      <c r="A391" s="2">
        <v>28.6999999999999</v>
      </c>
      <c r="B391" s="3">
        <f t="shared" si="142"/>
        <v>301.84999999999985</v>
      </c>
      <c r="C391" s="1">
        <f t="shared" si="143"/>
        <v>8.2789791799975703</v>
      </c>
      <c r="D391" s="1">
        <f t="shared" si="144"/>
        <v>3940.1701238327796</v>
      </c>
      <c r="E391" s="1">
        <f t="shared" si="145"/>
        <v>2.5165991665646113E-2</v>
      </c>
      <c r="G391" s="2">
        <f t="shared" si="146"/>
        <v>28.6999999999999</v>
      </c>
      <c r="H391" s="1">
        <f t="shared" si="141"/>
        <v>2.5165991665646113E-2</v>
      </c>
      <c r="I391" s="1">
        <f t="shared" si="141"/>
        <v>2.2649392499081503E-2</v>
      </c>
      <c r="J391" s="1">
        <f t="shared" si="141"/>
        <v>2.0132793332516892E-2</v>
      </c>
      <c r="K391" s="1">
        <f t="shared" si="141"/>
        <v>1.7616194165952278E-2</v>
      </c>
      <c r="L391" s="1">
        <f t="shared" si="141"/>
        <v>1.5099594999387667E-2</v>
      </c>
      <c r="M391" s="1">
        <f t="shared" si="141"/>
        <v>1.2582995832823057E-2</v>
      </c>
      <c r="N391" s="1">
        <f t="shared" si="141"/>
        <v>1.0066396666258446E-2</v>
      </c>
      <c r="O391" s="1">
        <f t="shared" si="141"/>
        <v>7.5497974996938336E-3</v>
      </c>
      <c r="P391" s="1">
        <f t="shared" si="141"/>
        <v>5.033198333129223E-3</v>
      </c>
      <c r="Q391" s="1">
        <f t="shared" si="141"/>
        <v>2.5165991665646115E-3</v>
      </c>
      <c r="R391" s="1">
        <f t="shared" si="141"/>
        <v>0</v>
      </c>
      <c r="T391" s="2">
        <f t="shared" si="147"/>
        <v>28.6999999999999</v>
      </c>
      <c r="U391" s="1">
        <f t="shared" si="148"/>
        <v>3940.1701238327796</v>
      </c>
      <c r="V391" s="1">
        <f t="shared" si="127"/>
        <v>3559.9966767558894</v>
      </c>
      <c r="W391" s="1">
        <f t="shared" si="128"/>
        <v>3176.8433345856542</v>
      </c>
      <c r="X391" s="1">
        <f t="shared" si="129"/>
        <v>2790.6749237215149</v>
      </c>
      <c r="Y391" s="1">
        <f t="shared" si="130"/>
        <v>2401.4557148077074</v>
      </c>
      <c r="Z391" s="1">
        <f t="shared" si="131"/>
        <v>2009.1494117133257</v>
      </c>
      <c r="AA391" s="1">
        <f t="shared" si="132"/>
        <v>1613.7191402491251</v>
      </c>
      <c r="AB391" s="1">
        <f t="shared" si="133"/>
        <v>1215.1274366137011</v>
      </c>
      <c r="AC391" s="1">
        <f t="shared" si="134"/>
        <v>813.33623556144221</v>
      </c>
      <c r="AD391" s="1">
        <f t="shared" si="135"/>
        <v>408.3068582844021</v>
      </c>
      <c r="AE391" s="1">
        <f t="shared" si="136"/>
        <v>0</v>
      </c>
    </row>
    <row r="392" spans="1:31" x14ac:dyDescent="0.25">
      <c r="A392" s="2">
        <v>28.799999999999901</v>
      </c>
      <c r="B392" s="3">
        <f t="shared" si="142"/>
        <v>301.94999999999987</v>
      </c>
      <c r="C392" s="1">
        <f t="shared" si="143"/>
        <v>8.2847741573789122</v>
      </c>
      <c r="D392" s="1">
        <f t="shared" si="144"/>
        <v>3963.069607490233</v>
      </c>
      <c r="E392" s="1">
        <f t="shared" si="145"/>
        <v>2.5318204825246195E-2</v>
      </c>
      <c r="G392" s="2">
        <f t="shared" si="146"/>
        <v>28.799999999999901</v>
      </c>
      <c r="H392" s="1">
        <f t="shared" si="141"/>
        <v>2.5318204825246195E-2</v>
      </c>
      <c r="I392" s="1">
        <f t="shared" si="141"/>
        <v>2.2786384342721577E-2</v>
      </c>
      <c r="J392" s="1">
        <f t="shared" si="141"/>
        <v>2.0254563860196959E-2</v>
      </c>
      <c r="K392" s="1">
        <f t="shared" si="141"/>
        <v>1.7722743377672334E-2</v>
      </c>
      <c r="L392" s="1">
        <f t="shared" si="141"/>
        <v>1.5190922895147715E-2</v>
      </c>
      <c r="M392" s="1">
        <f t="shared" si="141"/>
        <v>1.2659102412623097E-2</v>
      </c>
      <c r="N392" s="1">
        <f t="shared" si="141"/>
        <v>1.0127281930098479E-2</v>
      </c>
      <c r="O392" s="1">
        <f t="shared" si="141"/>
        <v>7.5954614475738577E-3</v>
      </c>
      <c r="P392" s="1">
        <f t="shared" si="141"/>
        <v>5.0636409650492396E-3</v>
      </c>
      <c r="Q392" s="1">
        <f t="shared" si="141"/>
        <v>2.5318204825246198E-3</v>
      </c>
      <c r="R392" s="1">
        <f t="shared" si="141"/>
        <v>0</v>
      </c>
      <c r="T392" s="2">
        <f t="shared" si="147"/>
        <v>28.799999999999901</v>
      </c>
      <c r="U392" s="1">
        <f t="shared" si="148"/>
        <v>3963.0696074902335</v>
      </c>
      <c r="V392" s="1">
        <f t="shared" si="127"/>
        <v>3580.7679094834257</v>
      </c>
      <c r="W392" s="1">
        <f t="shared" si="128"/>
        <v>3195.4520818028641</v>
      </c>
      <c r="X392" s="1">
        <f t="shared" si="129"/>
        <v>2807.0863375299609</v>
      </c>
      <c r="Y392" s="1">
        <f t="shared" si="130"/>
        <v>2415.6343209617989</v>
      </c>
      <c r="Z392" s="1">
        <f t="shared" si="131"/>
        <v>2021.0590962659819</v>
      </c>
      <c r="AA392" s="1">
        <f t="shared" si="132"/>
        <v>1623.3231358628516</v>
      </c>
      <c r="AB392" s="1">
        <f t="shared" si="133"/>
        <v>1222.3883085273897</v>
      </c>
      <c r="AC392" s="1">
        <f t="shared" si="134"/>
        <v>818.21586720288178</v>
      </c>
      <c r="AD392" s="1">
        <f t="shared" si="135"/>
        <v>410.76643651816198</v>
      </c>
      <c r="AE392" s="1">
        <f t="shared" si="136"/>
        <v>0</v>
      </c>
    </row>
    <row r="393" spans="1:31" x14ac:dyDescent="0.25">
      <c r="A393" s="2">
        <v>28.899999999999899</v>
      </c>
      <c r="B393" s="3">
        <f t="shared" si="142"/>
        <v>302.0499999999999</v>
      </c>
      <c r="C393" s="1">
        <f t="shared" si="143"/>
        <v>8.2905647733256878</v>
      </c>
      <c r="D393" s="1">
        <f t="shared" si="144"/>
        <v>3986.0847932979314</v>
      </c>
      <c r="E393" s="1">
        <f t="shared" si="145"/>
        <v>2.5471259220080186E-2</v>
      </c>
      <c r="G393" s="2">
        <f t="shared" si="146"/>
        <v>28.899999999999899</v>
      </c>
      <c r="H393" s="1">
        <f t="shared" si="141"/>
        <v>2.5471259220080186E-2</v>
      </c>
      <c r="I393" s="1">
        <f t="shared" si="141"/>
        <v>2.2924133298072167E-2</v>
      </c>
      <c r="J393" s="1">
        <f t="shared" si="141"/>
        <v>2.0377007376064151E-2</v>
      </c>
      <c r="K393" s="1">
        <f t="shared" si="141"/>
        <v>1.7829881454056128E-2</v>
      </c>
      <c r="L393" s="1">
        <f t="shared" si="141"/>
        <v>1.5282755532048111E-2</v>
      </c>
      <c r="M393" s="1">
        <f t="shared" si="141"/>
        <v>1.2735629610040093E-2</v>
      </c>
      <c r="N393" s="1">
        <f t="shared" si="141"/>
        <v>1.0188503688032076E-2</v>
      </c>
      <c r="O393" s="1">
        <f t="shared" si="141"/>
        <v>7.6413777660240554E-3</v>
      </c>
      <c r="P393" s="1">
        <f t="shared" si="141"/>
        <v>5.0942518440160378E-3</v>
      </c>
      <c r="Q393" s="1">
        <f t="shared" si="141"/>
        <v>2.5471259220080189E-3</v>
      </c>
      <c r="R393" s="1">
        <f t="shared" si="141"/>
        <v>0</v>
      </c>
      <c r="T393" s="2">
        <f t="shared" si="147"/>
        <v>28.899999999999899</v>
      </c>
      <c r="U393" s="1">
        <f t="shared" si="148"/>
        <v>3986.0847932979318</v>
      </c>
      <c r="V393" s="1">
        <f t="shared" si="127"/>
        <v>3601.6450408650035</v>
      </c>
      <c r="W393" s="1">
        <f t="shared" si="128"/>
        <v>3214.1565602004353</v>
      </c>
      <c r="X393" s="1">
        <f t="shared" si="129"/>
        <v>2823.5829408695154</v>
      </c>
      <c r="Y393" s="1">
        <f t="shared" si="130"/>
        <v>2429.8871903288168</v>
      </c>
      <c r="Z393" s="1">
        <f t="shared" si="131"/>
        <v>2033.0317222464939</v>
      </c>
      <c r="AA393" s="1">
        <f t="shared" si="132"/>
        <v>1632.9783445402338</v>
      </c>
      <c r="AB393" s="1">
        <f t="shared" si="133"/>
        <v>1229.6882471248657</v>
      </c>
      <c r="AC393" s="1">
        <f t="shared" si="134"/>
        <v>823.1219893613677</v>
      </c>
      <c r="AD393" s="1">
        <f t="shared" si="135"/>
        <v>413.23948719874801</v>
      </c>
      <c r="AE393" s="1">
        <f t="shared" si="136"/>
        <v>0</v>
      </c>
    </row>
    <row r="394" spans="1:31" x14ac:dyDescent="0.25">
      <c r="A394" s="2">
        <v>28.999999999999901</v>
      </c>
      <c r="B394" s="3">
        <f t="shared" si="142"/>
        <v>302.14999999999986</v>
      </c>
      <c r="C394" s="1">
        <f t="shared" si="143"/>
        <v>8.2963510324123888</v>
      </c>
      <c r="D394" s="1">
        <f t="shared" si="144"/>
        <v>4009.2161701853274</v>
      </c>
      <c r="E394" s="1">
        <f t="shared" si="145"/>
        <v>2.5625159246688078E-2</v>
      </c>
      <c r="G394" s="2">
        <f t="shared" si="146"/>
        <v>28.999999999999901</v>
      </c>
      <c r="H394" s="1">
        <f t="shared" ref="H394:R403" si="149">$E394*H$3</f>
        <v>2.5625159246688078E-2</v>
      </c>
      <c r="I394" s="1">
        <f t="shared" si="149"/>
        <v>2.306264332201927E-2</v>
      </c>
      <c r="J394" s="1">
        <f t="shared" si="149"/>
        <v>2.0500127397350465E-2</v>
      </c>
      <c r="K394" s="1">
        <f t="shared" si="149"/>
        <v>1.7937611472681653E-2</v>
      </c>
      <c r="L394" s="1">
        <f t="shared" si="149"/>
        <v>1.5375095548012845E-2</v>
      </c>
      <c r="M394" s="1">
        <f t="shared" si="149"/>
        <v>1.2812579623344039E-2</v>
      </c>
      <c r="N394" s="1">
        <f t="shared" si="149"/>
        <v>1.0250063698675232E-2</v>
      </c>
      <c r="O394" s="1">
        <f t="shared" si="149"/>
        <v>7.6875477740064226E-3</v>
      </c>
      <c r="P394" s="1">
        <f t="shared" si="149"/>
        <v>5.1250318493376162E-3</v>
      </c>
      <c r="Q394" s="1">
        <f t="shared" si="149"/>
        <v>2.5625159246688081E-3</v>
      </c>
      <c r="R394" s="1">
        <f t="shared" si="149"/>
        <v>0</v>
      </c>
      <c r="T394" s="2">
        <f t="shared" si="147"/>
        <v>28.999999999999901</v>
      </c>
      <c r="U394" s="1">
        <f t="shared" si="148"/>
        <v>4009.2161701853274</v>
      </c>
      <c r="V394" s="1">
        <f t="shared" si="127"/>
        <v>3622.6285288652912</v>
      </c>
      <c r="W394" s="1">
        <f t="shared" si="128"/>
        <v>3232.9571932550275</v>
      </c>
      <c r="X394" s="1">
        <f t="shared" si="129"/>
        <v>2840.1651190446664</v>
      </c>
      <c r="Y394" s="1">
        <f t="shared" si="130"/>
        <v>2444.2146661895231</v>
      </c>
      <c r="Z394" s="1">
        <f t="shared" si="131"/>
        <v>2045.0675868862297</v>
      </c>
      <c r="AA394" s="1">
        <f t="shared" si="132"/>
        <v>1642.6850132564791</v>
      </c>
      <c r="AB394" s="1">
        <f t="shared" si="133"/>
        <v>1237.0274447300349</v>
      </c>
      <c r="AC394" s="1">
        <f t="shared" si="134"/>
        <v>828.05473511842001</v>
      </c>
      <c r="AD394" s="1">
        <f t="shared" si="135"/>
        <v>415.72607937038623</v>
      </c>
      <c r="AE394" s="1">
        <f t="shared" si="136"/>
        <v>0</v>
      </c>
    </row>
    <row r="395" spans="1:31" x14ac:dyDescent="0.25">
      <c r="A395" s="2">
        <v>29.099999999999898</v>
      </c>
      <c r="B395" s="3">
        <f t="shared" si="142"/>
        <v>302.24999999999989</v>
      </c>
      <c r="C395" s="1">
        <f t="shared" si="143"/>
        <v>8.3021329392075369</v>
      </c>
      <c r="D395" s="1">
        <f t="shared" si="144"/>
        <v>4032.4642286906178</v>
      </c>
      <c r="E395" s="1">
        <f t="shared" si="145"/>
        <v>2.5779909325636115E-2</v>
      </c>
      <c r="G395" s="2">
        <f t="shared" si="146"/>
        <v>29.099999999999898</v>
      </c>
      <c r="H395" s="1">
        <f t="shared" si="149"/>
        <v>2.5779909325636115E-2</v>
      </c>
      <c r="I395" s="1">
        <f t="shared" si="149"/>
        <v>2.3201918393072504E-2</v>
      </c>
      <c r="J395" s="1">
        <f t="shared" si="149"/>
        <v>2.0623927460508895E-2</v>
      </c>
      <c r="K395" s="1">
        <f t="shared" si="149"/>
        <v>1.804593652794528E-2</v>
      </c>
      <c r="L395" s="1">
        <f t="shared" si="149"/>
        <v>1.5467945595381668E-2</v>
      </c>
      <c r="M395" s="1">
        <f t="shared" si="149"/>
        <v>1.2889954662818058E-2</v>
      </c>
      <c r="N395" s="1">
        <f t="shared" si="149"/>
        <v>1.0311963730254448E-2</v>
      </c>
      <c r="O395" s="1">
        <f t="shared" si="149"/>
        <v>7.7339727976908339E-3</v>
      </c>
      <c r="P395" s="1">
        <f t="shared" si="149"/>
        <v>5.1559818651272238E-3</v>
      </c>
      <c r="Q395" s="1">
        <f t="shared" si="149"/>
        <v>2.5779909325636119E-3</v>
      </c>
      <c r="R395" s="1">
        <f t="shared" si="149"/>
        <v>0</v>
      </c>
      <c r="T395" s="2">
        <f t="shared" si="147"/>
        <v>29.099999999999898</v>
      </c>
      <c r="U395" s="1">
        <f t="shared" si="148"/>
        <v>4032.4642286906173</v>
      </c>
      <c r="V395" s="1">
        <f t="shared" si="127"/>
        <v>3643.7188330643271</v>
      </c>
      <c r="W395" s="1">
        <f t="shared" si="128"/>
        <v>3251.8544060351428</v>
      </c>
      <c r="X395" s="1">
        <f t="shared" si="129"/>
        <v>2856.8332588956609</v>
      </c>
      <c r="Y395" s="1">
        <f t="shared" si="130"/>
        <v>2458.6170932692653</v>
      </c>
      <c r="Z395" s="1">
        <f t="shared" si="131"/>
        <v>2057.1669887322114</v>
      </c>
      <c r="AA395" s="1">
        <f t="shared" si="132"/>
        <v>1652.4433901329301</v>
      </c>
      <c r="AB395" s="1">
        <f t="shared" si="133"/>
        <v>1244.4060945998517</v>
      </c>
      <c r="AC395" s="1">
        <f t="shared" si="134"/>
        <v>833.01423822880304</v>
      </c>
      <c r="AD395" s="1">
        <f t="shared" si="135"/>
        <v>418.22628244070108</v>
      </c>
      <c r="AE395" s="1">
        <f t="shared" si="136"/>
        <v>0</v>
      </c>
    </row>
    <row r="396" spans="1:31" x14ac:dyDescent="0.25">
      <c r="A396" s="2">
        <v>29.1999999999999</v>
      </c>
      <c r="B396" s="3">
        <f t="shared" si="142"/>
        <v>302.34999999999985</v>
      </c>
      <c r="C396" s="1">
        <f t="shared" si="143"/>
        <v>8.3079104982736389</v>
      </c>
      <c r="D396" s="1">
        <f t="shared" si="144"/>
        <v>4055.8294609639784</v>
      </c>
      <c r="E396" s="1">
        <f t="shared" si="145"/>
        <v>2.5935513901675301E-2</v>
      </c>
      <c r="G396" s="2">
        <f t="shared" si="146"/>
        <v>29.1999999999999</v>
      </c>
      <c r="H396" s="1">
        <f t="shared" si="149"/>
        <v>2.5935513901675301E-2</v>
      </c>
      <c r="I396" s="1">
        <f t="shared" si="149"/>
        <v>2.3341962511507771E-2</v>
      </c>
      <c r="J396" s="1">
        <f t="shared" si="149"/>
        <v>2.0748411121340241E-2</v>
      </c>
      <c r="K396" s="1">
        <f t="shared" si="149"/>
        <v>1.8154859731172708E-2</v>
      </c>
      <c r="L396" s="1">
        <f t="shared" si="149"/>
        <v>1.556130834100518E-2</v>
      </c>
      <c r="M396" s="1">
        <f t="shared" si="149"/>
        <v>1.296775695083765E-2</v>
      </c>
      <c r="N396" s="1">
        <f t="shared" si="149"/>
        <v>1.0374205560670121E-2</v>
      </c>
      <c r="O396" s="1">
        <f t="shared" si="149"/>
        <v>7.78065417050259E-3</v>
      </c>
      <c r="P396" s="1">
        <f t="shared" si="149"/>
        <v>5.1871027803350603E-3</v>
      </c>
      <c r="Q396" s="1">
        <f t="shared" si="149"/>
        <v>2.5935513901675302E-3</v>
      </c>
      <c r="R396" s="1">
        <f t="shared" si="149"/>
        <v>0</v>
      </c>
      <c r="T396" s="2">
        <f t="shared" si="147"/>
        <v>29.1999999999999</v>
      </c>
      <c r="U396" s="1">
        <f t="shared" si="148"/>
        <v>4055.8294609639784</v>
      </c>
      <c r="V396" s="1">
        <f t="shared" si="127"/>
        <v>3664.9164146618623</v>
      </c>
      <c r="W396" s="1">
        <f t="shared" si="128"/>
        <v>3270.8486252063476</v>
      </c>
      <c r="X396" s="1">
        <f t="shared" si="129"/>
        <v>2873.5877488043648</v>
      </c>
      <c r="Y396" s="1">
        <f t="shared" si="130"/>
        <v>2473.0948177441969</v>
      </c>
      <c r="Z396" s="1">
        <f t="shared" si="131"/>
        <v>2069.3302276533673</v>
      </c>
      <c r="AA396" s="1">
        <f t="shared" si="132"/>
        <v>1662.2537244429886</v>
      </c>
      <c r="AB396" s="1">
        <f t="shared" si="133"/>
        <v>1251.8243909295056</v>
      </c>
      <c r="AC396" s="1">
        <f t="shared" si="134"/>
        <v>838.00063312451334</v>
      </c>
      <c r="AD396" s="1">
        <f t="shared" si="135"/>
        <v>420.74016618299328</v>
      </c>
      <c r="AE396" s="1">
        <f t="shared" si="136"/>
        <v>0</v>
      </c>
    </row>
    <row r="397" spans="1:31" x14ac:dyDescent="0.25">
      <c r="A397" s="2">
        <v>29.299999999999901</v>
      </c>
      <c r="B397" s="3">
        <f t="shared" si="142"/>
        <v>302.44999999999987</v>
      </c>
      <c r="C397" s="1">
        <f t="shared" si="143"/>
        <v>8.3136837141672455</v>
      </c>
      <c r="D397" s="1">
        <f t="shared" si="144"/>
        <v>4079.3123607712105</v>
      </c>
      <c r="E397" s="1">
        <f t="shared" si="145"/>
        <v>2.6091977443904013E-2</v>
      </c>
      <c r="G397" s="2">
        <f t="shared" si="146"/>
        <v>29.299999999999901</v>
      </c>
      <c r="H397" s="1">
        <f t="shared" si="149"/>
        <v>2.6091977443904013E-2</v>
      </c>
      <c r="I397" s="1">
        <f t="shared" si="149"/>
        <v>2.3482779699513612E-2</v>
      </c>
      <c r="J397" s="1">
        <f t="shared" si="149"/>
        <v>2.0873581955123212E-2</v>
      </c>
      <c r="K397" s="1">
        <f t="shared" si="149"/>
        <v>1.8264384210732808E-2</v>
      </c>
      <c r="L397" s="1">
        <f t="shared" si="149"/>
        <v>1.5655186466342407E-2</v>
      </c>
      <c r="M397" s="1">
        <f t="shared" si="149"/>
        <v>1.3045988721952007E-2</v>
      </c>
      <c r="N397" s="1">
        <f t="shared" si="149"/>
        <v>1.0436790977561606E-2</v>
      </c>
      <c r="O397" s="1">
        <f t="shared" si="149"/>
        <v>7.8275932331712036E-3</v>
      </c>
      <c r="P397" s="1">
        <f t="shared" si="149"/>
        <v>5.218395488780803E-3</v>
      </c>
      <c r="Q397" s="1">
        <f t="shared" si="149"/>
        <v>2.6091977443904015E-3</v>
      </c>
      <c r="R397" s="1">
        <f t="shared" si="149"/>
        <v>0</v>
      </c>
      <c r="T397" s="2">
        <f t="shared" si="147"/>
        <v>29.299999999999901</v>
      </c>
      <c r="U397" s="1">
        <f t="shared" si="148"/>
        <v>4079.3123607712105</v>
      </c>
      <c r="V397" s="1">
        <f t="shared" si="127"/>
        <v>3686.2217364820735</v>
      </c>
      <c r="W397" s="1">
        <f t="shared" si="128"/>
        <v>3289.9402790368536</v>
      </c>
      <c r="X397" s="1">
        <f t="shared" si="129"/>
        <v>2890.4289787004509</v>
      </c>
      <c r="Y397" s="1">
        <f t="shared" si="130"/>
        <v>2487.6481872477839</v>
      </c>
      <c r="Z397" s="1">
        <f t="shared" si="131"/>
        <v>2081.5576048470407</v>
      </c>
      <c r="AA397" s="1">
        <f t="shared" si="132"/>
        <v>1672.1162666182547</v>
      </c>
      <c r="AB397" s="1">
        <f t="shared" si="133"/>
        <v>1259.2825288577724</v>
      </c>
      <c r="AC397" s="1">
        <f t="shared" si="134"/>
        <v>843.01405491888647</v>
      </c>
      <c r="AD397" s="1">
        <f t="shared" si="135"/>
        <v>423.26780073858077</v>
      </c>
      <c r="AE397" s="1">
        <f t="shared" si="136"/>
        <v>0</v>
      </c>
    </row>
    <row r="398" spans="1:31" x14ac:dyDescent="0.25">
      <c r="A398" s="2">
        <v>29.399999999999899</v>
      </c>
      <c r="B398" s="3">
        <f t="shared" si="142"/>
        <v>302.5499999999999</v>
      </c>
      <c r="C398" s="1">
        <f t="shared" si="143"/>
        <v>8.3194525914389317</v>
      </c>
      <c r="D398" s="1">
        <f t="shared" si="144"/>
        <v>4102.9134234970761</v>
      </c>
      <c r="E398" s="1">
        <f t="shared" si="145"/>
        <v>2.6249304445929912E-2</v>
      </c>
      <c r="G398" s="2">
        <f t="shared" si="146"/>
        <v>29.399999999999899</v>
      </c>
      <c r="H398" s="1">
        <f t="shared" si="149"/>
        <v>2.6249304445929912E-2</v>
      </c>
      <c r="I398" s="1">
        <f t="shared" si="149"/>
        <v>2.362437400133692E-2</v>
      </c>
      <c r="J398" s="1">
        <f t="shared" si="149"/>
        <v>2.0999443556743932E-2</v>
      </c>
      <c r="K398" s="1">
        <f t="shared" si="149"/>
        <v>1.8374513112150936E-2</v>
      </c>
      <c r="L398" s="1">
        <f t="shared" si="149"/>
        <v>1.5749582667557948E-2</v>
      </c>
      <c r="M398" s="1">
        <f t="shared" si="149"/>
        <v>1.3124652222964956E-2</v>
      </c>
      <c r="N398" s="1">
        <f t="shared" si="149"/>
        <v>1.0499721778371966E-2</v>
      </c>
      <c r="O398" s="1">
        <f t="shared" si="149"/>
        <v>7.874791333778974E-3</v>
      </c>
      <c r="P398" s="1">
        <f t="shared" si="149"/>
        <v>5.2498608891859829E-3</v>
      </c>
      <c r="Q398" s="1">
        <f t="shared" si="149"/>
        <v>2.6249304445929915E-3</v>
      </c>
      <c r="R398" s="1">
        <f t="shared" si="149"/>
        <v>0</v>
      </c>
      <c r="T398" s="2">
        <f t="shared" si="147"/>
        <v>29.399999999999899</v>
      </c>
      <c r="U398" s="1">
        <f t="shared" si="148"/>
        <v>4102.9134234970761</v>
      </c>
      <c r="V398" s="1">
        <f t="shared" si="127"/>
        <v>3707.6352629780158</v>
      </c>
      <c r="W398" s="1">
        <f t="shared" si="128"/>
        <v>3309.1297974028585</v>
      </c>
      <c r="X398" s="1">
        <f t="shared" si="129"/>
        <v>2907.3573400673904</v>
      </c>
      <c r="Y398" s="1">
        <f t="shared" si="130"/>
        <v>2502.277550877162</v>
      </c>
      <c r="Z398" s="1">
        <f t="shared" si="131"/>
        <v>2093.8494228453742</v>
      </c>
      <c r="AA398" s="1">
        <f t="shared" si="132"/>
        <v>1682.0312682545725</v>
      </c>
      <c r="AB398" s="1">
        <f t="shared" si="133"/>
        <v>1266.7807044723113</v>
      </c>
      <c r="AC398" s="1">
        <f t="shared" si="134"/>
        <v>848.05463941066705</v>
      </c>
      <c r="AD398" s="1">
        <f t="shared" si="135"/>
        <v>425.80925661912505</v>
      </c>
      <c r="AE398" s="1">
        <f t="shared" si="136"/>
        <v>0</v>
      </c>
    </row>
    <row r="399" spans="1:31" x14ac:dyDescent="0.25">
      <c r="A399" s="2">
        <v>29.499999999999901</v>
      </c>
      <c r="B399" s="3">
        <f t="shared" si="142"/>
        <v>302.64999999999986</v>
      </c>
      <c r="C399" s="1">
        <f t="shared" si="143"/>
        <v>8.3252171346333199</v>
      </c>
      <c r="D399" s="1">
        <f t="shared" si="144"/>
        <v>4126.6331461488062</v>
      </c>
      <c r="E399" s="1">
        <f t="shared" si="145"/>
        <v>2.640749942603441E-2</v>
      </c>
      <c r="G399" s="2">
        <f t="shared" si="146"/>
        <v>29.499999999999901</v>
      </c>
      <c r="H399" s="1">
        <f t="shared" si="149"/>
        <v>2.640749942603441E-2</v>
      </c>
      <c r="I399" s="1">
        <f t="shared" si="149"/>
        <v>2.3766749483430969E-2</v>
      </c>
      <c r="J399" s="1">
        <f t="shared" si="149"/>
        <v>2.1125999540827528E-2</v>
      </c>
      <c r="K399" s="1">
        <f t="shared" si="149"/>
        <v>1.8485249598224087E-2</v>
      </c>
      <c r="L399" s="1">
        <f t="shared" si="149"/>
        <v>1.5844499655620646E-2</v>
      </c>
      <c r="M399" s="1">
        <f t="shared" si="149"/>
        <v>1.3203749713017205E-2</v>
      </c>
      <c r="N399" s="1">
        <f t="shared" si="149"/>
        <v>1.0562999770413764E-2</v>
      </c>
      <c r="O399" s="1">
        <f t="shared" si="149"/>
        <v>7.922249827810323E-3</v>
      </c>
      <c r="P399" s="1">
        <f t="shared" si="149"/>
        <v>5.281499885206882E-3</v>
      </c>
      <c r="Q399" s="1">
        <f t="shared" si="149"/>
        <v>2.640749942603441E-3</v>
      </c>
      <c r="R399" s="1">
        <f t="shared" si="149"/>
        <v>0</v>
      </c>
      <c r="T399" s="2">
        <f t="shared" si="147"/>
        <v>29.499999999999901</v>
      </c>
      <c r="U399" s="1">
        <f t="shared" si="148"/>
        <v>4126.6331461488062</v>
      </c>
      <c r="V399" s="1">
        <f t="shared" si="127"/>
        <v>3729.1574602362389</v>
      </c>
      <c r="W399" s="1">
        <f t="shared" si="128"/>
        <v>3328.4176117940606</v>
      </c>
      <c r="X399" s="1">
        <f t="shared" si="129"/>
        <v>2924.3732259486046</v>
      </c>
      <c r="Y399" s="1">
        <f t="shared" si="130"/>
        <v>2516.983259199631</v>
      </c>
      <c r="Z399" s="1">
        <f t="shared" si="131"/>
        <v>2106.2059855218317</v>
      </c>
      <c r="AA399" s="1">
        <f t="shared" si="132"/>
        <v>1691.9989821181989</v>
      </c>
      <c r="AB399" s="1">
        <f t="shared" si="133"/>
        <v>1274.3191148150515</v>
      </c>
      <c r="AC399" s="1">
        <f t="shared" si="134"/>
        <v>853.12252308815084</v>
      </c>
      <c r="AD399" s="1">
        <f t="shared" si="135"/>
        <v>428.36460470899522</v>
      </c>
      <c r="AE399" s="1">
        <f t="shared" si="136"/>
        <v>0</v>
      </c>
    </row>
    <row r="400" spans="1:31" x14ac:dyDescent="0.25">
      <c r="A400" s="2">
        <v>29.599999999999898</v>
      </c>
      <c r="B400" s="3">
        <f t="shared" si="142"/>
        <v>302.74999999999989</v>
      </c>
      <c r="C400" s="1">
        <f t="shared" si="143"/>
        <v>8.3309773482890925</v>
      </c>
      <c r="D400" s="1">
        <f t="shared" si="144"/>
        <v>4150.4720273595685</v>
      </c>
      <c r="E400" s="1">
        <f t="shared" si="145"/>
        <v>2.6566566927338216E-2</v>
      </c>
      <c r="G400" s="2">
        <f t="shared" si="146"/>
        <v>29.599999999999898</v>
      </c>
      <c r="H400" s="1">
        <f t="shared" si="149"/>
        <v>2.6566566927338216E-2</v>
      </c>
      <c r="I400" s="1">
        <f t="shared" si="149"/>
        <v>2.3909910234604394E-2</v>
      </c>
      <c r="J400" s="1">
        <f t="shared" si="149"/>
        <v>2.1253253541870576E-2</v>
      </c>
      <c r="K400" s="1">
        <f t="shared" si="149"/>
        <v>1.859659684913675E-2</v>
      </c>
      <c r="L400" s="1">
        <f t="shared" si="149"/>
        <v>1.5939940156402928E-2</v>
      </c>
      <c r="M400" s="1">
        <f t="shared" si="149"/>
        <v>1.3283283463669108E-2</v>
      </c>
      <c r="N400" s="1">
        <f t="shared" si="149"/>
        <v>1.0626626770935288E-2</v>
      </c>
      <c r="O400" s="1">
        <f t="shared" si="149"/>
        <v>7.9699700782014642E-3</v>
      </c>
      <c r="P400" s="1">
        <f t="shared" si="149"/>
        <v>5.313313385467644E-3</v>
      </c>
      <c r="Q400" s="1">
        <f t="shared" si="149"/>
        <v>2.656656692733822E-3</v>
      </c>
      <c r="R400" s="1">
        <f t="shared" si="149"/>
        <v>0</v>
      </c>
      <c r="T400" s="2">
        <f t="shared" si="147"/>
        <v>29.599999999999898</v>
      </c>
      <c r="U400" s="1">
        <f t="shared" si="148"/>
        <v>4150.4720273595694</v>
      </c>
      <c r="V400" s="1">
        <f t="shared" si="127"/>
        <v>3750.7887959813756</v>
      </c>
      <c r="W400" s="1">
        <f t="shared" si="128"/>
        <v>3347.8041553191488</v>
      </c>
      <c r="X400" s="1">
        <f t="shared" si="129"/>
        <v>2941.4770309536034</v>
      </c>
      <c r="Y400" s="1">
        <f t="shared" si="130"/>
        <v>2531.7656642591642</v>
      </c>
      <c r="Z400" s="1">
        <f t="shared" si="131"/>
        <v>2118.6275980977298</v>
      </c>
      <c r="AA400" s="1">
        <f t="shared" si="132"/>
        <v>1702.0196621519865</v>
      </c>
      <c r="AB400" s="1">
        <f t="shared" si="133"/>
        <v>1281.8979578876069</v>
      </c>
      <c r="AC400" s="1">
        <f t="shared" si="134"/>
        <v>858.21784313334649</v>
      </c>
      <c r="AD400" s="1">
        <f t="shared" si="135"/>
        <v>430.9339162676464</v>
      </c>
      <c r="AE400" s="1">
        <f t="shared" si="136"/>
        <v>0</v>
      </c>
    </row>
    <row r="401" spans="1:31" x14ac:dyDescent="0.25">
      <c r="A401" s="2">
        <v>29.6999999999999</v>
      </c>
      <c r="B401" s="3">
        <f t="shared" si="142"/>
        <v>302.84999999999985</v>
      </c>
      <c r="C401" s="1">
        <f t="shared" si="143"/>
        <v>8.3367332369389757</v>
      </c>
      <c r="D401" s="1">
        <f t="shared" si="144"/>
        <v>4174.4305673918179</v>
      </c>
      <c r="E401" s="1">
        <f t="shared" si="145"/>
        <v>2.672651151796757E-2</v>
      </c>
      <c r="G401" s="2">
        <f t="shared" si="146"/>
        <v>29.6999999999999</v>
      </c>
      <c r="H401" s="1">
        <f t="shared" si="149"/>
        <v>2.672651151796757E-2</v>
      </c>
      <c r="I401" s="1">
        <f t="shared" si="149"/>
        <v>2.4053860366170812E-2</v>
      </c>
      <c r="J401" s="1">
        <f t="shared" si="149"/>
        <v>2.1381209214374058E-2</v>
      </c>
      <c r="K401" s="1">
        <f t="shared" si="149"/>
        <v>1.8708558062577298E-2</v>
      </c>
      <c r="L401" s="1">
        <f t="shared" si="149"/>
        <v>1.603590691078054E-2</v>
      </c>
      <c r="M401" s="1">
        <f t="shared" si="149"/>
        <v>1.3363255758983785E-2</v>
      </c>
      <c r="N401" s="1">
        <f t="shared" si="149"/>
        <v>1.0690604607187029E-2</v>
      </c>
      <c r="O401" s="1">
        <f t="shared" si="149"/>
        <v>8.0179534553902702E-3</v>
      </c>
      <c r="P401" s="1">
        <f t="shared" si="149"/>
        <v>5.3453023035935146E-3</v>
      </c>
      <c r="Q401" s="1">
        <f t="shared" si="149"/>
        <v>2.6726511517967573E-3</v>
      </c>
      <c r="R401" s="1">
        <f t="shared" si="149"/>
        <v>0</v>
      </c>
      <c r="T401" s="2">
        <f t="shared" si="147"/>
        <v>29.6999999999999</v>
      </c>
      <c r="U401" s="1">
        <f t="shared" si="148"/>
        <v>4174.4305673918179</v>
      </c>
      <c r="V401" s="1">
        <f t="shared" si="127"/>
        <v>3772.5297395806401</v>
      </c>
      <c r="W401" s="1">
        <f t="shared" si="128"/>
        <v>3367.2898627112254</v>
      </c>
      <c r="X401" s="1">
        <f t="shared" si="129"/>
        <v>2958.66915126409</v>
      </c>
      <c r="Y401" s="1">
        <f t="shared" si="130"/>
        <v>2546.6251195828809</v>
      </c>
      <c r="Z401" s="1">
        <f t="shared" si="131"/>
        <v>2131.1145671487575</v>
      </c>
      <c r="AA401" s="1">
        <f t="shared" si="132"/>
        <v>1712.0935634815667</v>
      </c>
      <c r="AB401" s="1">
        <f t="shared" si="133"/>
        <v>1289.5174326566935</v>
      </c>
      <c r="AC401" s="1">
        <f t="shared" si="134"/>
        <v>863.34073742614601</v>
      </c>
      <c r="AD401" s="1">
        <f t="shared" si="135"/>
        <v>433.51726293200556</v>
      </c>
      <c r="AE401" s="1">
        <f t="shared" si="136"/>
        <v>0</v>
      </c>
    </row>
    <row r="402" spans="1:31" x14ac:dyDescent="0.25">
      <c r="A402" s="2">
        <v>29.799999999999901</v>
      </c>
      <c r="B402" s="3">
        <f t="shared" si="142"/>
        <v>302.94999999999987</v>
      </c>
      <c r="C402" s="1">
        <f t="shared" si="143"/>
        <v>8.3424848051097946</v>
      </c>
      <c r="D402" s="1">
        <f t="shared" si="144"/>
        <v>4198.5092681409424</v>
      </c>
      <c r="E402" s="1">
        <f t="shared" si="145"/>
        <v>2.6887337791223841E-2</v>
      </c>
      <c r="G402" s="2">
        <f t="shared" si="146"/>
        <v>29.799999999999901</v>
      </c>
      <c r="H402" s="1">
        <f t="shared" si="149"/>
        <v>2.6887337791223841E-2</v>
      </c>
      <c r="I402" s="1">
        <f t="shared" si="149"/>
        <v>2.4198604012101457E-2</v>
      </c>
      <c r="J402" s="1">
        <f t="shared" si="149"/>
        <v>2.1509870232979074E-2</v>
      </c>
      <c r="K402" s="1">
        <f t="shared" si="149"/>
        <v>1.8821136453856687E-2</v>
      </c>
      <c r="L402" s="1">
        <f t="shared" si="149"/>
        <v>1.6132402674734304E-2</v>
      </c>
      <c r="M402" s="1">
        <f t="shared" si="149"/>
        <v>1.344366889561192E-2</v>
      </c>
      <c r="N402" s="1">
        <f t="shared" si="149"/>
        <v>1.0754935116489537E-2</v>
      </c>
      <c r="O402" s="1">
        <f t="shared" si="149"/>
        <v>8.0662013373671518E-3</v>
      </c>
      <c r="P402" s="1">
        <f t="shared" si="149"/>
        <v>5.3774675582447685E-3</v>
      </c>
      <c r="Q402" s="1">
        <f t="shared" si="149"/>
        <v>2.6887337791223842E-3</v>
      </c>
      <c r="R402" s="1">
        <f t="shared" si="149"/>
        <v>0</v>
      </c>
      <c r="T402" s="2">
        <f t="shared" si="147"/>
        <v>29.799999999999901</v>
      </c>
      <c r="U402" s="1">
        <f t="shared" si="148"/>
        <v>4198.5092681409424</v>
      </c>
      <c r="V402" s="1">
        <f t="shared" si="127"/>
        <v>3794.3807620486018</v>
      </c>
      <c r="W402" s="1">
        <f t="shared" si="128"/>
        <v>3386.875170333492</v>
      </c>
      <c r="X402" s="1">
        <f t="shared" si="129"/>
        <v>2975.9499846402914</v>
      </c>
      <c r="Y402" s="1">
        <f t="shared" si="130"/>
        <v>2561.5619801877415</v>
      </c>
      <c r="Z402" s="1">
        <f t="shared" si="131"/>
        <v>2143.6672006116896</v>
      </c>
      <c r="AA402" s="1">
        <f t="shared" si="132"/>
        <v>1722.2209424217001</v>
      </c>
      <c r="AB402" s="1">
        <f t="shared" si="133"/>
        <v>1297.1777390596794</v>
      </c>
      <c r="AC402" s="1">
        <f t="shared" si="134"/>
        <v>868.49134454859279</v>
      </c>
      <c r="AD402" s="1">
        <f t="shared" si="135"/>
        <v>436.11471671890843</v>
      </c>
      <c r="AE402" s="1">
        <f t="shared" si="136"/>
        <v>0</v>
      </c>
    </row>
    <row r="403" spans="1:31" x14ac:dyDescent="0.25">
      <c r="A403" s="2">
        <v>29.899999999999899</v>
      </c>
      <c r="B403" s="3">
        <f t="shared" si="142"/>
        <v>303.0499999999999</v>
      </c>
      <c r="C403" s="1">
        <f t="shared" si="143"/>
        <v>8.348232057322436</v>
      </c>
      <c r="D403" s="1">
        <f t="shared" si="144"/>
        <v>4222.7086331385281</v>
      </c>
      <c r="E403" s="1">
        <f t="shared" si="145"/>
        <v>2.7049050365752027E-2</v>
      </c>
      <c r="G403" s="2">
        <f t="shared" si="146"/>
        <v>29.899999999999899</v>
      </c>
      <c r="H403" s="1">
        <f t="shared" si="149"/>
        <v>2.7049050365752027E-2</v>
      </c>
      <c r="I403" s="1">
        <f t="shared" si="149"/>
        <v>2.4344145329176826E-2</v>
      </c>
      <c r="J403" s="1">
        <f t="shared" si="149"/>
        <v>2.1639240292601624E-2</v>
      </c>
      <c r="K403" s="1">
        <f t="shared" si="149"/>
        <v>1.8934335256026419E-2</v>
      </c>
      <c r="L403" s="1">
        <f t="shared" si="149"/>
        <v>1.6229430219451217E-2</v>
      </c>
      <c r="M403" s="1">
        <f t="shared" si="149"/>
        <v>1.3524525182876014E-2</v>
      </c>
      <c r="N403" s="1">
        <f t="shared" si="149"/>
        <v>1.0819620146300812E-2</v>
      </c>
      <c r="O403" s="1">
        <f t="shared" si="149"/>
        <v>8.1147151097256086E-3</v>
      </c>
      <c r="P403" s="1">
        <f t="shared" si="149"/>
        <v>5.409810073150406E-3</v>
      </c>
      <c r="Q403" s="1">
        <f t="shared" si="149"/>
        <v>2.704905036575203E-3</v>
      </c>
      <c r="R403" s="1">
        <f t="shared" si="149"/>
        <v>0</v>
      </c>
      <c r="T403" s="2">
        <f t="shared" si="147"/>
        <v>29.899999999999899</v>
      </c>
      <c r="U403" s="1">
        <f t="shared" si="148"/>
        <v>4222.7086331385281</v>
      </c>
      <c r="V403" s="1">
        <f t="shared" si="127"/>
        <v>3816.3423360516249</v>
      </c>
      <c r="W403" s="1">
        <f t="shared" si="128"/>
        <v>3406.5605161846479</v>
      </c>
      <c r="X403" s="1">
        <f t="shared" si="129"/>
        <v>2993.3199304270506</v>
      </c>
      <c r="Y403" s="1">
        <f t="shared" si="130"/>
        <v>2576.576602587038</v>
      </c>
      <c r="Z403" s="1">
        <f t="shared" si="131"/>
        <v>2156.2858077909409</v>
      </c>
      <c r="AA403" s="1">
        <f t="shared" si="132"/>
        <v>1732.4020564825062</v>
      </c>
      <c r="AB403" s="1">
        <f t="shared" si="133"/>
        <v>1304.8790780100551</v>
      </c>
      <c r="AC403" s="1">
        <f t="shared" si="134"/>
        <v>873.66980378909852</v>
      </c>
      <c r="AD403" s="1">
        <f t="shared" si="135"/>
        <v>438.72635002751576</v>
      </c>
      <c r="AE403" s="1">
        <f t="shared" si="136"/>
        <v>0</v>
      </c>
    </row>
    <row r="404" spans="1:31" x14ac:dyDescent="0.25">
      <c r="A404" s="2">
        <v>29.999999999999901</v>
      </c>
      <c r="B404" s="3">
        <f t="shared" si="142"/>
        <v>303.14999999999986</v>
      </c>
      <c r="C404" s="1">
        <f t="shared" si="143"/>
        <v>8.3539749980918856</v>
      </c>
      <c r="D404" s="1">
        <f t="shared" si="144"/>
        <v>4247.0291675559338</v>
      </c>
      <c r="E404" s="1">
        <f t="shared" si="145"/>
        <v>2.7211653885712801E-2</v>
      </c>
      <c r="G404" s="2">
        <f t="shared" si="146"/>
        <v>29.999999999999901</v>
      </c>
      <c r="H404" s="1">
        <f t="shared" ref="H404:R413" si="150">$E404*H$3</f>
        <v>2.7211653885712801E-2</v>
      </c>
      <c r="I404" s="1">
        <f t="shared" si="150"/>
        <v>2.449048849714152E-2</v>
      </c>
      <c r="J404" s="1">
        <f t="shared" si="150"/>
        <v>2.1769323108570243E-2</v>
      </c>
      <c r="K404" s="1">
        <f t="shared" si="150"/>
        <v>1.9048157719998959E-2</v>
      </c>
      <c r="L404" s="1">
        <f t="shared" si="150"/>
        <v>1.6326992331427679E-2</v>
      </c>
      <c r="M404" s="1">
        <f t="shared" si="150"/>
        <v>1.36058269428564E-2</v>
      </c>
      <c r="N404" s="1">
        <f t="shared" si="150"/>
        <v>1.0884661554285122E-2</v>
      </c>
      <c r="O404" s="1">
        <f t="shared" si="150"/>
        <v>8.1634961657138395E-3</v>
      </c>
      <c r="P404" s="1">
        <f t="shared" si="150"/>
        <v>5.4423307771425608E-3</v>
      </c>
      <c r="Q404" s="1">
        <f t="shared" si="150"/>
        <v>2.7211653885712804E-3</v>
      </c>
      <c r="R404" s="1">
        <f t="shared" si="150"/>
        <v>0</v>
      </c>
      <c r="T404" s="2">
        <f t="shared" si="147"/>
        <v>29.999999999999901</v>
      </c>
      <c r="U404" s="1">
        <f t="shared" si="148"/>
        <v>4247.0291675559338</v>
      </c>
      <c r="V404" s="1">
        <f t="shared" ref="V404:V467" si="151">101325*I404/(0.622+I404)</f>
        <v>3838.4149359126054</v>
      </c>
      <c r="W404" s="1">
        <f t="shared" ref="W404:W467" si="152">101325*J404/(0.622+J404)</f>
        <v>3426.3463399045504</v>
      </c>
      <c r="X404" s="1">
        <f t="shared" ref="X404:X467" si="153">101325*K404/(0.622+K404)</f>
        <v>3010.7793895601772</v>
      </c>
      <c r="Y404" s="1">
        <f t="shared" ref="Y404:Y467" si="154">101325*L404/(0.622+L404)</f>
        <v>2591.6693447971238</v>
      </c>
      <c r="Z404" s="1">
        <f t="shared" ref="Z404:Z467" si="155">101325*M404/(0.622+M404)</f>
        <v>2168.9706993653281</v>
      </c>
      <c r="AA404" s="1">
        <f t="shared" ref="AA404:AA467" si="156">101325*N404/(0.622+N404)</f>
        <v>1742.6371643758673</v>
      </c>
      <c r="AB404" s="1">
        <f t="shared" ref="AB404:AB467" si="157">101325*O404/(0.622+O404)</f>
        <v>1312.6216514030436</v>
      </c>
      <c r="AC404" s="1">
        <f t="shared" ref="AC404:AC467" si="158">101325*P404/(0.622+P404)</f>
        <v>878.8762551467604</v>
      </c>
      <c r="AD404" s="1">
        <f t="shared" ref="AD404:AD467" si="159">101325*Q404/(0.622+Q404)</f>
        <v>441.35223564178136</v>
      </c>
      <c r="AE404" s="1">
        <f t="shared" ref="AE404:AE467" si="160">101325*R404/(0.622+R404)</f>
        <v>0</v>
      </c>
    </row>
    <row r="405" spans="1:31" x14ac:dyDescent="0.25">
      <c r="A405" s="2">
        <v>30.099999999999898</v>
      </c>
      <c r="B405" s="3">
        <f t="shared" si="142"/>
        <v>303.24999999999989</v>
      </c>
      <c r="C405" s="1">
        <f t="shared" si="143"/>
        <v>8.3597136319272405</v>
      </c>
      <c r="D405" s="1">
        <f t="shared" si="144"/>
        <v>4271.4713782077679</v>
      </c>
      <c r="E405" s="1">
        <f t="shared" si="145"/>
        <v>2.7375153020955344E-2</v>
      </c>
      <c r="G405" s="2">
        <f t="shared" si="146"/>
        <v>30.099999999999898</v>
      </c>
      <c r="H405" s="1">
        <f t="shared" si="150"/>
        <v>2.7375153020955344E-2</v>
      </c>
      <c r="I405" s="1">
        <f t="shared" si="150"/>
        <v>2.4637637718859809E-2</v>
      </c>
      <c r="J405" s="1">
        <f t="shared" si="150"/>
        <v>2.1900122416764277E-2</v>
      </c>
      <c r="K405" s="1">
        <f t="shared" si="150"/>
        <v>1.9162607114668741E-2</v>
      </c>
      <c r="L405" s="1">
        <f t="shared" si="150"/>
        <v>1.6425091812573206E-2</v>
      </c>
      <c r="M405" s="1">
        <f t="shared" si="150"/>
        <v>1.3687576510477672E-2</v>
      </c>
      <c r="N405" s="1">
        <f t="shared" si="150"/>
        <v>1.0950061208382138E-2</v>
      </c>
      <c r="O405" s="1">
        <f t="shared" si="150"/>
        <v>8.212545906286603E-3</v>
      </c>
      <c r="P405" s="1">
        <f t="shared" si="150"/>
        <v>5.4750306041910692E-3</v>
      </c>
      <c r="Q405" s="1">
        <f t="shared" si="150"/>
        <v>2.7375153020955346E-3</v>
      </c>
      <c r="R405" s="1">
        <f t="shared" si="150"/>
        <v>0</v>
      </c>
      <c r="T405" s="2">
        <f t="shared" si="147"/>
        <v>30.099999999999898</v>
      </c>
      <c r="U405" s="1">
        <f t="shared" si="148"/>
        <v>4271.471378207767</v>
      </c>
      <c r="V405" s="1">
        <f t="shared" si="151"/>
        <v>3860.5990376156228</v>
      </c>
      <c r="W405" s="1">
        <f t="shared" si="152"/>
        <v>3446.2330827798373</v>
      </c>
      <c r="X405" s="1">
        <f t="shared" si="153"/>
        <v>3028.3287645727528</v>
      </c>
      <c r="Y405" s="1">
        <f t="shared" si="154"/>
        <v>2606.8405663441117</v>
      </c>
      <c r="Z405" s="1">
        <f t="shared" si="155"/>
        <v>2181.7221873948179</v>
      </c>
      <c r="AA405" s="1">
        <f t="shared" si="156"/>
        <v>1752.9265260218397</v>
      </c>
      <c r="AB405" s="1">
        <f t="shared" si="157"/>
        <v>1320.4056621212198</v>
      </c>
      <c r="AC405" s="1">
        <f t="shared" si="158"/>
        <v>884.11083933569148</v>
      </c>
      <c r="AD405" s="1">
        <f t="shared" si="159"/>
        <v>443.99244673293214</v>
      </c>
      <c r="AE405" s="1">
        <f t="shared" si="160"/>
        <v>0</v>
      </c>
    </row>
    <row r="406" spans="1:31" x14ac:dyDescent="0.25">
      <c r="A406" s="2">
        <v>30.1999999999999</v>
      </c>
      <c r="B406" s="3">
        <f t="shared" si="142"/>
        <v>303.34999999999985</v>
      </c>
      <c r="C406" s="1">
        <f t="shared" si="143"/>
        <v>8.3654479633316967</v>
      </c>
      <c r="D406" s="1">
        <f t="shared" si="144"/>
        <v>4296.035773555257</v>
      </c>
      <c r="E406" s="1">
        <f t="shared" si="145"/>
        <v>2.7539552467190961E-2</v>
      </c>
      <c r="G406" s="2">
        <f t="shared" si="146"/>
        <v>30.1999999999999</v>
      </c>
      <c r="H406" s="1">
        <f t="shared" si="150"/>
        <v>2.7539552467190961E-2</v>
      </c>
      <c r="I406" s="1">
        <f t="shared" si="150"/>
        <v>2.4785597220471866E-2</v>
      </c>
      <c r="J406" s="1">
        <f t="shared" si="150"/>
        <v>2.2031641973752771E-2</v>
      </c>
      <c r="K406" s="1">
        <f t="shared" si="150"/>
        <v>1.9277686727033672E-2</v>
      </c>
      <c r="L406" s="1">
        <f t="shared" si="150"/>
        <v>1.6523731480314576E-2</v>
      </c>
      <c r="M406" s="1">
        <f t="shared" si="150"/>
        <v>1.3769776233595481E-2</v>
      </c>
      <c r="N406" s="1">
        <f t="shared" si="150"/>
        <v>1.1015820986876385E-2</v>
      </c>
      <c r="O406" s="1">
        <f t="shared" si="150"/>
        <v>8.2618657401572881E-3</v>
      </c>
      <c r="P406" s="1">
        <f t="shared" si="150"/>
        <v>5.5079104934381926E-3</v>
      </c>
      <c r="Q406" s="1">
        <f t="shared" si="150"/>
        <v>2.7539552467190963E-3</v>
      </c>
      <c r="R406" s="1">
        <f t="shared" si="150"/>
        <v>0</v>
      </c>
      <c r="T406" s="2">
        <f t="shared" si="147"/>
        <v>30.1999999999999</v>
      </c>
      <c r="U406" s="1">
        <f t="shared" si="148"/>
        <v>4296.035773555257</v>
      </c>
      <c r="V406" s="1">
        <f t="shared" si="151"/>
        <v>3882.8951188105116</v>
      </c>
      <c r="W406" s="1">
        <f t="shared" si="152"/>
        <v>3466.2211877494651</v>
      </c>
      <c r="X406" s="1">
        <f t="shared" si="153"/>
        <v>3045.9684596013922</v>
      </c>
      <c r="Y406" s="1">
        <f t="shared" si="154"/>
        <v>2622.0906282705505</v>
      </c>
      <c r="Z406" s="1">
        <f t="shared" si="155"/>
        <v>2194.54058532727</v>
      </c>
      <c r="AA406" s="1">
        <f t="shared" si="156"/>
        <v>1763.2704025550574</v>
      </c>
      <c r="AB406" s="1">
        <f t="shared" si="157"/>
        <v>1328.2313140401366</v>
      </c>
      <c r="AC406" s="1">
        <f t="shared" si="158"/>
        <v>889.37369778936147</v>
      </c>
      <c r="AD406" s="1">
        <f t="shared" si="159"/>
        <v>446.6470568619547</v>
      </c>
      <c r="AE406" s="1">
        <f t="shared" si="160"/>
        <v>0</v>
      </c>
    </row>
    <row r="407" spans="1:31" x14ac:dyDescent="0.25">
      <c r="A407" s="2">
        <v>30.299999999999901</v>
      </c>
      <c r="B407" s="3">
        <f t="shared" si="142"/>
        <v>303.44999999999987</v>
      </c>
      <c r="C407" s="1">
        <f t="shared" si="143"/>
        <v>8.3711779968025795</v>
      </c>
      <c r="D407" s="1">
        <f t="shared" si="144"/>
        <v>4320.7228637097978</v>
      </c>
      <c r="E407" s="1">
        <f t="shared" si="145"/>
        <v>2.7704856946169434E-2</v>
      </c>
      <c r="G407" s="2">
        <f t="shared" si="146"/>
        <v>30.299999999999901</v>
      </c>
      <c r="H407" s="1">
        <f t="shared" si="150"/>
        <v>2.7704856946169434E-2</v>
      </c>
      <c r="I407" s="1">
        <f t="shared" si="150"/>
        <v>2.4934371251552491E-2</v>
      </c>
      <c r="J407" s="1">
        <f t="shared" si="150"/>
        <v>2.2163885556935548E-2</v>
      </c>
      <c r="K407" s="1">
        <f t="shared" si="150"/>
        <v>1.9393399862318604E-2</v>
      </c>
      <c r="L407" s="1">
        <f t="shared" si="150"/>
        <v>1.6622914167701661E-2</v>
      </c>
      <c r="M407" s="1">
        <f t="shared" si="150"/>
        <v>1.3852428473084717E-2</v>
      </c>
      <c r="N407" s="1">
        <f t="shared" si="150"/>
        <v>1.1081942778467774E-2</v>
      </c>
      <c r="O407" s="1">
        <f t="shared" si="150"/>
        <v>8.3114570838508303E-3</v>
      </c>
      <c r="P407" s="1">
        <f t="shared" si="150"/>
        <v>5.5409713892338869E-3</v>
      </c>
      <c r="Q407" s="1">
        <f t="shared" si="150"/>
        <v>2.7704856946169434E-3</v>
      </c>
      <c r="R407" s="1">
        <f t="shared" si="150"/>
        <v>0</v>
      </c>
      <c r="T407" s="2">
        <f t="shared" si="147"/>
        <v>30.299999999999901</v>
      </c>
      <c r="U407" s="1">
        <f t="shared" si="148"/>
        <v>4320.7228637097987</v>
      </c>
      <c r="V407" s="1">
        <f t="shared" si="151"/>
        <v>3905.3036588176069</v>
      </c>
      <c r="W407" s="1">
        <f t="shared" si="152"/>
        <v>3486.3110994104295</v>
      </c>
      <c r="X407" s="1">
        <f t="shared" si="153"/>
        <v>3063.6988803926688</v>
      </c>
      <c r="Y407" s="1">
        <f t="shared" si="154"/>
        <v>2637.4198931422479</v>
      </c>
      <c r="Z407" s="1">
        <f t="shared" si="155"/>
        <v>2207.4262080053099</v>
      </c>
      <c r="AA407" s="1">
        <f t="shared" si="156"/>
        <v>1773.6690563312625</v>
      </c>
      <c r="AB407" s="1">
        <f t="shared" si="157"/>
        <v>1336.0988120340519</v>
      </c>
      <c r="AC407" s="1">
        <f t="shared" si="158"/>
        <v>894.66497266501131</v>
      </c>
      <c r="AD407" s="1">
        <f t="shared" si="159"/>
        <v>449.3161399821235</v>
      </c>
      <c r="AE407" s="1">
        <f t="shared" si="160"/>
        <v>0</v>
      </c>
    </row>
    <row r="408" spans="1:31" x14ac:dyDescent="0.25">
      <c r="A408" s="2">
        <v>30.399999999999899</v>
      </c>
      <c r="B408" s="3">
        <f t="shared" si="142"/>
        <v>303.5499999999999</v>
      </c>
      <c r="C408" s="1">
        <f t="shared" si="143"/>
        <v>8.3769037368313466</v>
      </c>
      <c r="D408" s="1">
        <f t="shared" si="144"/>
        <v>4345.5331604363992</v>
      </c>
      <c r="E408" s="1">
        <f t="shared" si="145"/>
        <v>2.7871071205856131E-2</v>
      </c>
      <c r="G408" s="2">
        <f t="shared" si="146"/>
        <v>30.399999999999899</v>
      </c>
      <c r="H408" s="1">
        <f t="shared" si="150"/>
        <v>2.7871071205856131E-2</v>
      </c>
      <c r="I408" s="1">
        <f t="shared" si="150"/>
        <v>2.508396408527052E-2</v>
      </c>
      <c r="J408" s="1">
        <f t="shared" si="150"/>
        <v>2.2296856964684905E-2</v>
      </c>
      <c r="K408" s="1">
        <f t="shared" si="150"/>
        <v>1.950974984409929E-2</v>
      </c>
      <c r="L408" s="1">
        <f t="shared" si="150"/>
        <v>1.6722642723513679E-2</v>
      </c>
      <c r="M408" s="1">
        <f t="shared" si="150"/>
        <v>1.3935535602928066E-2</v>
      </c>
      <c r="N408" s="1">
        <f t="shared" si="150"/>
        <v>1.1148428482342453E-2</v>
      </c>
      <c r="O408" s="1">
        <f t="shared" si="150"/>
        <v>8.3613213617568394E-3</v>
      </c>
      <c r="P408" s="1">
        <f t="shared" si="150"/>
        <v>5.5742142411712263E-3</v>
      </c>
      <c r="Q408" s="1">
        <f t="shared" si="150"/>
        <v>2.7871071205856131E-3</v>
      </c>
      <c r="R408" s="1">
        <f t="shared" si="150"/>
        <v>0</v>
      </c>
      <c r="T408" s="2">
        <f t="shared" si="147"/>
        <v>30.399999999999899</v>
      </c>
      <c r="U408" s="1">
        <f t="shared" si="148"/>
        <v>4345.5331604364001</v>
      </c>
      <c r="V408" s="1">
        <f t="shared" si="151"/>
        <v>3927.8251386324077</v>
      </c>
      <c r="W408" s="1">
        <f t="shared" si="152"/>
        <v>3506.5032640234199</v>
      </c>
      <c r="X408" s="1">
        <f t="shared" si="153"/>
        <v>3081.5204343094892</v>
      </c>
      <c r="Y408" s="1">
        <f t="shared" si="154"/>
        <v>2652.8287250550698</v>
      </c>
      <c r="Z408" s="1">
        <f t="shared" si="155"/>
        <v>2220.3793716731952</v>
      </c>
      <c r="AA408" s="1">
        <f t="shared" si="156"/>
        <v>1784.1227509338314</v>
      </c>
      <c r="AB408" s="1">
        <f t="shared" si="157"/>
        <v>1344.0083619816635</v>
      </c>
      <c r="AC408" s="1">
        <f t="shared" si="158"/>
        <v>899.98480684807748</v>
      </c>
      <c r="AD408" s="1">
        <f t="shared" si="159"/>
        <v>451.99977044153786</v>
      </c>
      <c r="AE408" s="1">
        <f t="shared" si="160"/>
        <v>0</v>
      </c>
    </row>
    <row r="409" spans="1:31" x14ac:dyDescent="0.25">
      <c r="A409" s="2">
        <v>30.499999999999901</v>
      </c>
      <c r="B409" s="3">
        <f t="shared" si="142"/>
        <v>303.64999999999986</v>
      </c>
      <c r="C409" s="1">
        <f t="shared" si="143"/>
        <v>8.3826251879035851</v>
      </c>
      <c r="D409" s="1">
        <f t="shared" si="144"/>
        <v>4370.4671771570893</v>
      </c>
      <c r="E409" s="1">
        <f t="shared" si="145"/>
        <v>2.8038200020610436E-2</v>
      </c>
      <c r="G409" s="2">
        <f t="shared" si="146"/>
        <v>30.499999999999901</v>
      </c>
      <c r="H409" s="1">
        <f t="shared" si="150"/>
        <v>2.8038200020610436E-2</v>
      </c>
      <c r="I409" s="1">
        <f t="shared" si="150"/>
        <v>2.5234380018549392E-2</v>
      </c>
      <c r="J409" s="1">
        <f t="shared" si="150"/>
        <v>2.2430560016488351E-2</v>
      </c>
      <c r="K409" s="1">
        <f t="shared" si="150"/>
        <v>1.9626740014427303E-2</v>
      </c>
      <c r="L409" s="1">
        <f t="shared" si="150"/>
        <v>1.6822920012366262E-2</v>
      </c>
      <c r="M409" s="1">
        <f t="shared" si="150"/>
        <v>1.4019100010305218E-2</v>
      </c>
      <c r="N409" s="1">
        <f t="shared" si="150"/>
        <v>1.1215280008244176E-2</v>
      </c>
      <c r="O409" s="1">
        <f t="shared" si="150"/>
        <v>8.4114600061831312E-3</v>
      </c>
      <c r="P409" s="1">
        <f t="shared" si="150"/>
        <v>5.6076400041220878E-3</v>
      </c>
      <c r="Q409" s="1">
        <f t="shared" si="150"/>
        <v>2.8038200020610439E-3</v>
      </c>
      <c r="R409" s="1">
        <f t="shared" si="150"/>
        <v>0</v>
      </c>
      <c r="T409" s="2">
        <f t="shared" si="147"/>
        <v>30.499999999999901</v>
      </c>
      <c r="U409" s="1">
        <f t="shared" si="148"/>
        <v>4370.4671771570893</v>
      </c>
      <c r="V409" s="1">
        <f t="shared" si="151"/>
        <v>3950.4600409302093</v>
      </c>
      <c r="W409" s="1">
        <f t="shared" si="152"/>
        <v>3526.7981295184559</v>
      </c>
      <c r="X409" s="1">
        <f t="shared" si="153"/>
        <v>3099.4335303374828</v>
      </c>
      <c r="Y409" s="1">
        <f t="shared" si="154"/>
        <v>2668.3174896417527</v>
      </c>
      <c r="Z409" s="1">
        <f t="shared" si="155"/>
        <v>2233.4003939837035</v>
      </c>
      <c r="AA409" s="1">
        <f t="shared" si="156"/>
        <v>1794.6317511803347</v>
      </c>
      <c r="AB409" s="1">
        <f t="shared" si="157"/>
        <v>1351.9601707718741</v>
      </c>
      <c r="AC409" s="1">
        <f t="shared" si="158"/>
        <v>905.33334395664576</v>
      </c>
      <c r="AD409" s="1">
        <f t="shared" si="159"/>
        <v>454.69802298567595</v>
      </c>
      <c r="AE409" s="1">
        <f t="shared" si="160"/>
        <v>0</v>
      </c>
    </row>
    <row r="410" spans="1:31" x14ac:dyDescent="0.25">
      <c r="A410" s="2">
        <v>30.599999999999898</v>
      </c>
      <c r="B410" s="3">
        <f t="shared" si="142"/>
        <v>303.74999999999989</v>
      </c>
      <c r="C410" s="1">
        <f t="shared" si="143"/>
        <v>8.388342354499045</v>
      </c>
      <c r="D410" s="1">
        <f t="shared" si="144"/>
        <v>4395.5254289544919</v>
      </c>
      <c r="E410" s="1">
        <f t="shared" si="145"/>
        <v>2.8206248191366877E-2</v>
      </c>
      <c r="G410" s="2">
        <f t="shared" si="146"/>
        <v>30.599999999999898</v>
      </c>
      <c r="H410" s="1">
        <f t="shared" si="150"/>
        <v>2.8206248191366877E-2</v>
      </c>
      <c r="I410" s="1">
        <f t="shared" si="150"/>
        <v>2.5385623372230191E-2</v>
      </c>
      <c r="J410" s="1">
        <f t="shared" si="150"/>
        <v>2.2564998553093504E-2</v>
      </c>
      <c r="K410" s="1">
        <f t="shared" si="150"/>
        <v>1.9744373733956811E-2</v>
      </c>
      <c r="L410" s="1">
        <f t="shared" si="150"/>
        <v>1.6923748914820125E-2</v>
      </c>
      <c r="M410" s="1">
        <f t="shared" si="150"/>
        <v>1.4103124095683438E-2</v>
      </c>
      <c r="N410" s="1">
        <f t="shared" si="150"/>
        <v>1.1282499276546752E-2</v>
      </c>
      <c r="O410" s="1">
        <f t="shared" si="150"/>
        <v>8.4618744574100624E-3</v>
      </c>
      <c r="P410" s="1">
        <f t="shared" si="150"/>
        <v>5.6412496382733761E-3</v>
      </c>
      <c r="Q410" s="1">
        <f t="shared" si="150"/>
        <v>2.820624819136688E-3</v>
      </c>
      <c r="R410" s="1">
        <f t="shared" si="150"/>
        <v>0</v>
      </c>
      <c r="T410" s="2">
        <f t="shared" si="147"/>
        <v>30.599999999999898</v>
      </c>
      <c r="U410" s="1">
        <f t="shared" si="148"/>
        <v>4395.5254289544919</v>
      </c>
      <c r="V410" s="1">
        <f t="shared" si="151"/>
        <v>3973.2088500709197</v>
      </c>
      <c r="W410" s="1">
        <f t="shared" si="152"/>
        <v>3547.1961455007026</v>
      </c>
      <c r="X410" s="1">
        <f t="shared" si="153"/>
        <v>3117.4385790915362</v>
      </c>
      <c r="Y410" s="1">
        <f t="shared" si="154"/>
        <v>2683.8865540788693</v>
      </c>
      <c r="Z410" s="1">
        <f t="shared" si="155"/>
        <v>2246.4895940051579</v>
      </c>
      <c r="AA410" s="1">
        <f t="shared" si="156"/>
        <v>1805.1963231292111</v>
      </c>
      <c r="AB410" s="1">
        <f t="shared" si="157"/>
        <v>1359.9544463096552</v>
      </c>
      <c r="AC410" s="1">
        <f t="shared" si="158"/>
        <v>910.71072834597487</v>
      </c>
      <c r="AD410" s="1">
        <f t="shared" si="159"/>
        <v>457.41097275998811</v>
      </c>
      <c r="AE410" s="1">
        <f t="shared" si="160"/>
        <v>0</v>
      </c>
    </row>
    <row r="411" spans="1:31" x14ac:dyDescent="0.25">
      <c r="A411" s="2">
        <v>30.6999999999999</v>
      </c>
      <c r="B411" s="3">
        <f t="shared" si="142"/>
        <v>303.84999999999985</v>
      </c>
      <c r="C411" s="1">
        <f t="shared" si="143"/>
        <v>8.3940552410916247</v>
      </c>
      <c r="D411" s="1">
        <f t="shared" si="144"/>
        <v>4420.7084325751921</v>
      </c>
      <c r="E411" s="1">
        <f t="shared" si="145"/>
        <v>2.837522054581634E-2</v>
      </c>
      <c r="G411" s="2">
        <f t="shared" si="146"/>
        <v>30.6999999999999</v>
      </c>
      <c r="H411" s="1">
        <f t="shared" si="150"/>
        <v>2.837522054581634E-2</v>
      </c>
      <c r="I411" s="1">
        <f t="shared" si="150"/>
        <v>2.5537698491234707E-2</v>
      </c>
      <c r="J411" s="1">
        <f t="shared" si="150"/>
        <v>2.2700176436653074E-2</v>
      </c>
      <c r="K411" s="1">
        <f t="shared" si="150"/>
        <v>1.9862654382071437E-2</v>
      </c>
      <c r="L411" s="1">
        <f t="shared" si="150"/>
        <v>1.7025132327489804E-2</v>
      </c>
      <c r="M411" s="1">
        <f t="shared" si="150"/>
        <v>1.418761027290817E-2</v>
      </c>
      <c r="N411" s="1">
        <f t="shared" si="150"/>
        <v>1.1350088218326537E-2</v>
      </c>
      <c r="O411" s="1">
        <f t="shared" si="150"/>
        <v>8.5125661637449022E-3</v>
      </c>
      <c r="P411" s="1">
        <f t="shared" si="150"/>
        <v>5.6750441091632685E-3</v>
      </c>
      <c r="Q411" s="1">
        <f t="shared" si="150"/>
        <v>2.8375220545816342E-3</v>
      </c>
      <c r="R411" s="1">
        <f t="shared" si="150"/>
        <v>0</v>
      </c>
      <c r="T411" s="2">
        <f t="shared" si="147"/>
        <v>30.6999999999999</v>
      </c>
      <c r="U411" s="1">
        <f t="shared" si="148"/>
        <v>4420.7084325751921</v>
      </c>
      <c r="V411" s="1">
        <f t="shared" si="151"/>
        <v>3996.0720521036715</v>
      </c>
      <c r="W411" s="1">
        <f t="shared" si="152"/>
        <v>3567.6977632561188</v>
      </c>
      <c r="X411" s="1">
        <f t="shared" si="153"/>
        <v>3135.5359928222115</v>
      </c>
      <c r="Y411" s="1">
        <f t="shared" si="154"/>
        <v>2699.5362870936879</v>
      </c>
      <c r="Z411" s="1">
        <f t="shared" si="155"/>
        <v>2259.6472922283792</v>
      </c>
      <c r="AA411" s="1">
        <f t="shared" si="156"/>
        <v>1815.8167340864022</v>
      </c>
      <c r="AB411" s="1">
        <f t="shared" si="157"/>
        <v>1367.9913975218865</v>
      </c>
      <c r="AC411" s="1">
        <f t="shared" si="158"/>
        <v>916.11710511301101</v>
      </c>
      <c r="AD411" s="1">
        <f t="shared" si="159"/>
        <v>460.13869531248952</v>
      </c>
      <c r="AE411" s="1">
        <f t="shared" si="160"/>
        <v>0</v>
      </c>
    </row>
    <row r="412" spans="1:31" x14ac:dyDescent="0.25">
      <c r="A412" s="2">
        <v>30.799999999999901</v>
      </c>
      <c r="B412" s="3">
        <f t="shared" si="142"/>
        <v>303.94999999999987</v>
      </c>
      <c r="C412" s="1">
        <f t="shared" si="143"/>
        <v>8.3997638521494125</v>
      </c>
      <c r="D412" s="1">
        <f t="shared" si="144"/>
        <v>4446.0167064333409</v>
      </c>
      <c r="E412" s="1">
        <f t="shared" si="145"/>
        <v>2.8545121938590559E-2</v>
      </c>
      <c r="G412" s="2">
        <f t="shared" si="146"/>
        <v>30.799999999999901</v>
      </c>
      <c r="H412" s="1">
        <f t="shared" si="150"/>
        <v>2.8545121938590559E-2</v>
      </c>
      <c r="I412" s="1">
        <f t="shared" si="150"/>
        <v>2.5690609744731505E-2</v>
      </c>
      <c r="J412" s="1">
        <f t="shared" si="150"/>
        <v>2.2836097550872448E-2</v>
      </c>
      <c r="K412" s="1">
        <f t="shared" si="150"/>
        <v>1.9981585357013391E-2</v>
      </c>
      <c r="L412" s="1">
        <f t="shared" si="150"/>
        <v>1.7127073163154333E-2</v>
      </c>
      <c r="M412" s="1">
        <f t="shared" si="150"/>
        <v>1.427256096929528E-2</v>
      </c>
      <c r="N412" s="1">
        <f t="shared" si="150"/>
        <v>1.1418048775436224E-2</v>
      </c>
      <c r="O412" s="1">
        <f t="shared" si="150"/>
        <v>8.5635365815771667E-3</v>
      </c>
      <c r="P412" s="1">
        <f t="shared" si="150"/>
        <v>5.709024387718112E-3</v>
      </c>
      <c r="Q412" s="1">
        <f t="shared" si="150"/>
        <v>2.854512193859056E-3</v>
      </c>
      <c r="R412" s="1">
        <f t="shared" si="150"/>
        <v>0</v>
      </c>
      <c r="T412" s="2">
        <f t="shared" si="147"/>
        <v>30.799999999999901</v>
      </c>
      <c r="U412" s="1">
        <f t="shared" si="148"/>
        <v>4446.0167064333409</v>
      </c>
      <c r="V412" s="1">
        <f t="shared" si="151"/>
        <v>4019.0501347716877</v>
      </c>
      <c r="W412" s="1">
        <f t="shared" si="152"/>
        <v>3588.3034357573397</v>
      </c>
      <c r="X412" s="1">
        <f t="shared" si="153"/>
        <v>3153.7261854223734</v>
      </c>
      <c r="Y412" s="1">
        <f t="shared" si="154"/>
        <v>2715.267058971237</v>
      </c>
      <c r="Z412" s="1">
        <f t="shared" si="155"/>
        <v>2272.873810573818</v>
      </c>
      <c r="AA412" s="1">
        <f t="shared" si="156"/>
        <v>1826.4932526121302</v>
      </c>
      <c r="AB412" s="1">
        <f t="shared" si="157"/>
        <v>1376.071234363312</v>
      </c>
      <c r="AC412" s="1">
        <f t="shared" si="158"/>
        <v>921.55262010098966</v>
      </c>
      <c r="AD412" s="1">
        <f t="shared" si="159"/>
        <v>462.88126659639954</v>
      </c>
      <c r="AE412" s="1">
        <f t="shared" si="160"/>
        <v>0</v>
      </c>
    </row>
    <row r="413" spans="1:31" x14ac:dyDescent="0.25">
      <c r="A413" s="2">
        <v>30.899999999999899</v>
      </c>
      <c r="B413" s="3">
        <f t="shared" si="142"/>
        <v>304.0499999999999</v>
      </c>
      <c r="C413" s="1">
        <f t="shared" si="143"/>
        <v>8.4054681921346504</v>
      </c>
      <c r="D413" s="1">
        <f t="shared" si="144"/>
        <v>4471.4507706139357</v>
      </c>
      <c r="E413" s="1">
        <f t="shared" si="145"/>
        <v>2.8715957251445972E-2</v>
      </c>
      <c r="G413" s="2">
        <f t="shared" si="146"/>
        <v>30.899999999999899</v>
      </c>
      <c r="H413" s="1">
        <f t="shared" si="150"/>
        <v>2.8715957251445972E-2</v>
      </c>
      <c r="I413" s="1">
        <f t="shared" si="150"/>
        <v>2.5844361526301374E-2</v>
      </c>
      <c r="J413" s="1">
        <f t="shared" si="150"/>
        <v>2.2972765801156779E-2</v>
      </c>
      <c r="K413" s="1">
        <f t="shared" si="150"/>
        <v>2.0101170076012181E-2</v>
      </c>
      <c r="L413" s="1">
        <f t="shared" si="150"/>
        <v>1.7229574350867582E-2</v>
      </c>
      <c r="M413" s="1">
        <f t="shared" si="150"/>
        <v>1.4357978625722986E-2</v>
      </c>
      <c r="N413" s="1">
        <f t="shared" si="150"/>
        <v>1.1486382900578389E-2</v>
      </c>
      <c r="O413" s="1">
        <f t="shared" si="150"/>
        <v>8.6147871754337912E-3</v>
      </c>
      <c r="P413" s="1">
        <f t="shared" si="150"/>
        <v>5.7431914502891947E-3</v>
      </c>
      <c r="Q413" s="1">
        <f t="shared" si="150"/>
        <v>2.8715957251445974E-3</v>
      </c>
      <c r="R413" s="1">
        <f t="shared" si="150"/>
        <v>0</v>
      </c>
      <c r="T413" s="2">
        <f t="shared" si="147"/>
        <v>30.899999999999899</v>
      </c>
      <c r="U413" s="1">
        <f t="shared" si="148"/>
        <v>4471.4507706139357</v>
      </c>
      <c r="V413" s="1">
        <f t="shared" si="151"/>
        <v>4042.143587516849</v>
      </c>
      <c r="W413" s="1">
        <f t="shared" si="152"/>
        <v>3609.0136176693054</v>
      </c>
      <c r="X413" s="1">
        <f t="shared" si="153"/>
        <v>3172.0095724336134</v>
      </c>
      <c r="Y413" s="1">
        <f t="shared" si="154"/>
        <v>2731.0792415612027</v>
      </c>
      <c r="Z413" s="1">
        <f t="shared" si="155"/>
        <v>2286.1694723985574</v>
      </c>
      <c r="AA413" s="1">
        <f t="shared" si="156"/>
        <v>1837.2261485275926</v>
      </c>
      <c r="AB413" s="1">
        <f t="shared" si="157"/>
        <v>1384.1941678224468</v>
      </c>
      <c r="AC413" s="1">
        <f t="shared" si="158"/>
        <v>927.01741990400456</v>
      </c>
      <c r="AD413" s="1">
        <f t="shared" si="159"/>
        <v>465.63876297276869</v>
      </c>
      <c r="AE413" s="1">
        <f t="shared" si="160"/>
        <v>0</v>
      </c>
    </row>
    <row r="414" spans="1:31" x14ac:dyDescent="0.25">
      <c r="A414" s="2">
        <v>30.999999999999901</v>
      </c>
      <c r="B414" s="3">
        <f t="shared" si="142"/>
        <v>304.14999999999986</v>
      </c>
      <c r="C414" s="1">
        <f t="shared" si="143"/>
        <v>8.4111682655037843</v>
      </c>
      <c r="D414" s="1">
        <f t="shared" si="144"/>
        <v>4497.0111468764617</v>
      </c>
      <c r="E414" s="1">
        <f t="shared" si="145"/>
        <v>2.8887731393451608E-2</v>
      </c>
      <c r="G414" s="2">
        <f t="shared" si="146"/>
        <v>30.999999999999901</v>
      </c>
      <c r="H414" s="1">
        <f t="shared" ref="H414:R423" si="161">$E414*H$3</f>
        <v>2.8887731393451608E-2</v>
      </c>
      <c r="I414" s="1">
        <f t="shared" si="161"/>
        <v>2.5998958254106447E-2</v>
      </c>
      <c r="J414" s="1">
        <f t="shared" si="161"/>
        <v>2.3110185114761289E-2</v>
      </c>
      <c r="K414" s="1">
        <f t="shared" si="161"/>
        <v>2.0221411975416125E-2</v>
      </c>
      <c r="L414" s="1">
        <f t="shared" si="161"/>
        <v>1.7332638836070963E-2</v>
      </c>
      <c r="M414" s="1">
        <f t="shared" si="161"/>
        <v>1.4443865696725804E-2</v>
      </c>
      <c r="N414" s="1">
        <f t="shared" si="161"/>
        <v>1.1555092557380645E-2</v>
      </c>
      <c r="O414" s="1">
        <f t="shared" si="161"/>
        <v>8.6663194180354817E-3</v>
      </c>
      <c r="P414" s="1">
        <f t="shared" si="161"/>
        <v>5.7775462786903223E-3</v>
      </c>
      <c r="Q414" s="1">
        <f t="shared" si="161"/>
        <v>2.8887731393451611E-3</v>
      </c>
      <c r="R414" s="1">
        <f t="shared" si="161"/>
        <v>0</v>
      </c>
      <c r="T414" s="2">
        <f t="shared" si="147"/>
        <v>30.999999999999901</v>
      </c>
      <c r="U414" s="1">
        <f t="shared" si="148"/>
        <v>4497.0111468764617</v>
      </c>
      <c r="V414" s="1">
        <f t="shared" si="151"/>
        <v>4065.352901484609</v>
      </c>
      <c r="W414" s="1">
        <f t="shared" si="152"/>
        <v>3629.8287653552143</v>
      </c>
      <c r="X414" s="1">
        <f t="shared" si="153"/>
        <v>3190.3865710529612</v>
      </c>
      <c r="Y414" s="1">
        <f t="shared" si="154"/>
        <v>2746.9732082850837</v>
      </c>
      <c r="Z414" s="1">
        <f t="shared" si="155"/>
        <v>2299.5346025035483</v>
      </c>
      <c r="AA414" s="1">
        <f t="shared" si="156"/>
        <v>1848.0156929218488</v>
      </c>
      <c r="AB414" s="1">
        <f t="shared" si="157"/>
        <v>1392.3604099276295</v>
      </c>
      <c r="AC414" s="1">
        <f t="shared" si="158"/>
        <v>932.51165187168851</v>
      </c>
      <c r="AD414" s="1">
        <f t="shared" si="159"/>
        <v>468.41126121316563</v>
      </c>
      <c r="AE414" s="1">
        <f t="shared" si="160"/>
        <v>0</v>
      </c>
    </row>
    <row r="415" spans="1:31" x14ac:dyDescent="0.25">
      <c r="A415" s="2">
        <v>31.099999999999898</v>
      </c>
      <c r="B415" s="3">
        <f t="shared" si="142"/>
        <v>304.24999999999989</v>
      </c>
      <c r="C415" s="1">
        <f t="shared" si="143"/>
        <v>8.4168640767074496</v>
      </c>
      <c r="D415" s="1">
        <f t="shared" si="144"/>
        <v>4522.6983586582701</v>
      </c>
      <c r="E415" s="1">
        <f t="shared" si="145"/>
        <v>2.9060449301176888E-2</v>
      </c>
      <c r="G415" s="2">
        <f t="shared" si="146"/>
        <v>31.099999999999898</v>
      </c>
      <c r="H415" s="1">
        <f t="shared" si="161"/>
        <v>2.9060449301176888E-2</v>
      </c>
      <c r="I415" s="1">
        <f t="shared" si="161"/>
        <v>2.61544043710592E-2</v>
      </c>
      <c r="J415" s="1">
        <f t="shared" si="161"/>
        <v>2.3248359440941512E-2</v>
      </c>
      <c r="K415" s="1">
        <f t="shared" si="161"/>
        <v>2.0342314510823821E-2</v>
      </c>
      <c r="L415" s="1">
        <f t="shared" si="161"/>
        <v>1.7436269580706133E-2</v>
      </c>
      <c r="M415" s="1">
        <f t="shared" si="161"/>
        <v>1.4530224650588444E-2</v>
      </c>
      <c r="N415" s="1">
        <f t="shared" si="161"/>
        <v>1.1624179720470756E-2</v>
      </c>
      <c r="O415" s="1">
        <f t="shared" si="161"/>
        <v>8.7181347903530666E-3</v>
      </c>
      <c r="P415" s="1">
        <f t="shared" si="161"/>
        <v>5.812089860235378E-3</v>
      </c>
      <c r="Q415" s="1">
        <f t="shared" si="161"/>
        <v>2.906044930117689E-3</v>
      </c>
      <c r="R415" s="1">
        <f t="shared" si="161"/>
        <v>0</v>
      </c>
      <c r="T415" s="2">
        <f t="shared" si="147"/>
        <v>31.099999999999898</v>
      </c>
      <c r="U415" s="1">
        <f t="shared" si="148"/>
        <v>4522.6983586582692</v>
      </c>
      <c r="V415" s="1">
        <f t="shared" si="151"/>
        <v>4088.6785695286762</v>
      </c>
      <c r="W415" s="1">
        <f t="shared" si="152"/>
        <v>3650.7493368822834</v>
      </c>
      <c r="X415" s="1">
        <f t="shared" si="153"/>
        <v>3208.8576001394526</v>
      </c>
      <c r="Y415" s="1">
        <f t="shared" si="154"/>
        <v>2762.9493341432394</v>
      </c>
      <c r="Z415" s="1">
        <f t="shared" si="155"/>
        <v>2312.9695271407613</v>
      </c>
      <c r="AA415" s="1">
        <f t="shared" si="156"/>
        <v>1858.862158158651</v>
      </c>
      <c r="AB415" s="1">
        <f t="shared" si="157"/>
        <v>1400.5701737530501</v>
      </c>
      <c r="AC415" s="1">
        <f t="shared" si="158"/>
        <v>938.03546411387811</v>
      </c>
      <c r="AD415" s="1">
        <f t="shared" si="159"/>
        <v>471.19883850235965</v>
      </c>
      <c r="AE415" s="1">
        <f t="shared" si="160"/>
        <v>0</v>
      </c>
    </row>
    <row r="416" spans="1:31" x14ac:dyDescent="0.25">
      <c r="A416" s="2">
        <v>31.1999999999999</v>
      </c>
      <c r="B416" s="3">
        <f t="shared" si="142"/>
        <v>304.34999999999985</v>
      </c>
      <c r="C416" s="1">
        <f t="shared" si="143"/>
        <v>8.4225556301905016</v>
      </c>
      <c r="D416" s="1">
        <f t="shared" si="144"/>
        <v>4548.5129310781404</v>
      </c>
      <c r="E416" s="1">
        <f t="shared" si="145"/>
        <v>2.9234115938882275E-2</v>
      </c>
      <c r="G416" s="2">
        <f t="shared" si="146"/>
        <v>31.1999999999999</v>
      </c>
      <c r="H416" s="1">
        <f t="shared" si="161"/>
        <v>2.9234115938882275E-2</v>
      </c>
      <c r="I416" s="1">
        <f t="shared" si="161"/>
        <v>2.6310704344994048E-2</v>
      </c>
      <c r="J416" s="1">
        <f t="shared" si="161"/>
        <v>2.338729275110582E-2</v>
      </c>
      <c r="K416" s="1">
        <f t="shared" si="161"/>
        <v>2.0463881157217593E-2</v>
      </c>
      <c r="L416" s="1">
        <f t="shared" si="161"/>
        <v>1.7540469563329365E-2</v>
      </c>
      <c r="M416" s="1">
        <f t="shared" si="161"/>
        <v>1.4617057969441138E-2</v>
      </c>
      <c r="N416" s="1">
        <f t="shared" si="161"/>
        <v>1.169364637555291E-2</v>
      </c>
      <c r="O416" s="1">
        <f t="shared" si="161"/>
        <v>8.7702347816646826E-3</v>
      </c>
      <c r="P416" s="1">
        <f t="shared" si="161"/>
        <v>5.8468231877764551E-3</v>
      </c>
      <c r="Q416" s="1">
        <f t="shared" si="161"/>
        <v>2.9234115938882275E-3</v>
      </c>
      <c r="R416" s="1">
        <f t="shared" si="161"/>
        <v>0</v>
      </c>
      <c r="T416" s="2">
        <f t="shared" si="147"/>
        <v>31.1999999999999</v>
      </c>
      <c r="U416" s="1">
        <f t="shared" si="148"/>
        <v>4548.5129310781394</v>
      </c>
      <c r="V416" s="1">
        <f t="shared" si="151"/>
        <v>4112.1210862158841</v>
      </c>
      <c r="W416" s="1">
        <f t="shared" si="152"/>
        <v>3671.7757920276886</v>
      </c>
      <c r="X416" s="1">
        <f t="shared" si="153"/>
        <v>3227.4230802208544</v>
      </c>
      <c r="Y416" s="1">
        <f t="shared" si="154"/>
        <v>2779.0079957220837</v>
      </c>
      <c r="Z416" s="1">
        <f t="shared" si="155"/>
        <v>2326.4745740204744</v>
      </c>
      <c r="AA416" s="1">
        <f t="shared" si="156"/>
        <v>1869.7658178833983</v>
      </c>
      <c r="AB416" s="1">
        <f t="shared" si="157"/>
        <v>1408.8236734248724</v>
      </c>
      <c r="AC416" s="1">
        <f t="shared" si="158"/>
        <v>943.58900550535327</v>
      </c>
      <c r="AD416" s="1">
        <f t="shared" si="159"/>
        <v>474.00157244104383</v>
      </c>
      <c r="AE416" s="1">
        <f t="shared" si="160"/>
        <v>0</v>
      </c>
    </row>
    <row r="417" spans="1:31" x14ac:dyDescent="0.25">
      <c r="A417" s="2">
        <v>31.299999999999901</v>
      </c>
      <c r="B417" s="3">
        <f t="shared" si="142"/>
        <v>304.44999999999987</v>
      </c>
      <c r="C417" s="1">
        <f t="shared" si="143"/>
        <v>8.4282429303920008</v>
      </c>
      <c r="D417" s="1">
        <f t="shared" si="144"/>
        <v>4574.4553909396518</v>
      </c>
      <c r="E417" s="1">
        <f t="shared" si="145"/>
        <v>2.9408736298710301E-2</v>
      </c>
      <c r="G417" s="2">
        <f t="shared" si="146"/>
        <v>31.299999999999901</v>
      </c>
      <c r="H417" s="1">
        <f t="shared" si="161"/>
        <v>2.9408736298710301E-2</v>
      </c>
      <c r="I417" s="1">
        <f t="shared" si="161"/>
        <v>2.646786266883927E-2</v>
      </c>
      <c r="J417" s="1">
        <f t="shared" si="161"/>
        <v>2.3526989038968243E-2</v>
      </c>
      <c r="K417" s="1">
        <f t="shared" si="161"/>
        <v>2.058611540909721E-2</v>
      </c>
      <c r="L417" s="1">
        <f t="shared" si="161"/>
        <v>1.7645241779226179E-2</v>
      </c>
      <c r="M417" s="1">
        <f t="shared" si="161"/>
        <v>1.470436814935515E-2</v>
      </c>
      <c r="N417" s="1">
        <f t="shared" si="161"/>
        <v>1.1763494519484122E-2</v>
      </c>
      <c r="O417" s="1">
        <f t="shared" si="161"/>
        <v>8.8226208896130896E-3</v>
      </c>
      <c r="P417" s="1">
        <f t="shared" si="161"/>
        <v>5.8817472597420609E-3</v>
      </c>
      <c r="Q417" s="1">
        <f t="shared" si="161"/>
        <v>2.9408736298710304E-3</v>
      </c>
      <c r="R417" s="1">
        <f t="shared" si="161"/>
        <v>0</v>
      </c>
      <c r="T417" s="2">
        <f t="shared" si="147"/>
        <v>31.299999999999901</v>
      </c>
      <c r="U417" s="1">
        <f t="shared" si="148"/>
        <v>4574.4553909396518</v>
      </c>
      <c r="V417" s="1">
        <f t="shared" si="151"/>
        <v>4135.6809478308942</v>
      </c>
      <c r="W417" s="1">
        <f t="shared" si="152"/>
        <v>3692.9085922843592</v>
      </c>
      <c r="X417" s="1">
        <f t="shared" si="153"/>
        <v>3246.0834335002887</v>
      </c>
      <c r="Y417" s="1">
        <f t="shared" si="154"/>
        <v>2795.1495712012006</v>
      </c>
      <c r="Z417" s="1">
        <f t="shared" si="155"/>
        <v>2340.0500723185114</v>
      </c>
      <c r="AA417" s="1">
        <f t="shared" si="156"/>
        <v>1880.7269470300553</v>
      </c>
      <c r="AB417" s="1">
        <f t="shared" si="157"/>
        <v>1417.1211241273447</v>
      </c>
      <c r="AC417" s="1">
        <f t="shared" si="158"/>
        <v>949.17242569057225</v>
      </c>
      <c r="AD417" s="1">
        <f t="shared" si="159"/>
        <v>476.8195410485614</v>
      </c>
      <c r="AE417" s="1">
        <f t="shared" si="160"/>
        <v>0</v>
      </c>
    </row>
    <row r="418" spans="1:31" x14ac:dyDescent="0.25">
      <c r="A418" s="2">
        <v>31.3999999999998</v>
      </c>
      <c r="B418" s="3">
        <f t="shared" si="142"/>
        <v>304.54999999999978</v>
      </c>
      <c r="C418" s="1">
        <f t="shared" si="143"/>
        <v>8.4339259817452312</v>
      </c>
      <c r="D418" s="1">
        <f t="shared" si="144"/>
        <v>4600.5262667346969</v>
      </c>
      <c r="E418" s="1">
        <f t="shared" si="145"/>
        <v>2.958431540087925E-2</v>
      </c>
      <c r="G418" s="2">
        <f t="shared" si="146"/>
        <v>31.3999999999998</v>
      </c>
      <c r="H418" s="1">
        <f t="shared" si="161"/>
        <v>2.958431540087925E-2</v>
      </c>
      <c r="I418" s="1">
        <f t="shared" si="161"/>
        <v>2.6625883860791327E-2</v>
      </c>
      <c r="J418" s="1">
        <f t="shared" si="161"/>
        <v>2.36674523207034E-2</v>
      </c>
      <c r="K418" s="1">
        <f t="shared" si="161"/>
        <v>2.0709020780615473E-2</v>
      </c>
      <c r="L418" s="1">
        <f t="shared" si="161"/>
        <v>1.775058924052755E-2</v>
      </c>
      <c r="M418" s="1">
        <f t="shared" si="161"/>
        <v>1.4792157700439625E-2</v>
      </c>
      <c r="N418" s="1">
        <f t="shared" si="161"/>
        <v>1.18337261603517E-2</v>
      </c>
      <c r="O418" s="1">
        <f t="shared" si="161"/>
        <v>8.875294620263775E-3</v>
      </c>
      <c r="P418" s="1">
        <f t="shared" si="161"/>
        <v>5.91686308017585E-3</v>
      </c>
      <c r="Q418" s="1">
        <f t="shared" si="161"/>
        <v>2.958431540087925E-3</v>
      </c>
      <c r="R418" s="1">
        <f t="shared" si="161"/>
        <v>0</v>
      </c>
      <c r="T418" s="2">
        <f t="shared" si="147"/>
        <v>31.3999999999998</v>
      </c>
      <c r="U418" s="1">
        <f t="shared" si="148"/>
        <v>4600.526266734696</v>
      </c>
      <c r="V418" s="1">
        <f t="shared" si="151"/>
        <v>4159.3586523810382</v>
      </c>
      <c r="W418" s="1">
        <f t="shared" si="152"/>
        <v>3714.1482008669259</v>
      </c>
      <c r="X418" s="1">
        <f t="shared" si="153"/>
        <v>3264.8390838629884</v>
      </c>
      <c r="Y418" s="1">
        <f t="shared" si="154"/>
        <v>2811.3744403606029</v>
      </c>
      <c r="Z418" s="1">
        <f t="shared" si="155"/>
        <v>2353.6963526836007</v>
      </c>
      <c r="AA418" s="1">
        <f t="shared" si="156"/>
        <v>1891.7458218281863</v>
      </c>
      <c r="AB418" s="1">
        <f t="shared" si="157"/>
        <v>1425.462742109004</v>
      </c>
      <c r="AC418" s="1">
        <f t="shared" si="158"/>
        <v>954.78587508847863</v>
      </c>
      <c r="AD418" s="1">
        <f t="shared" si="159"/>
        <v>479.65282276567024</v>
      </c>
      <c r="AE418" s="1">
        <f t="shared" si="160"/>
        <v>0</v>
      </c>
    </row>
    <row r="419" spans="1:31" x14ac:dyDescent="0.25">
      <c r="A419" s="2">
        <v>31.499999999999901</v>
      </c>
      <c r="B419" s="3">
        <f t="shared" si="142"/>
        <v>304.64999999999986</v>
      </c>
      <c r="C419" s="1">
        <f t="shared" si="143"/>
        <v>8.4396047886777374</v>
      </c>
      <c r="D419" s="1">
        <f t="shared" si="144"/>
        <v>4626.7260886470913</v>
      </c>
      <c r="E419" s="1">
        <f t="shared" si="145"/>
        <v>2.976085829387921E-2</v>
      </c>
      <c r="G419" s="2">
        <f t="shared" si="146"/>
        <v>31.499999999999901</v>
      </c>
      <c r="H419" s="1">
        <f t="shared" si="161"/>
        <v>2.976085829387921E-2</v>
      </c>
      <c r="I419" s="1">
        <f t="shared" si="161"/>
        <v>2.6784772464491291E-2</v>
      </c>
      <c r="J419" s="1">
        <f t="shared" si="161"/>
        <v>2.3808686635103368E-2</v>
      </c>
      <c r="K419" s="1">
        <f t="shared" si="161"/>
        <v>2.0832600805715445E-2</v>
      </c>
      <c r="L419" s="1">
        <f t="shared" si="161"/>
        <v>1.7856514976327526E-2</v>
      </c>
      <c r="M419" s="1">
        <f t="shared" si="161"/>
        <v>1.4880429146939605E-2</v>
      </c>
      <c r="N419" s="1">
        <f t="shared" si="161"/>
        <v>1.1904343317551684E-2</v>
      </c>
      <c r="O419" s="1">
        <f t="shared" si="161"/>
        <v>8.9282574881637631E-3</v>
      </c>
      <c r="P419" s="1">
        <f t="shared" si="161"/>
        <v>5.9521716587758421E-3</v>
      </c>
      <c r="Q419" s="1">
        <f t="shared" si="161"/>
        <v>2.976085829387921E-3</v>
      </c>
      <c r="R419" s="1">
        <f t="shared" si="161"/>
        <v>0</v>
      </c>
      <c r="T419" s="2">
        <f t="shared" si="147"/>
        <v>31.499999999999901</v>
      </c>
      <c r="U419" s="1">
        <f t="shared" si="148"/>
        <v>4626.7260886470913</v>
      </c>
      <c r="V419" s="1">
        <f t="shared" si="151"/>
        <v>4183.1546996012739</v>
      </c>
      <c r="W419" s="1">
        <f t="shared" si="152"/>
        <v>3735.4950827177686</v>
      </c>
      <c r="X419" s="1">
        <f t="shared" si="153"/>
        <v>3283.6904568831719</v>
      </c>
      <c r="Y419" s="1">
        <f t="shared" si="154"/>
        <v>2827.6829845880757</v>
      </c>
      <c r="Z419" s="1">
        <f t="shared" si="155"/>
        <v>2367.4137472448356</v>
      </c>
      <c r="AA419" s="1">
        <f t="shared" si="156"/>
        <v>1902.8227198100772</v>
      </c>
      <c r="AB419" s="1">
        <f t="shared" si="157"/>
        <v>1433.8487446889551</v>
      </c>
      <c r="AC419" s="1">
        <f t="shared" si="158"/>
        <v>960.42950489736347</v>
      </c>
      <c r="AD419" s="1">
        <f t="shared" si="159"/>
        <v>482.50149645734075</v>
      </c>
      <c r="AE419" s="1">
        <f t="shared" si="160"/>
        <v>0</v>
      </c>
    </row>
    <row r="420" spans="1:31" x14ac:dyDescent="0.25">
      <c r="A420" s="2">
        <v>31.599999999999898</v>
      </c>
      <c r="B420" s="3">
        <f t="shared" si="142"/>
        <v>304.74999999999989</v>
      </c>
      <c r="C420" s="1">
        <f t="shared" si="143"/>
        <v>8.4452793556112766</v>
      </c>
      <c r="D420" s="1">
        <f t="shared" si="144"/>
        <v>4653.0553885557865</v>
      </c>
      <c r="E420" s="1">
        <f t="shared" si="145"/>
        <v>2.9938370054667113E-2</v>
      </c>
      <c r="G420" s="2">
        <f t="shared" si="146"/>
        <v>31.599999999999898</v>
      </c>
      <c r="H420" s="1">
        <f t="shared" si="161"/>
        <v>2.9938370054667113E-2</v>
      </c>
      <c r="I420" s="1">
        <f t="shared" si="161"/>
        <v>2.6944533049200404E-2</v>
      </c>
      <c r="J420" s="1">
        <f t="shared" si="161"/>
        <v>2.3950696043733691E-2</v>
      </c>
      <c r="K420" s="1">
        <f t="shared" si="161"/>
        <v>2.0956859038266978E-2</v>
      </c>
      <c r="L420" s="1">
        <f t="shared" si="161"/>
        <v>1.7963022032800268E-2</v>
      </c>
      <c r="M420" s="1">
        <f t="shared" si="161"/>
        <v>1.4969185027333557E-2</v>
      </c>
      <c r="N420" s="1">
        <f t="shared" si="161"/>
        <v>1.1975348021866845E-2</v>
      </c>
      <c r="O420" s="1">
        <f t="shared" si="161"/>
        <v>8.981511016400134E-3</v>
      </c>
      <c r="P420" s="1">
        <f t="shared" si="161"/>
        <v>5.9876740109334227E-3</v>
      </c>
      <c r="Q420" s="1">
        <f t="shared" si="161"/>
        <v>2.9938370054667113E-3</v>
      </c>
      <c r="R420" s="1">
        <f t="shared" si="161"/>
        <v>0</v>
      </c>
      <c r="T420" s="2">
        <f t="shared" si="147"/>
        <v>31.599999999999898</v>
      </c>
      <c r="U420" s="1">
        <f t="shared" si="148"/>
        <v>4653.0553885557865</v>
      </c>
      <c r="V420" s="1">
        <f t="shared" si="151"/>
        <v>4207.0695909587721</v>
      </c>
      <c r="W420" s="1">
        <f t="shared" si="152"/>
        <v>3756.9497045127587</v>
      </c>
      <c r="X420" s="1">
        <f t="shared" si="153"/>
        <v>3302.6379798306493</v>
      </c>
      <c r="Y420" s="1">
        <f t="shared" si="154"/>
        <v>2844.0755868863321</v>
      </c>
      <c r="Z420" s="1">
        <f t="shared" si="155"/>
        <v>2381.2025896189716</v>
      </c>
      <c r="AA420" s="1">
        <f t="shared" si="156"/>
        <v>1913.9579198177369</v>
      </c>
      <c r="AB420" s="1">
        <f t="shared" si="157"/>
        <v>1442.2793502630698</v>
      </c>
      <c r="AC420" s="1">
        <f t="shared" si="158"/>
        <v>966.10346709968405</v>
      </c>
      <c r="AD420" s="1">
        <f t="shared" si="159"/>
        <v>485.3656414155347</v>
      </c>
      <c r="AE420" s="1">
        <f t="shared" si="160"/>
        <v>0</v>
      </c>
    </row>
    <row r="421" spans="1:31" x14ac:dyDescent="0.25">
      <c r="A421" s="2">
        <v>31.6999999999999</v>
      </c>
      <c r="B421" s="3">
        <f t="shared" si="142"/>
        <v>304.84999999999985</v>
      </c>
      <c r="C421" s="1">
        <f t="shared" si="143"/>
        <v>8.450949686961879</v>
      </c>
      <c r="D421" s="1">
        <f t="shared" si="144"/>
        <v>4679.5147000385841</v>
      </c>
      <c r="E421" s="1">
        <f t="shared" si="145"/>
        <v>3.0116855788866959E-2</v>
      </c>
      <c r="G421" s="2">
        <f t="shared" si="146"/>
        <v>31.6999999999999</v>
      </c>
      <c r="H421" s="1">
        <f t="shared" si="161"/>
        <v>3.0116855788866959E-2</v>
      </c>
      <c r="I421" s="1">
        <f t="shared" si="161"/>
        <v>2.7105170209980264E-2</v>
      </c>
      <c r="J421" s="1">
        <f t="shared" si="161"/>
        <v>2.4093484631093568E-2</v>
      </c>
      <c r="K421" s="1">
        <f t="shared" si="161"/>
        <v>2.1081799052206869E-2</v>
      </c>
      <c r="L421" s="1">
        <f t="shared" si="161"/>
        <v>1.8070113473320173E-2</v>
      </c>
      <c r="M421" s="1">
        <f t="shared" si="161"/>
        <v>1.505842789443348E-2</v>
      </c>
      <c r="N421" s="1">
        <f t="shared" si="161"/>
        <v>1.2046742315546784E-2</v>
      </c>
      <c r="O421" s="1">
        <f t="shared" si="161"/>
        <v>9.0350567366600867E-3</v>
      </c>
      <c r="P421" s="1">
        <f t="shared" si="161"/>
        <v>6.023371157773392E-3</v>
      </c>
      <c r="Q421" s="1">
        <f t="shared" si="161"/>
        <v>3.011685578886696E-3</v>
      </c>
      <c r="R421" s="1">
        <f t="shared" si="161"/>
        <v>0</v>
      </c>
      <c r="T421" s="2">
        <f t="shared" si="147"/>
        <v>31.6999999999999</v>
      </c>
      <c r="U421" s="1">
        <f t="shared" si="148"/>
        <v>4679.514700038585</v>
      </c>
      <c r="V421" s="1">
        <f t="shared" si="151"/>
        <v>4231.1038296579918</v>
      </c>
      <c r="W421" s="1">
        <f t="shared" si="152"/>
        <v>3778.5125346674454</v>
      </c>
      <c r="X421" s="1">
        <f t="shared" si="153"/>
        <v>3321.682081677834</v>
      </c>
      <c r="Y421" s="1">
        <f t="shared" si="154"/>
        <v>2860.5526318805159</v>
      </c>
      <c r="Z421" s="1">
        <f t="shared" si="155"/>
        <v>2395.0632149180369</v>
      </c>
      <c r="AA421" s="1">
        <f t="shared" si="156"/>
        <v>1925.1517020101687</v>
      </c>
      <c r="AB421" s="1">
        <f t="shared" si="157"/>
        <v>1450.7547783103989</v>
      </c>
      <c r="AC421" s="1">
        <f t="shared" si="158"/>
        <v>971.80791446702938</v>
      </c>
      <c r="AD421" s="1">
        <f t="shared" si="159"/>
        <v>488.24533736206189</v>
      </c>
      <c r="AE421" s="1">
        <f t="shared" si="160"/>
        <v>0</v>
      </c>
    </row>
    <row r="422" spans="1:31" x14ac:dyDescent="0.25">
      <c r="A422" s="2">
        <v>31.799999999999901</v>
      </c>
      <c r="B422" s="3">
        <f t="shared" si="142"/>
        <v>304.94999999999987</v>
      </c>
      <c r="C422" s="1">
        <f t="shared" si="143"/>
        <v>8.45661578713983</v>
      </c>
      <c r="D422" s="1">
        <f t="shared" si="144"/>
        <v>4706.1045583754967</v>
      </c>
      <c r="E422" s="1">
        <f t="shared" si="145"/>
        <v>3.0296320630969348E-2</v>
      </c>
      <c r="G422" s="2">
        <f t="shared" si="146"/>
        <v>31.799999999999901</v>
      </c>
      <c r="H422" s="1">
        <f t="shared" si="161"/>
        <v>3.0296320630969348E-2</v>
      </c>
      <c r="I422" s="1">
        <f t="shared" si="161"/>
        <v>2.7266688567872413E-2</v>
      </c>
      <c r="J422" s="1">
        <f t="shared" si="161"/>
        <v>2.4237056504775478E-2</v>
      </c>
      <c r="K422" s="1">
        <f t="shared" si="161"/>
        <v>2.1207424441678543E-2</v>
      </c>
      <c r="L422" s="1">
        <f t="shared" si="161"/>
        <v>1.8177792378581609E-2</v>
      </c>
      <c r="M422" s="1">
        <f t="shared" si="161"/>
        <v>1.5148160315484674E-2</v>
      </c>
      <c r="N422" s="1">
        <f t="shared" si="161"/>
        <v>1.2118528252387739E-2</v>
      </c>
      <c r="O422" s="1">
        <f t="shared" si="161"/>
        <v>9.0888961892908043E-3</v>
      </c>
      <c r="P422" s="1">
        <f t="shared" si="161"/>
        <v>6.0592641261938696E-3</v>
      </c>
      <c r="Q422" s="1">
        <f t="shared" si="161"/>
        <v>3.0296320630969348E-3</v>
      </c>
      <c r="R422" s="1">
        <f t="shared" si="161"/>
        <v>0</v>
      </c>
      <c r="T422" s="2">
        <f t="shared" si="147"/>
        <v>31.799999999999901</v>
      </c>
      <c r="U422" s="1">
        <f t="shared" si="148"/>
        <v>4706.1045583754967</v>
      </c>
      <c r="V422" s="1">
        <f t="shared" si="151"/>
        <v>4255.2579206454357</v>
      </c>
      <c r="W422" s="1">
        <f t="shared" si="152"/>
        <v>3800.1840433429675</v>
      </c>
      <c r="X422" s="1">
        <f t="shared" si="153"/>
        <v>3340.8231931065343</v>
      </c>
      <c r="Y422" s="1">
        <f t="shared" si="154"/>
        <v>2877.1145058255297</v>
      </c>
      <c r="Z422" s="1">
        <f t="shared" si="155"/>
        <v>2408.9959597568063</v>
      </c>
      <c r="AA422" s="1">
        <f t="shared" si="156"/>
        <v>1936.4043478705337</v>
      </c>
      <c r="AB422" s="1">
        <f t="shared" si="157"/>
        <v>1459.2752493995131</v>
      </c>
      <c r="AC422" s="1">
        <f t="shared" si="158"/>
        <v>977.5430005650453</v>
      </c>
      <c r="AD422" s="1">
        <f t="shared" si="159"/>
        <v>491.14066445142146</v>
      </c>
      <c r="AE422" s="1">
        <f t="shared" si="160"/>
        <v>0</v>
      </c>
    </row>
    <row r="423" spans="1:31" x14ac:dyDescent="0.25">
      <c r="A423" s="2">
        <v>31.8999999999998</v>
      </c>
      <c r="B423" s="3">
        <f t="shared" si="142"/>
        <v>305.04999999999978</v>
      </c>
      <c r="C423" s="1">
        <f t="shared" si="143"/>
        <v>8.4622776605496952</v>
      </c>
      <c r="D423" s="1">
        <f t="shared" si="144"/>
        <v>4732.8255005522969</v>
      </c>
      <c r="E423" s="1">
        <f t="shared" si="145"/>
        <v>3.0476769744534126E-2</v>
      </c>
      <c r="G423" s="2">
        <f t="shared" si="146"/>
        <v>31.8999999999998</v>
      </c>
      <c r="H423" s="1">
        <f t="shared" si="161"/>
        <v>3.0476769744534126E-2</v>
      </c>
      <c r="I423" s="1">
        <f t="shared" si="161"/>
        <v>2.7429092770080713E-2</v>
      </c>
      <c r="J423" s="1">
        <f t="shared" si="161"/>
        <v>2.4381415795627304E-2</v>
      </c>
      <c r="K423" s="1">
        <f t="shared" si="161"/>
        <v>2.1333738821173887E-2</v>
      </c>
      <c r="L423" s="1">
        <f t="shared" si="161"/>
        <v>1.8286061846720474E-2</v>
      </c>
      <c r="M423" s="1">
        <f t="shared" si="161"/>
        <v>1.5238384872267063E-2</v>
      </c>
      <c r="N423" s="1">
        <f t="shared" si="161"/>
        <v>1.2190707897813652E-2</v>
      </c>
      <c r="O423" s="1">
        <f t="shared" si="161"/>
        <v>9.1430309233602371E-3</v>
      </c>
      <c r="P423" s="1">
        <f t="shared" si="161"/>
        <v>6.0953539489068259E-3</v>
      </c>
      <c r="Q423" s="1">
        <f t="shared" si="161"/>
        <v>3.047676974453413E-3</v>
      </c>
      <c r="R423" s="1">
        <f t="shared" si="161"/>
        <v>0</v>
      </c>
      <c r="T423" s="2">
        <f t="shared" si="147"/>
        <v>31.8999999999998</v>
      </c>
      <c r="U423" s="1">
        <f t="shared" si="148"/>
        <v>4732.8255005522969</v>
      </c>
      <c r="V423" s="1">
        <f t="shared" si="151"/>
        <v>4279.5323706145928</v>
      </c>
      <c r="W423" s="1">
        <f t="shared" si="152"/>
        <v>3821.9647024521532</v>
      </c>
      <c r="X423" s="1">
        <f t="shared" si="153"/>
        <v>3360.0617465149162</v>
      </c>
      <c r="Y423" s="1">
        <f t="shared" si="154"/>
        <v>2893.7615966135249</v>
      </c>
      <c r="Z423" s="1">
        <f t="shared" si="155"/>
        <v>2423.001162260427</v>
      </c>
      <c r="AA423" s="1">
        <f t="shared" si="156"/>
        <v>1947.716140213455</v>
      </c>
      <c r="AB423" s="1">
        <f t="shared" si="157"/>
        <v>1467.8409851949566</v>
      </c>
      <c r="AC423" s="1">
        <f t="shared" si="158"/>
        <v>983.30887975844587</v>
      </c>
      <c r="AD423" s="1">
        <f t="shared" si="159"/>
        <v>494.05170327369029</v>
      </c>
      <c r="AE423" s="1">
        <f t="shared" si="160"/>
        <v>0</v>
      </c>
    </row>
    <row r="424" spans="1:31" x14ac:dyDescent="0.25">
      <c r="A424" s="2">
        <v>31.999999999999901</v>
      </c>
      <c r="B424" s="3">
        <f t="shared" si="142"/>
        <v>305.14999999999986</v>
      </c>
      <c r="C424" s="1">
        <f t="shared" si="143"/>
        <v>8.4679353115903311</v>
      </c>
      <c r="D424" s="1">
        <f t="shared" si="144"/>
        <v>4759.6780652640118</v>
      </c>
      <c r="E424" s="1">
        <f t="shared" si="145"/>
        <v>3.0658208322394381E-2</v>
      </c>
      <c r="G424" s="2">
        <f t="shared" si="146"/>
        <v>31.999999999999901</v>
      </c>
      <c r="H424" s="1">
        <f t="shared" ref="H424:R433" si="162">$E424*H$3</f>
        <v>3.0658208322394381E-2</v>
      </c>
      <c r="I424" s="1">
        <f t="shared" si="162"/>
        <v>2.7592387490154944E-2</v>
      </c>
      <c r="J424" s="1">
        <f t="shared" si="162"/>
        <v>2.4526566657915506E-2</v>
      </c>
      <c r="K424" s="1">
        <f t="shared" si="162"/>
        <v>2.1460745825676066E-2</v>
      </c>
      <c r="L424" s="1">
        <f t="shared" si="162"/>
        <v>1.8394924993436628E-2</v>
      </c>
      <c r="M424" s="1">
        <f t="shared" si="162"/>
        <v>1.5329104161197191E-2</v>
      </c>
      <c r="N424" s="1">
        <f t="shared" si="162"/>
        <v>1.2263283328957753E-2</v>
      </c>
      <c r="O424" s="1">
        <f t="shared" si="162"/>
        <v>9.197462496718314E-3</v>
      </c>
      <c r="P424" s="1">
        <f t="shared" si="162"/>
        <v>6.1316416644788766E-3</v>
      </c>
      <c r="Q424" s="1">
        <f t="shared" si="162"/>
        <v>3.0658208322394383E-3</v>
      </c>
      <c r="R424" s="1">
        <f t="shared" si="162"/>
        <v>0</v>
      </c>
      <c r="T424" s="2">
        <f t="shared" si="147"/>
        <v>31.999999999999901</v>
      </c>
      <c r="U424" s="1">
        <f t="shared" si="148"/>
        <v>4759.6780652640118</v>
      </c>
      <c r="V424" s="1">
        <f t="shared" si="151"/>
        <v>4303.9276880108482</v>
      </c>
      <c r="W424" s="1">
        <f t="shared" si="152"/>
        <v>3843.8549856655959</v>
      </c>
      <c r="X424" s="1">
        <f t="shared" si="153"/>
        <v>3379.3981760244583</v>
      </c>
      <c r="Y424" s="1">
        <f t="shared" si="154"/>
        <v>2910.4942937814021</v>
      </c>
      <c r="Z424" s="1">
        <f t="shared" si="155"/>
        <v>2437.0791620720574</v>
      </c>
      <c r="AA424" s="1">
        <f t="shared" si="156"/>
        <v>1959.0873631923407</v>
      </c>
      <c r="AB424" s="1">
        <f t="shared" si="157"/>
        <v>1476.4522084637317</v>
      </c>
      <c r="AC424" s="1">
        <f t="shared" si="158"/>
        <v>989.10570721604893</v>
      </c>
      <c r="AD424" s="1">
        <f t="shared" si="159"/>
        <v>496.97853485742667</v>
      </c>
      <c r="AE424" s="1">
        <f t="shared" si="160"/>
        <v>0</v>
      </c>
    </row>
    <row r="425" spans="1:31" x14ac:dyDescent="0.25">
      <c r="A425" s="2">
        <v>32.099999999999902</v>
      </c>
      <c r="B425" s="3">
        <f t="shared" si="142"/>
        <v>305.24999999999989</v>
      </c>
      <c r="C425" s="1">
        <f t="shared" si="143"/>
        <v>8.4735887446548652</v>
      </c>
      <c r="D425" s="1">
        <f t="shared" si="144"/>
        <v>4786.6627929182705</v>
      </c>
      <c r="E425" s="1">
        <f t="shared" si="145"/>
        <v>3.0840641586861298E-2</v>
      </c>
      <c r="G425" s="2">
        <f t="shared" si="146"/>
        <v>32.099999999999902</v>
      </c>
      <c r="H425" s="1">
        <f t="shared" si="162"/>
        <v>3.0840641586861298E-2</v>
      </c>
      <c r="I425" s="1">
        <f t="shared" si="162"/>
        <v>2.775657742817517E-2</v>
      </c>
      <c r="J425" s="1">
        <f t="shared" si="162"/>
        <v>2.4672513269489039E-2</v>
      </c>
      <c r="K425" s="1">
        <f t="shared" si="162"/>
        <v>2.1588449110802908E-2</v>
      </c>
      <c r="L425" s="1">
        <f t="shared" si="162"/>
        <v>1.8504384952116777E-2</v>
      </c>
      <c r="M425" s="1">
        <f t="shared" si="162"/>
        <v>1.5420320793430649E-2</v>
      </c>
      <c r="N425" s="1">
        <f t="shared" si="162"/>
        <v>1.2336256634744519E-2</v>
      </c>
      <c r="O425" s="1">
        <f t="shared" si="162"/>
        <v>9.2521924760583883E-3</v>
      </c>
      <c r="P425" s="1">
        <f t="shared" si="162"/>
        <v>6.1681283173722597E-3</v>
      </c>
      <c r="Q425" s="1">
        <f t="shared" si="162"/>
        <v>3.0840641586861299E-3</v>
      </c>
      <c r="R425" s="1">
        <f t="shared" si="162"/>
        <v>0</v>
      </c>
      <c r="T425" s="2">
        <f t="shared" si="147"/>
        <v>32.099999999999902</v>
      </c>
      <c r="U425" s="1">
        <f t="shared" si="148"/>
        <v>4786.6627929182705</v>
      </c>
      <c r="V425" s="1">
        <f t="shared" si="151"/>
        <v>4328.4443830362588</v>
      </c>
      <c r="W425" s="1">
        <f t="shared" si="152"/>
        <v>3865.8553684176327</v>
      </c>
      <c r="X425" s="1">
        <f t="shared" si="153"/>
        <v>3398.8329174868454</v>
      </c>
      <c r="Y425" s="1">
        <f t="shared" si="154"/>
        <v>2927.312988518262</v>
      </c>
      <c r="Z425" s="1">
        <f t="shared" si="155"/>
        <v>2451.2303003604893</v>
      </c>
      <c r="AA425" s="1">
        <f t="shared" si="156"/>
        <v>1970.5183023067073</v>
      </c>
      <c r="AB425" s="1">
        <f t="shared" si="157"/>
        <v>1485.1091430817837</v>
      </c>
      <c r="AC425" s="1">
        <f t="shared" si="158"/>
        <v>994.93363891582214</v>
      </c>
      <c r="AD425" s="1">
        <f t="shared" si="159"/>
        <v>499.92124067258504</v>
      </c>
      <c r="AE425" s="1">
        <f t="shared" si="160"/>
        <v>0</v>
      </c>
    </row>
    <row r="426" spans="1:31" x14ac:dyDescent="0.25">
      <c r="A426" s="2">
        <v>32.199999999999797</v>
      </c>
      <c r="B426" s="3">
        <f t="shared" si="142"/>
        <v>305.3499999999998</v>
      </c>
      <c r="C426" s="1">
        <f t="shared" si="143"/>
        <v>8.4792379641307338</v>
      </c>
      <c r="D426" s="1">
        <f t="shared" si="144"/>
        <v>4813.7802256389186</v>
      </c>
      <c r="E426" s="1">
        <f t="shared" si="145"/>
        <v>3.102407478993267E-2</v>
      </c>
      <c r="G426" s="2">
        <f t="shared" si="146"/>
        <v>32.199999999999797</v>
      </c>
      <c r="H426" s="1">
        <f t="shared" si="162"/>
        <v>3.102407478993267E-2</v>
      </c>
      <c r="I426" s="1">
        <f t="shared" si="162"/>
        <v>2.7921667310939403E-2</v>
      </c>
      <c r="J426" s="1">
        <f t="shared" si="162"/>
        <v>2.4819259831946137E-2</v>
      </c>
      <c r="K426" s="1">
        <f t="shared" si="162"/>
        <v>2.1716852352952867E-2</v>
      </c>
      <c r="L426" s="1">
        <f t="shared" si="162"/>
        <v>1.86144448739596E-2</v>
      </c>
      <c r="M426" s="1">
        <f t="shared" si="162"/>
        <v>1.5512037394966335E-2</v>
      </c>
      <c r="N426" s="1">
        <f t="shared" si="162"/>
        <v>1.2409629915973068E-2</v>
      </c>
      <c r="O426" s="1">
        <f t="shared" si="162"/>
        <v>9.3072224369798E-3</v>
      </c>
      <c r="P426" s="1">
        <f t="shared" si="162"/>
        <v>6.2048149579865342E-3</v>
      </c>
      <c r="Q426" s="1">
        <f t="shared" si="162"/>
        <v>3.1024074789932671E-3</v>
      </c>
      <c r="R426" s="1">
        <f t="shared" si="162"/>
        <v>0</v>
      </c>
      <c r="T426" s="2">
        <f t="shared" si="147"/>
        <v>32.199999999999797</v>
      </c>
      <c r="U426" s="1">
        <f t="shared" si="148"/>
        <v>4813.7802256389186</v>
      </c>
      <c r="V426" s="1">
        <f t="shared" si="151"/>
        <v>4353.0829676546082</v>
      </c>
      <c r="W426" s="1">
        <f t="shared" si="152"/>
        <v>3887.9663279125766</v>
      </c>
      <c r="X426" s="1">
        <f t="shared" si="153"/>
        <v>3418.3664084910847</v>
      </c>
      <c r="Y426" s="1">
        <f t="shared" si="154"/>
        <v>2944.2180736730761</v>
      </c>
      <c r="Z426" s="1">
        <f t="shared" si="155"/>
        <v>2465.4549198279565</v>
      </c>
      <c r="AA426" s="1">
        <f t="shared" si="156"/>
        <v>1982.0092444096622</v>
      </c>
      <c r="AB426" s="1">
        <f t="shared" si="157"/>
        <v>1493.8120140406259</v>
      </c>
      <c r="AC426" s="1">
        <f t="shared" si="158"/>
        <v>1000.7928316500286</v>
      </c>
      <c r="AD426" s="1">
        <f t="shared" si="159"/>
        <v>502.87990263348433</v>
      </c>
      <c r="AE426" s="1">
        <f t="shared" si="160"/>
        <v>0</v>
      </c>
    </row>
    <row r="427" spans="1:31" x14ac:dyDescent="0.25">
      <c r="A427" s="2">
        <v>32.299999999999798</v>
      </c>
      <c r="B427" s="3">
        <f t="shared" si="142"/>
        <v>305.44999999999976</v>
      </c>
      <c r="C427" s="1">
        <f t="shared" si="143"/>
        <v>8.4848829743996923</v>
      </c>
      <c r="D427" s="1">
        <f t="shared" si="144"/>
        <v>4841.0309072695127</v>
      </c>
      <c r="E427" s="1">
        <f t="shared" si="145"/>
        <v>3.1208513213502403E-2</v>
      </c>
      <c r="G427" s="2">
        <f t="shared" si="146"/>
        <v>32.299999999999798</v>
      </c>
      <c r="H427" s="1">
        <f t="shared" si="162"/>
        <v>3.1208513213502403E-2</v>
      </c>
      <c r="I427" s="1">
        <f t="shared" si="162"/>
        <v>2.8087661892152165E-2</v>
      </c>
      <c r="J427" s="1">
        <f t="shared" si="162"/>
        <v>2.4966810570801926E-2</v>
      </c>
      <c r="K427" s="1">
        <f t="shared" si="162"/>
        <v>2.184595924945168E-2</v>
      </c>
      <c r="L427" s="1">
        <f t="shared" si="162"/>
        <v>1.8725107928101441E-2</v>
      </c>
      <c r="M427" s="1">
        <f t="shared" si="162"/>
        <v>1.5604256606751202E-2</v>
      </c>
      <c r="N427" s="1">
        <f t="shared" si="162"/>
        <v>1.2483405285400963E-2</v>
      </c>
      <c r="O427" s="1">
        <f t="shared" si="162"/>
        <v>9.3625539640507204E-3</v>
      </c>
      <c r="P427" s="1">
        <f t="shared" si="162"/>
        <v>6.2417026427004814E-3</v>
      </c>
      <c r="Q427" s="1">
        <f t="shared" si="162"/>
        <v>3.1208513213502407E-3</v>
      </c>
      <c r="R427" s="1">
        <f t="shared" si="162"/>
        <v>0</v>
      </c>
      <c r="T427" s="2">
        <f t="shared" si="147"/>
        <v>32.299999999999798</v>
      </c>
      <c r="U427" s="1">
        <f t="shared" si="148"/>
        <v>4841.0309072695136</v>
      </c>
      <c r="V427" s="1">
        <f t="shared" si="151"/>
        <v>4377.8439555963441</v>
      </c>
      <c r="W427" s="1">
        <f t="shared" si="152"/>
        <v>3910.1883431308661</v>
      </c>
      <c r="X427" s="1">
        <f t="shared" si="153"/>
        <v>3437.9990883705723</v>
      </c>
      <c r="Y427" s="1">
        <f t="shared" si="154"/>
        <v>2961.2099437623183</v>
      </c>
      <c r="Z427" s="1">
        <f t="shared" si="155"/>
        <v>2479.7533647179298</v>
      </c>
      <c r="AA427" s="1">
        <f t="shared" si="156"/>
        <v>1993.5604777153919</v>
      </c>
      <c r="AB427" s="1">
        <f t="shared" si="157"/>
        <v>1502.5610474539724</v>
      </c>
      <c r="AC427" s="1">
        <f t="shared" si="158"/>
        <v>1006.6834430303869</v>
      </c>
      <c r="AD427" s="1">
        <f t="shared" si="159"/>
        <v>505.85460310178752</v>
      </c>
      <c r="AE427" s="1">
        <f t="shared" si="160"/>
        <v>0</v>
      </c>
    </row>
    <row r="428" spans="1:31" x14ac:dyDescent="0.25">
      <c r="A428" s="2">
        <v>32.3999999999998</v>
      </c>
      <c r="B428" s="3">
        <f t="shared" si="142"/>
        <v>305.54999999999978</v>
      </c>
      <c r="C428" s="1">
        <f t="shared" si="143"/>
        <v>8.4905237798378153</v>
      </c>
      <c r="D428" s="1">
        <f t="shared" si="144"/>
        <v>4868.4153833767677</v>
      </c>
      <c r="E428" s="1">
        <f t="shared" si="145"/>
        <v>3.1393962169571576E-2</v>
      </c>
      <c r="G428" s="2">
        <f t="shared" si="146"/>
        <v>32.3999999999998</v>
      </c>
      <c r="H428" s="1">
        <f t="shared" si="162"/>
        <v>3.1393962169571576E-2</v>
      </c>
      <c r="I428" s="1">
        <f t="shared" si="162"/>
        <v>2.825456595261442E-2</v>
      </c>
      <c r="J428" s="1">
        <f t="shared" si="162"/>
        <v>2.5115169735657264E-2</v>
      </c>
      <c r="K428" s="1">
        <f t="shared" si="162"/>
        <v>2.1975773518700101E-2</v>
      </c>
      <c r="L428" s="1">
        <f t="shared" si="162"/>
        <v>1.8836377301742945E-2</v>
      </c>
      <c r="M428" s="1">
        <f t="shared" si="162"/>
        <v>1.5696981084785788E-2</v>
      </c>
      <c r="N428" s="1">
        <f t="shared" si="162"/>
        <v>1.2557584867828632E-2</v>
      </c>
      <c r="O428" s="1">
        <f t="shared" si="162"/>
        <v>9.4181886508714723E-3</v>
      </c>
      <c r="P428" s="1">
        <f t="shared" si="162"/>
        <v>6.278792433914316E-3</v>
      </c>
      <c r="Q428" s="1">
        <f t="shared" si="162"/>
        <v>3.139396216957158E-3</v>
      </c>
      <c r="R428" s="1">
        <f t="shared" si="162"/>
        <v>0</v>
      </c>
      <c r="T428" s="2">
        <f t="shared" si="147"/>
        <v>32.3999999999998</v>
      </c>
      <c r="U428" s="1">
        <f t="shared" si="148"/>
        <v>4868.4153833767677</v>
      </c>
      <c r="V428" s="1">
        <f t="shared" si="151"/>
        <v>4402.7278623634948</v>
      </c>
      <c r="W428" s="1">
        <f t="shared" si="152"/>
        <v>3932.5218948352049</v>
      </c>
      <c r="X428" s="1">
        <f t="shared" si="153"/>
        <v>3457.7313982101659</v>
      </c>
      <c r="Y428" s="1">
        <f t="shared" si="154"/>
        <v>2978.2889949776154</v>
      </c>
      <c r="Z428" s="1">
        <f t="shared" si="155"/>
        <v>2494.1259808229415</v>
      </c>
      <c r="AA428" s="1">
        <f t="shared" si="156"/>
        <v>2005.1722918066805</v>
      </c>
      <c r="AB428" s="1">
        <f t="shared" si="157"/>
        <v>1511.3564705644069</v>
      </c>
      <c r="AC428" s="1">
        <f t="shared" si="158"/>
        <v>1012.6056314932623</v>
      </c>
      <c r="AD428" s="1">
        <f t="shared" si="159"/>
        <v>508.8454248895016</v>
      </c>
      <c r="AE428" s="1">
        <f t="shared" si="160"/>
        <v>0</v>
      </c>
    </row>
    <row r="429" spans="1:31" x14ac:dyDescent="0.25">
      <c r="A429" s="2">
        <v>32.499999999999901</v>
      </c>
      <c r="B429" s="3">
        <f t="shared" si="142"/>
        <v>305.64999999999986</v>
      </c>
      <c r="C429" s="1">
        <f t="shared" si="143"/>
        <v>8.496160384815493</v>
      </c>
      <c r="D429" s="1">
        <f t="shared" si="144"/>
        <v>4895.9342012539764</v>
      </c>
      <c r="E429" s="1">
        <f t="shared" si="145"/>
        <v>3.158042700046125E-2</v>
      </c>
      <c r="G429" s="2">
        <f t="shared" si="146"/>
        <v>32.499999999999901</v>
      </c>
      <c r="H429" s="1">
        <f t="shared" si="162"/>
        <v>3.158042700046125E-2</v>
      </c>
      <c r="I429" s="1">
        <f t="shared" si="162"/>
        <v>2.8422384300415125E-2</v>
      </c>
      <c r="J429" s="1">
        <f t="shared" si="162"/>
        <v>2.5264341600369E-2</v>
      </c>
      <c r="K429" s="1">
        <f t="shared" si="162"/>
        <v>2.2106298900322875E-2</v>
      </c>
      <c r="L429" s="1">
        <f t="shared" si="162"/>
        <v>1.894825620027675E-2</v>
      </c>
      <c r="M429" s="1">
        <f t="shared" si="162"/>
        <v>1.5790213500230625E-2</v>
      </c>
      <c r="N429" s="1">
        <f t="shared" si="162"/>
        <v>1.26321708001845E-2</v>
      </c>
      <c r="O429" s="1">
        <f t="shared" si="162"/>
        <v>9.4741281001383751E-3</v>
      </c>
      <c r="P429" s="1">
        <f t="shared" si="162"/>
        <v>6.3160854000922501E-3</v>
      </c>
      <c r="Q429" s="1">
        <f t="shared" si="162"/>
        <v>3.158042700046125E-3</v>
      </c>
      <c r="R429" s="1">
        <f t="shared" si="162"/>
        <v>0</v>
      </c>
      <c r="T429" s="2">
        <f t="shared" si="147"/>
        <v>32.499999999999901</v>
      </c>
      <c r="U429" s="1">
        <f t="shared" si="148"/>
        <v>4895.9342012539764</v>
      </c>
      <c r="V429" s="1">
        <f t="shared" si="151"/>
        <v>4427.7352052345786</v>
      </c>
      <c r="W429" s="1">
        <f t="shared" si="152"/>
        <v>3954.9674655767103</v>
      </c>
      <c r="X429" s="1">
        <f t="shared" si="153"/>
        <v>3477.5637808532729</v>
      </c>
      <c r="Y429" s="1">
        <f t="shared" si="154"/>
        <v>2995.4556251934346</v>
      </c>
      <c r="Z429" s="1">
        <f t="shared" si="155"/>
        <v>2508.5731154924497</v>
      </c>
      <c r="AA429" s="1">
        <f t="shared" si="156"/>
        <v>2016.8449776424766</v>
      </c>
      <c r="AB429" s="1">
        <f t="shared" si="157"/>
        <v>1520.1985117500976</v>
      </c>
      <c r="AC429" s="1">
        <f t="shared" si="158"/>
        <v>1018.5595563048963</v>
      </c>
      <c r="AD429" s="1">
        <f t="shared" si="159"/>
        <v>511.85245126200152</v>
      </c>
      <c r="AE429" s="1">
        <f t="shared" si="160"/>
        <v>0</v>
      </c>
    </row>
    <row r="430" spans="1:31" x14ac:dyDescent="0.25">
      <c r="A430" s="2">
        <v>32.599999999999902</v>
      </c>
      <c r="B430" s="3">
        <f t="shared" si="142"/>
        <v>305.74999999999989</v>
      </c>
      <c r="C430" s="1">
        <f t="shared" si="143"/>
        <v>8.5017927936974669</v>
      </c>
      <c r="D430" s="1">
        <f t="shared" si="144"/>
        <v>4923.5879099246295</v>
      </c>
      <c r="E430" s="1">
        <f t="shared" si="145"/>
        <v>3.176791307902848E-2</v>
      </c>
      <c r="G430" s="2">
        <f t="shared" si="146"/>
        <v>32.599999999999902</v>
      </c>
      <c r="H430" s="1">
        <f t="shared" si="162"/>
        <v>3.176791307902848E-2</v>
      </c>
      <c r="I430" s="1">
        <f t="shared" si="162"/>
        <v>2.8591121771125633E-2</v>
      </c>
      <c r="J430" s="1">
        <f t="shared" si="162"/>
        <v>2.5414330463222785E-2</v>
      </c>
      <c r="K430" s="1">
        <f t="shared" si="162"/>
        <v>2.2237539155319935E-2</v>
      </c>
      <c r="L430" s="1">
        <f t="shared" si="162"/>
        <v>1.9060747847417087E-2</v>
      </c>
      <c r="M430" s="1">
        <f t="shared" si="162"/>
        <v>1.588395653951424E-2</v>
      </c>
      <c r="N430" s="1">
        <f t="shared" si="162"/>
        <v>1.2707165231611393E-2</v>
      </c>
      <c r="O430" s="1">
        <f t="shared" si="162"/>
        <v>9.5303739237085437E-3</v>
      </c>
      <c r="P430" s="1">
        <f t="shared" si="162"/>
        <v>6.3535826158056963E-3</v>
      </c>
      <c r="Q430" s="1">
        <f t="shared" si="162"/>
        <v>3.1767913079028482E-3</v>
      </c>
      <c r="R430" s="1">
        <f t="shared" si="162"/>
        <v>0</v>
      </c>
      <c r="T430" s="2">
        <f t="shared" si="147"/>
        <v>32.599999999999902</v>
      </c>
      <c r="U430" s="1">
        <f t="shared" si="148"/>
        <v>4923.5879099246295</v>
      </c>
      <c r="V430" s="1">
        <f t="shared" si="151"/>
        <v>4452.8665032697018</v>
      </c>
      <c r="W430" s="1">
        <f t="shared" si="152"/>
        <v>3977.525539701242</v>
      </c>
      <c r="X430" s="1">
        <f t="shared" si="153"/>
        <v>3497.4966809091229</v>
      </c>
      <c r="Y430" s="1">
        <f t="shared" si="154"/>
        <v>3012.7102339749317</v>
      </c>
      <c r="Z430" s="1">
        <f t="shared" si="155"/>
        <v>2523.0951176408562</v>
      </c>
      <c r="AA430" s="1">
        <f t="shared" si="156"/>
        <v>2028.5788275655943</v>
      </c>
      <c r="AB430" s="1">
        <f t="shared" si="157"/>
        <v>1529.0874005316243</v>
      </c>
      <c r="AC430" s="1">
        <f t="shared" si="158"/>
        <v>1024.5453775667206</v>
      </c>
      <c r="AD430" s="1">
        <f t="shared" si="159"/>
        <v>514.87576594110067</v>
      </c>
      <c r="AE430" s="1">
        <f t="shared" si="160"/>
        <v>0</v>
      </c>
    </row>
    <row r="431" spans="1:31" x14ac:dyDescent="0.25">
      <c r="A431" s="2">
        <v>32.699999999999797</v>
      </c>
      <c r="B431" s="3">
        <f t="shared" si="142"/>
        <v>305.8499999999998</v>
      </c>
      <c r="C431" s="1">
        <f t="shared" si="143"/>
        <v>8.5074210108428119</v>
      </c>
      <c r="D431" s="1">
        <f t="shared" si="144"/>
        <v>4951.3770601457727</v>
      </c>
      <c r="E431" s="1">
        <f t="shared" si="145"/>
        <v>3.1956425808882527E-2</v>
      </c>
      <c r="G431" s="2">
        <f t="shared" si="146"/>
        <v>32.699999999999797</v>
      </c>
      <c r="H431" s="1">
        <f t="shared" si="162"/>
        <v>3.1956425808882527E-2</v>
      </c>
      <c r="I431" s="1">
        <f t="shared" si="162"/>
        <v>2.8760783227994274E-2</v>
      </c>
      <c r="J431" s="1">
        <f t="shared" si="162"/>
        <v>2.5565140647106022E-2</v>
      </c>
      <c r="K431" s="1">
        <f t="shared" si="162"/>
        <v>2.2369498066217769E-2</v>
      </c>
      <c r="L431" s="1">
        <f t="shared" si="162"/>
        <v>1.9173855485329516E-2</v>
      </c>
      <c r="M431" s="1">
        <f t="shared" si="162"/>
        <v>1.5978212904441264E-2</v>
      </c>
      <c r="N431" s="1">
        <f t="shared" si="162"/>
        <v>1.2782570323553011E-2</v>
      </c>
      <c r="O431" s="1">
        <f t="shared" si="162"/>
        <v>9.5869277426647581E-3</v>
      </c>
      <c r="P431" s="1">
        <f t="shared" si="162"/>
        <v>6.3912851617765054E-3</v>
      </c>
      <c r="Q431" s="1">
        <f t="shared" si="162"/>
        <v>3.1956425808882527E-3</v>
      </c>
      <c r="R431" s="1">
        <f t="shared" si="162"/>
        <v>0</v>
      </c>
      <c r="T431" s="2">
        <f t="shared" si="147"/>
        <v>32.699999999999797</v>
      </c>
      <c r="U431" s="1">
        <f t="shared" si="148"/>
        <v>4951.3770601457727</v>
      </c>
      <c r="V431" s="1">
        <f t="shared" si="151"/>
        <v>4478.1222773154323</v>
      </c>
      <c r="W431" s="1">
        <f t="shared" si="152"/>
        <v>4000.1966033555582</v>
      </c>
      <c r="X431" s="1">
        <f t="shared" si="153"/>
        <v>3517.5305447598835</v>
      </c>
      <c r="Y431" s="1">
        <f t="shared" si="154"/>
        <v>3030.0532225856887</v>
      </c>
      <c r="Z431" s="1">
        <f t="shared" si="155"/>
        <v>2537.6923377554431</v>
      </c>
      <c r="AA431" s="1">
        <f t="shared" si="156"/>
        <v>2040.3741353103626</v>
      </c>
      <c r="AB431" s="1">
        <f t="shared" si="157"/>
        <v>1538.0233675787763</v>
      </c>
      <c r="AC431" s="1">
        <f t="shared" si="158"/>
        <v>1030.5632562206579</v>
      </c>
      <c r="AD431" s="1">
        <f t="shared" si="159"/>
        <v>517.91545310811875</v>
      </c>
      <c r="AE431" s="1">
        <f t="shared" si="160"/>
        <v>0</v>
      </c>
    </row>
    <row r="432" spans="1:31" x14ac:dyDescent="0.25">
      <c r="A432" s="2">
        <v>32.799999999999798</v>
      </c>
      <c r="B432" s="3">
        <f t="shared" si="142"/>
        <v>305.94999999999976</v>
      </c>
      <c r="C432" s="1">
        <f t="shared" si="143"/>
        <v>8.5130450406049771</v>
      </c>
      <c r="D432" s="1">
        <f t="shared" si="144"/>
        <v>4979.3022044116524</v>
      </c>
      <c r="E432" s="1">
        <f t="shared" si="145"/>
        <v>3.214597062460494E-2</v>
      </c>
      <c r="G432" s="2">
        <f t="shared" si="146"/>
        <v>32.799999999999798</v>
      </c>
      <c r="H432" s="1">
        <f t="shared" si="162"/>
        <v>3.214597062460494E-2</v>
      </c>
      <c r="I432" s="1">
        <f t="shared" si="162"/>
        <v>2.8931373562144445E-2</v>
      </c>
      <c r="J432" s="1">
        <f t="shared" si="162"/>
        <v>2.5716776499683954E-2</v>
      </c>
      <c r="K432" s="1">
        <f t="shared" si="162"/>
        <v>2.2502179437223456E-2</v>
      </c>
      <c r="L432" s="1">
        <f t="shared" si="162"/>
        <v>1.9287582374762965E-2</v>
      </c>
      <c r="M432" s="1">
        <f t="shared" si="162"/>
        <v>1.607298531230247E-2</v>
      </c>
      <c r="N432" s="1">
        <f t="shared" si="162"/>
        <v>1.2858388249841977E-2</v>
      </c>
      <c r="O432" s="1">
        <f t="shared" si="162"/>
        <v>9.6437911873814824E-3</v>
      </c>
      <c r="P432" s="1">
        <f t="shared" si="162"/>
        <v>6.4291941249209885E-3</v>
      </c>
      <c r="Q432" s="1">
        <f t="shared" si="162"/>
        <v>3.2145970624604943E-3</v>
      </c>
      <c r="R432" s="1">
        <f t="shared" si="162"/>
        <v>0</v>
      </c>
      <c r="T432" s="2">
        <f t="shared" si="147"/>
        <v>32.799999999999798</v>
      </c>
      <c r="U432" s="1">
        <f t="shared" si="148"/>
        <v>4979.3022044116524</v>
      </c>
      <c r="V432" s="1">
        <f t="shared" si="151"/>
        <v>4503.5030500099538</v>
      </c>
      <c r="W432" s="1">
        <f t="shared" si="152"/>
        <v>4022.9811444937122</v>
      </c>
      <c r="X432" s="1">
        <f t="shared" si="153"/>
        <v>3537.6658205680269</v>
      </c>
      <c r="Y432" s="1">
        <f t="shared" si="154"/>
        <v>3047.484993995678</v>
      </c>
      <c r="Z432" s="1">
        <f t="shared" si="155"/>
        <v>2552.3651279045102</v>
      </c>
      <c r="AA432" s="1">
        <f t="shared" si="156"/>
        <v>2052.2311960104475</v>
      </c>
      <c r="AB432" s="1">
        <f t="shared" si="157"/>
        <v>1547.0066447174945</v>
      </c>
      <c r="AC432" s="1">
        <f t="shared" si="158"/>
        <v>1036.6133540545293</v>
      </c>
      <c r="AD432" s="1">
        <f t="shared" si="159"/>
        <v>520.97159740700909</v>
      </c>
      <c r="AE432" s="1">
        <f t="shared" si="160"/>
        <v>0</v>
      </c>
    </row>
    <row r="433" spans="1:31" x14ac:dyDescent="0.25">
      <c r="A433" s="2">
        <v>32.8999999999998</v>
      </c>
      <c r="B433" s="3">
        <f t="shared" si="142"/>
        <v>306.04999999999978</v>
      </c>
      <c r="C433" s="1">
        <f t="shared" si="143"/>
        <v>8.5186648873317683</v>
      </c>
      <c r="D433" s="1">
        <f t="shared" si="144"/>
        <v>5007.3638969570766</v>
      </c>
      <c r="E433" s="1">
        <f t="shared" si="145"/>
        <v>3.2336552991969698E-2</v>
      </c>
      <c r="G433" s="2">
        <f t="shared" si="146"/>
        <v>32.8999999999998</v>
      </c>
      <c r="H433" s="1">
        <f t="shared" si="162"/>
        <v>3.2336552991969698E-2</v>
      </c>
      <c r="I433" s="1">
        <f t="shared" si="162"/>
        <v>2.9102897692772731E-2</v>
      </c>
      <c r="J433" s="1">
        <f t="shared" si="162"/>
        <v>2.5869242393575759E-2</v>
      </c>
      <c r="K433" s="1">
        <f t="shared" si="162"/>
        <v>2.2635587094378788E-2</v>
      </c>
      <c r="L433" s="1">
        <f t="shared" si="162"/>
        <v>1.9401931795181817E-2</v>
      </c>
      <c r="M433" s="1">
        <f t="shared" si="162"/>
        <v>1.6168276495984849E-2</v>
      </c>
      <c r="N433" s="1">
        <f t="shared" si="162"/>
        <v>1.293462119678788E-2</v>
      </c>
      <c r="O433" s="1">
        <f t="shared" si="162"/>
        <v>9.7009658975909085E-3</v>
      </c>
      <c r="P433" s="1">
        <f t="shared" si="162"/>
        <v>6.4673105983939399E-3</v>
      </c>
      <c r="Q433" s="1">
        <f t="shared" si="162"/>
        <v>3.2336552991969699E-3</v>
      </c>
      <c r="R433" s="1">
        <f t="shared" si="162"/>
        <v>0</v>
      </c>
      <c r="T433" s="2">
        <f t="shared" si="147"/>
        <v>32.8999999999998</v>
      </c>
      <c r="U433" s="1">
        <f t="shared" si="148"/>
        <v>5007.3638969570766</v>
      </c>
      <c r="V433" s="1">
        <f t="shared" si="151"/>
        <v>4529.0093457879711</v>
      </c>
      <c r="W433" s="1">
        <f t="shared" si="152"/>
        <v>4045.8796528832645</v>
      </c>
      <c r="X433" s="1">
        <f t="shared" si="153"/>
        <v>3557.9029582835306</v>
      </c>
      <c r="Y433" s="1">
        <f t="shared" si="154"/>
        <v>3065.0059528890952</v>
      </c>
      <c r="Z433" s="1">
        <f t="shared" si="155"/>
        <v>2567.1138417454258</v>
      </c>
      <c r="AA433" s="1">
        <f t="shared" si="156"/>
        <v>2064.1503062066167</v>
      </c>
      <c r="AB433" s="1">
        <f t="shared" si="157"/>
        <v>1556.0374649367739</v>
      </c>
      <c r="AC433" s="1">
        <f t="shared" si="158"/>
        <v>1042.6958337074416</v>
      </c>
      <c r="AD433" s="1">
        <f t="shared" si="159"/>
        <v>524.0442839474797</v>
      </c>
      <c r="AE433" s="1">
        <f t="shared" si="160"/>
        <v>0</v>
      </c>
    </row>
    <row r="434" spans="1:31" x14ac:dyDescent="0.25">
      <c r="A434" s="2">
        <v>32.999999999999801</v>
      </c>
      <c r="B434" s="3">
        <f t="shared" si="142"/>
        <v>306.14999999999975</v>
      </c>
      <c r="C434" s="1">
        <f t="shared" si="143"/>
        <v>8.5242805553653653</v>
      </c>
      <c r="D434" s="1">
        <f t="shared" si="144"/>
        <v>5035.5626937609459</v>
      </c>
      <c r="E434" s="1">
        <f t="shared" si="145"/>
        <v>3.2528178408166512E-2</v>
      </c>
      <c r="G434" s="2">
        <f t="shared" si="146"/>
        <v>32.999999999999801</v>
      </c>
      <c r="H434" s="1">
        <f t="shared" ref="H434:R443" si="163">$E434*H$3</f>
        <v>3.2528178408166512E-2</v>
      </c>
      <c r="I434" s="1">
        <f t="shared" si="163"/>
        <v>2.9275360567349862E-2</v>
      </c>
      <c r="J434" s="1">
        <f t="shared" si="163"/>
        <v>2.6022542726533211E-2</v>
      </c>
      <c r="K434" s="1">
        <f t="shared" si="163"/>
        <v>2.2769724885716557E-2</v>
      </c>
      <c r="L434" s="1">
        <f t="shared" si="163"/>
        <v>1.9516907044899907E-2</v>
      </c>
      <c r="M434" s="1">
        <f t="shared" si="163"/>
        <v>1.6264089204083256E-2</v>
      </c>
      <c r="N434" s="1">
        <f t="shared" si="163"/>
        <v>1.3011271363266606E-2</v>
      </c>
      <c r="O434" s="1">
        <f t="shared" si="163"/>
        <v>9.7584535224499534E-3</v>
      </c>
      <c r="P434" s="1">
        <f t="shared" si="163"/>
        <v>6.5056356816333028E-3</v>
      </c>
      <c r="Q434" s="1">
        <f t="shared" si="163"/>
        <v>3.2528178408166514E-3</v>
      </c>
      <c r="R434" s="1">
        <f t="shared" si="163"/>
        <v>0</v>
      </c>
      <c r="T434" s="2">
        <f t="shared" si="147"/>
        <v>32.999999999999801</v>
      </c>
      <c r="U434" s="1">
        <f t="shared" si="148"/>
        <v>5035.5626937609468</v>
      </c>
      <c r="V434" s="1">
        <f t="shared" si="151"/>
        <v>4554.6416908857873</v>
      </c>
      <c r="W434" s="1">
        <f t="shared" si="152"/>
        <v>4068.8926201116501</v>
      </c>
      <c r="X434" s="1">
        <f t="shared" si="153"/>
        <v>3578.2424096512345</v>
      </c>
      <c r="Y434" s="1">
        <f t="shared" si="154"/>
        <v>3082.6165056723494</v>
      </c>
      <c r="Z434" s="1">
        <f t="shared" si="155"/>
        <v>2581.9388345328098</v>
      </c>
      <c r="AA434" s="1">
        <f t="shared" si="156"/>
        <v>2076.1317638546284</v>
      </c>
      <c r="AB434" s="1">
        <f t="shared" si="157"/>
        <v>1565.1160623956805</v>
      </c>
      <c r="AC434" s="1">
        <f t="shared" si="158"/>
        <v>1048.8108586752608</v>
      </c>
      <c r="AD434" s="1">
        <f t="shared" si="159"/>
        <v>527.1335983081616</v>
      </c>
      <c r="AE434" s="1">
        <f t="shared" si="160"/>
        <v>0</v>
      </c>
    </row>
    <row r="435" spans="1:31" x14ac:dyDescent="0.25">
      <c r="A435" s="2">
        <v>33.099999999999802</v>
      </c>
      <c r="B435" s="3">
        <f t="shared" si="142"/>
        <v>306.24999999999977</v>
      </c>
      <c r="C435" s="1">
        <f t="shared" si="143"/>
        <v>8.5298920490423349</v>
      </c>
      <c r="D435" s="1">
        <f t="shared" si="144"/>
        <v>5063.8991525497677</v>
      </c>
      <c r="E435" s="1">
        <f t="shared" si="145"/>
        <v>3.2720852402025963E-2</v>
      </c>
      <c r="G435" s="2">
        <f t="shared" si="146"/>
        <v>33.099999999999802</v>
      </c>
      <c r="H435" s="1">
        <f t="shared" si="163"/>
        <v>3.2720852402025963E-2</v>
      </c>
      <c r="I435" s="1">
        <f t="shared" si="163"/>
        <v>2.9448767161823368E-2</v>
      </c>
      <c r="J435" s="1">
        <f t="shared" si="163"/>
        <v>2.6176681921620773E-2</v>
      </c>
      <c r="K435" s="1">
        <f t="shared" si="163"/>
        <v>2.2904596681418171E-2</v>
      </c>
      <c r="L435" s="1">
        <f t="shared" si="163"/>
        <v>1.9632511441215576E-2</v>
      </c>
      <c r="M435" s="1">
        <f t="shared" si="163"/>
        <v>1.6360426201012981E-2</v>
      </c>
      <c r="N435" s="1">
        <f t="shared" si="163"/>
        <v>1.3088340960810387E-2</v>
      </c>
      <c r="O435" s="1">
        <f t="shared" si="163"/>
        <v>9.8162557206077881E-3</v>
      </c>
      <c r="P435" s="1">
        <f t="shared" si="163"/>
        <v>6.5441704804051933E-3</v>
      </c>
      <c r="Q435" s="1">
        <f t="shared" si="163"/>
        <v>3.2720852402025966E-3</v>
      </c>
      <c r="R435" s="1">
        <f t="shared" si="163"/>
        <v>0</v>
      </c>
      <c r="T435" s="2">
        <f t="shared" si="147"/>
        <v>33.099999999999802</v>
      </c>
      <c r="U435" s="1">
        <f t="shared" si="148"/>
        <v>5063.8991525497677</v>
      </c>
      <c r="V435" s="1">
        <f t="shared" si="151"/>
        <v>4580.4006133463708</v>
      </c>
      <c r="W435" s="1">
        <f t="shared" si="152"/>
        <v>4092.0205395925586</v>
      </c>
      <c r="X435" s="1">
        <f t="shared" si="153"/>
        <v>3598.6846282182287</v>
      </c>
      <c r="Y435" s="1">
        <f t="shared" si="154"/>
        <v>3100.3170604820866</v>
      </c>
      <c r="Z435" s="1">
        <f t="shared" si="155"/>
        <v>2596.840463126769</v>
      </c>
      <c r="AA435" s="1">
        <f t="shared" si="156"/>
        <v>2088.17586833317</v>
      </c>
      <c r="AB435" s="1">
        <f t="shared" si="157"/>
        <v>1574.2426724304089</v>
      </c>
      <c r="AC435" s="1">
        <f t="shared" si="158"/>
        <v>1054.9585933161206</v>
      </c>
      <c r="AD435" s="1">
        <f t="shared" si="159"/>
        <v>530.23962653980175</v>
      </c>
      <c r="AE435" s="1">
        <f t="shared" si="160"/>
        <v>0</v>
      </c>
    </row>
    <row r="436" spans="1:31" x14ac:dyDescent="0.25">
      <c r="A436" s="2">
        <v>33.199999999999797</v>
      </c>
      <c r="B436" s="3">
        <f t="shared" si="142"/>
        <v>306.3499999999998</v>
      </c>
      <c r="C436" s="1">
        <f t="shared" si="143"/>
        <v>8.5354993726936321</v>
      </c>
      <c r="D436" s="1">
        <f t="shared" si="144"/>
        <v>5092.3738328011068</v>
      </c>
      <c r="E436" s="1">
        <f t="shared" si="145"/>
        <v>3.2914580534246327E-2</v>
      </c>
      <c r="G436" s="2">
        <f t="shared" si="146"/>
        <v>33.199999999999797</v>
      </c>
      <c r="H436" s="1">
        <f t="shared" si="163"/>
        <v>3.2914580534246327E-2</v>
      </c>
      <c r="I436" s="1">
        <f t="shared" si="163"/>
        <v>2.9623122480821693E-2</v>
      </c>
      <c r="J436" s="1">
        <f t="shared" si="163"/>
        <v>2.6331664427397063E-2</v>
      </c>
      <c r="K436" s="1">
        <f t="shared" si="163"/>
        <v>2.3040206373972427E-2</v>
      </c>
      <c r="L436" s="1">
        <f t="shared" si="163"/>
        <v>1.9748748320547797E-2</v>
      </c>
      <c r="M436" s="1">
        <f t="shared" si="163"/>
        <v>1.6457290267123163E-2</v>
      </c>
      <c r="N436" s="1">
        <f t="shared" si="163"/>
        <v>1.3165832213698532E-2</v>
      </c>
      <c r="O436" s="1">
        <f t="shared" si="163"/>
        <v>9.8743741602738983E-3</v>
      </c>
      <c r="P436" s="1">
        <f t="shared" si="163"/>
        <v>6.5829161068492658E-3</v>
      </c>
      <c r="Q436" s="1">
        <f t="shared" si="163"/>
        <v>3.2914580534246329E-3</v>
      </c>
      <c r="R436" s="1">
        <f t="shared" si="163"/>
        <v>0</v>
      </c>
      <c r="T436" s="2">
        <f t="shared" si="147"/>
        <v>33.199999999999797</v>
      </c>
      <c r="U436" s="1">
        <f t="shared" si="148"/>
        <v>5092.3738328011068</v>
      </c>
      <c r="V436" s="1">
        <f t="shared" si="151"/>
        <v>4606.2866430243948</v>
      </c>
      <c r="W436" s="1">
        <f t="shared" si="152"/>
        <v>4115.2639065722942</v>
      </c>
      <c r="X436" s="1">
        <f t="shared" si="153"/>
        <v>3619.230069341234</v>
      </c>
      <c r="Y436" s="1">
        <f t="shared" si="154"/>
        <v>3118.108027193226</v>
      </c>
      <c r="Z436" s="1">
        <f t="shared" si="155"/>
        <v>2611.8190860011591</v>
      </c>
      <c r="AA436" s="1">
        <f t="shared" si="156"/>
        <v>2100.2829204518303</v>
      </c>
      <c r="AB436" s="1">
        <f t="shared" si="157"/>
        <v>1583.41753156138</v>
      </c>
      <c r="AC436" s="1">
        <f t="shared" si="158"/>
        <v>1061.1392028559681</v>
      </c>
      <c r="AD436" s="1">
        <f t="shared" si="159"/>
        <v>533.36245516847634</v>
      </c>
      <c r="AE436" s="1">
        <f t="shared" si="160"/>
        <v>0</v>
      </c>
    </row>
    <row r="437" spans="1:31" x14ac:dyDescent="0.25">
      <c r="A437" s="2">
        <v>33.299999999999798</v>
      </c>
      <c r="B437" s="3">
        <f t="shared" si="142"/>
        <v>306.44999999999976</v>
      </c>
      <c r="C437" s="1">
        <f t="shared" si="143"/>
        <v>8.5411025306446184</v>
      </c>
      <c r="D437" s="1">
        <f t="shared" si="144"/>
        <v>5120.9872957471298</v>
      </c>
      <c r="E437" s="1">
        <f t="shared" si="145"/>
        <v>3.3109368397623032E-2</v>
      </c>
      <c r="G437" s="2">
        <f t="shared" si="146"/>
        <v>33.299999999999798</v>
      </c>
      <c r="H437" s="1">
        <f t="shared" si="163"/>
        <v>3.3109368397623032E-2</v>
      </c>
      <c r="I437" s="1">
        <f t="shared" si="163"/>
        <v>2.979843155786073E-2</v>
      </c>
      <c r="J437" s="1">
        <f t="shared" si="163"/>
        <v>2.6487494718098428E-2</v>
      </c>
      <c r="K437" s="1">
        <f t="shared" si="163"/>
        <v>2.317655787833612E-2</v>
      </c>
      <c r="L437" s="1">
        <f t="shared" si="163"/>
        <v>1.9865621038573818E-2</v>
      </c>
      <c r="M437" s="1">
        <f t="shared" si="163"/>
        <v>1.6554684198811516E-2</v>
      </c>
      <c r="N437" s="1">
        <f t="shared" si="163"/>
        <v>1.3243747359049214E-2</v>
      </c>
      <c r="O437" s="1">
        <f t="shared" si="163"/>
        <v>9.9328105192869089E-3</v>
      </c>
      <c r="P437" s="1">
        <f t="shared" si="163"/>
        <v>6.6218736795246071E-3</v>
      </c>
      <c r="Q437" s="1">
        <f t="shared" si="163"/>
        <v>3.3109368397623035E-3</v>
      </c>
      <c r="R437" s="1">
        <f t="shared" si="163"/>
        <v>0</v>
      </c>
      <c r="T437" s="2">
        <f t="shared" si="147"/>
        <v>33.299999999999798</v>
      </c>
      <c r="U437" s="1">
        <f t="shared" si="148"/>
        <v>5120.9872957471298</v>
      </c>
      <c r="V437" s="1">
        <f t="shared" si="151"/>
        <v>4632.3003115913607</v>
      </c>
      <c r="W437" s="1">
        <f t="shared" si="152"/>
        <v>4138.6232181362384</v>
      </c>
      <c r="X437" s="1">
        <f t="shared" si="153"/>
        <v>3639.8791901940881</v>
      </c>
      <c r="Y437" s="1">
        <f t="shared" si="154"/>
        <v>3135.9898174271043</v>
      </c>
      <c r="Z437" s="1">
        <f t="shared" si="155"/>
        <v>2626.8750632519418</v>
      </c>
      <c r="AA437" s="1">
        <f t="shared" si="156"/>
        <v>2112.453222459169</v>
      </c>
      <c r="AB437" s="1">
        <f t="shared" si="157"/>
        <v>1592.6408775004234</v>
      </c>
      <c r="AC437" s="1">
        <f t="shared" si="158"/>
        <v>1067.3528533941712</v>
      </c>
      <c r="AD437" s="1">
        <f t="shared" si="159"/>
        <v>536.50217119884348</v>
      </c>
      <c r="AE437" s="1">
        <f t="shared" si="160"/>
        <v>0</v>
      </c>
    </row>
    <row r="438" spans="1:31" x14ac:dyDescent="0.25">
      <c r="A438" s="2">
        <v>33.3999999999998</v>
      </c>
      <c r="B438" s="3">
        <f t="shared" si="142"/>
        <v>306.54999999999978</v>
      </c>
      <c r="C438" s="1">
        <f t="shared" si="143"/>
        <v>8.5467015272150704</v>
      </c>
      <c r="D438" s="1">
        <f t="shared" si="144"/>
        <v>5149.7401043780947</v>
      </c>
      <c r="E438" s="1">
        <f t="shared" si="145"/>
        <v>3.3305221617279855E-2</v>
      </c>
      <c r="G438" s="2">
        <f t="shared" si="146"/>
        <v>33.3999999999998</v>
      </c>
      <c r="H438" s="1">
        <f t="shared" si="163"/>
        <v>3.3305221617279855E-2</v>
      </c>
      <c r="I438" s="1">
        <f t="shared" si="163"/>
        <v>2.9974699455551871E-2</v>
      </c>
      <c r="J438" s="1">
        <f t="shared" si="163"/>
        <v>2.6644177293823887E-2</v>
      </c>
      <c r="K438" s="1">
        <f t="shared" si="163"/>
        <v>2.3313655132095896E-2</v>
      </c>
      <c r="L438" s="1">
        <f t="shared" si="163"/>
        <v>1.9983132970367912E-2</v>
      </c>
      <c r="M438" s="1">
        <f t="shared" si="163"/>
        <v>1.6652610808639928E-2</v>
      </c>
      <c r="N438" s="1">
        <f t="shared" si="163"/>
        <v>1.3322088646911943E-2</v>
      </c>
      <c r="O438" s="1">
        <f t="shared" si="163"/>
        <v>9.9915664851839558E-3</v>
      </c>
      <c r="P438" s="1">
        <f t="shared" si="163"/>
        <v>6.6610443234559717E-3</v>
      </c>
      <c r="Q438" s="1">
        <f t="shared" si="163"/>
        <v>3.3305221617279859E-3</v>
      </c>
      <c r="R438" s="1">
        <f t="shared" si="163"/>
        <v>0</v>
      </c>
      <c r="T438" s="2">
        <f t="shared" si="147"/>
        <v>33.3999999999998</v>
      </c>
      <c r="U438" s="1">
        <f t="shared" si="148"/>
        <v>5149.7401043780947</v>
      </c>
      <c r="V438" s="1">
        <f t="shared" si="151"/>
        <v>4658.4421525406942</v>
      </c>
      <c r="W438" s="1">
        <f t="shared" si="152"/>
        <v>4162.0989732152966</v>
      </c>
      <c r="X438" s="1">
        <f t="shared" si="153"/>
        <v>3660.6324497752366</v>
      </c>
      <c r="Y438" s="1">
        <f t="shared" si="154"/>
        <v>3153.9628445596359</v>
      </c>
      <c r="Z438" s="1">
        <f t="shared" si="155"/>
        <v>2642.0087566055777</v>
      </c>
      <c r="AA438" s="1">
        <f t="shared" si="156"/>
        <v>2124.6870780508216</v>
      </c>
      <c r="AB438" s="1">
        <f t="shared" si="157"/>
        <v>1601.9129491579986</v>
      </c>
      <c r="AC438" s="1">
        <f t="shared" si="158"/>
        <v>1073.5997119091637</v>
      </c>
      <c r="AD438" s="1">
        <f t="shared" si="159"/>
        <v>539.65886211741667</v>
      </c>
      <c r="AE438" s="1">
        <f t="shared" si="160"/>
        <v>0</v>
      </c>
    </row>
    <row r="439" spans="1:31" x14ac:dyDescent="0.25">
      <c r="A439" s="2">
        <v>33.499999999999801</v>
      </c>
      <c r="B439" s="3">
        <f t="shared" si="142"/>
        <v>306.64999999999975</v>
      </c>
      <c r="C439" s="1">
        <f t="shared" si="143"/>
        <v>8.5522963667191743</v>
      </c>
      <c r="D439" s="1">
        <f t="shared" si="144"/>
        <v>5178.6328234457778</v>
      </c>
      <c r="E439" s="1">
        <f t="shared" si="145"/>
        <v>3.3502145850901763E-2</v>
      </c>
      <c r="G439" s="2">
        <f t="shared" si="146"/>
        <v>33.499999999999801</v>
      </c>
      <c r="H439" s="1">
        <f t="shared" si="163"/>
        <v>3.3502145850901763E-2</v>
      </c>
      <c r="I439" s="1">
        <f t="shared" si="163"/>
        <v>3.0151931265811588E-2</v>
      </c>
      <c r="J439" s="1">
        <f t="shared" si="163"/>
        <v>2.6801716680721413E-2</v>
      </c>
      <c r="K439" s="1">
        <f t="shared" si="163"/>
        <v>2.3451502095631231E-2</v>
      </c>
      <c r="L439" s="1">
        <f t="shared" si="163"/>
        <v>2.0101287510541056E-2</v>
      </c>
      <c r="M439" s="1">
        <f t="shared" si="163"/>
        <v>1.6751072925450881E-2</v>
      </c>
      <c r="N439" s="1">
        <f t="shared" si="163"/>
        <v>1.3400858340360706E-2</v>
      </c>
      <c r="O439" s="1">
        <f t="shared" si="163"/>
        <v>1.0050643755270528E-2</v>
      </c>
      <c r="P439" s="1">
        <f t="shared" si="163"/>
        <v>6.7004291701803532E-3</v>
      </c>
      <c r="Q439" s="1">
        <f t="shared" si="163"/>
        <v>3.3502145850901766E-3</v>
      </c>
      <c r="R439" s="1">
        <f t="shared" si="163"/>
        <v>0</v>
      </c>
      <c r="T439" s="2">
        <f t="shared" si="147"/>
        <v>33.499999999999801</v>
      </c>
      <c r="U439" s="1">
        <f t="shared" si="148"/>
        <v>5178.6328234457778</v>
      </c>
      <c r="V439" s="1">
        <f t="shared" si="151"/>
        <v>4684.712701192796</v>
      </c>
      <c r="W439" s="1">
        <f t="shared" si="152"/>
        <v>4185.6916725923202</v>
      </c>
      <c r="X439" s="1">
        <f t="shared" si="153"/>
        <v>3681.4903089152144</v>
      </c>
      <c r="Y439" s="1">
        <f t="shared" si="154"/>
        <v>3172.02752372948</v>
      </c>
      <c r="Z439" s="1">
        <f t="shared" si="155"/>
        <v>2657.2205294274377</v>
      </c>
      <c r="AA439" s="1">
        <f t="shared" si="156"/>
        <v>2136.9847923776374</v>
      </c>
      <c r="AB439" s="1">
        <f t="shared" si="157"/>
        <v>1611.2339866504474</v>
      </c>
      <c r="AC439" s="1">
        <f t="shared" si="158"/>
        <v>1079.8799462641211</v>
      </c>
      <c r="AD439" s="1">
        <f t="shared" si="159"/>
        <v>542.83261589586039</v>
      </c>
      <c r="AE439" s="1">
        <f t="shared" si="160"/>
        <v>0</v>
      </c>
    </row>
    <row r="440" spans="1:31" x14ac:dyDescent="0.25">
      <c r="A440" s="2">
        <v>33.599999999999802</v>
      </c>
      <c r="B440" s="3">
        <f t="shared" si="142"/>
        <v>306.74999999999977</v>
      </c>
      <c r="C440" s="1">
        <f t="shared" si="143"/>
        <v>8.5578870534655564</v>
      </c>
      <c r="D440" s="1">
        <f t="shared" si="144"/>
        <v>5207.6660194670749</v>
      </c>
      <c r="E440" s="1">
        <f t="shared" si="145"/>
        <v>3.3700146788971111E-2</v>
      </c>
      <c r="G440" s="2">
        <f t="shared" si="146"/>
        <v>33.599999999999802</v>
      </c>
      <c r="H440" s="1">
        <f t="shared" si="163"/>
        <v>3.3700146788971111E-2</v>
      </c>
      <c r="I440" s="1">
        <f t="shared" si="163"/>
        <v>3.0330132110074001E-2</v>
      </c>
      <c r="J440" s="1">
        <f t="shared" si="163"/>
        <v>2.6960117431176892E-2</v>
      </c>
      <c r="K440" s="1">
        <f t="shared" si="163"/>
        <v>2.3590102752279775E-2</v>
      </c>
      <c r="L440" s="1">
        <f t="shared" si="163"/>
        <v>2.0220088073382665E-2</v>
      </c>
      <c r="M440" s="1">
        <f t="shared" si="163"/>
        <v>1.6850073394485555E-2</v>
      </c>
      <c r="N440" s="1">
        <f t="shared" si="163"/>
        <v>1.3480058715588446E-2</v>
      </c>
      <c r="O440" s="1">
        <f t="shared" si="163"/>
        <v>1.0110044036691333E-2</v>
      </c>
      <c r="P440" s="1">
        <f t="shared" si="163"/>
        <v>6.7400293577942229E-3</v>
      </c>
      <c r="Q440" s="1">
        <f t="shared" si="163"/>
        <v>3.3700146788971114E-3</v>
      </c>
      <c r="R440" s="1">
        <f t="shared" si="163"/>
        <v>0</v>
      </c>
      <c r="T440" s="2">
        <f t="shared" si="147"/>
        <v>33.599999999999802</v>
      </c>
      <c r="U440" s="1">
        <f t="shared" si="148"/>
        <v>5207.666019467074</v>
      </c>
      <c r="V440" s="1">
        <f t="shared" si="151"/>
        <v>4711.1124947002718</v>
      </c>
      <c r="W440" s="1">
        <f t="shared" si="152"/>
        <v>4209.4018189086983</v>
      </c>
      <c r="X440" s="1">
        <f t="shared" si="153"/>
        <v>3702.4532302842954</v>
      </c>
      <c r="Y440" s="1">
        <f t="shared" si="154"/>
        <v>3190.184271846374</v>
      </c>
      <c r="Z440" s="1">
        <f t="shared" si="155"/>
        <v>2672.510746730371</v>
      </c>
      <c r="AA440" s="1">
        <f t="shared" si="156"/>
        <v>2149.3466720539504</v>
      </c>
      <c r="AB440" s="1">
        <f t="shared" si="157"/>
        <v>1620.6042313073688</v>
      </c>
      <c r="AC440" s="1">
        <f t="shared" si="158"/>
        <v>1086.1937252127234</v>
      </c>
      <c r="AD440" s="1">
        <f t="shared" si="159"/>
        <v>546.02352099433415</v>
      </c>
      <c r="AE440" s="1">
        <f t="shared" si="160"/>
        <v>0</v>
      </c>
    </row>
    <row r="441" spans="1:31" x14ac:dyDescent="0.25">
      <c r="A441" s="2">
        <v>33.699999999999797</v>
      </c>
      <c r="B441" s="3">
        <f t="shared" si="142"/>
        <v>306.8499999999998</v>
      </c>
      <c r="C441" s="1">
        <f t="shared" si="143"/>
        <v>8.5634735917572726</v>
      </c>
      <c r="D441" s="1">
        <f t="shared" si="144"/>
        <v>5236.8402607273974</v>
      </c>
      <c r="E441" s="1">
        <f t="shared" si="145"/>
        <v>3.3899230155004526E-2</v>
      </c>
      <c r="G441" s="2">
        <f t="shared" si="146"/>
        <v>33.699999999999797</v>
      </c>
      <c r="H441" s="1">
        <f t="shared" si="163"/>
        <v>3.3899230155004526E-2</v>
      </c>
      <c r="I441" s="1">
        <f t="shared" si="163"/>
        <v>3.0509307139504074E-2</v>
      </c>
      <c r="J441" s="1">
        <f t="shared" si="163"/>
        <v>2.7119384124003623E-2</v>
      </c>
      <c r="K441" s="1">
        <f t="shared" si="163"/>
        <v>2.3729461108503165E-2</v>
      </c>
      <c r="L441" s="1">
        <f t="shared" si="163"/>
        <v>2.0339538093002714E-2</v>
      </c>
      <c r="M441" s="1">
        <f t="shared" si="163"/>
        <v>1.6949615077502263E-2</v>
      </c>
      <c r="N441" s="1">
        <f t="shared" si="163"/>
        <v>1.3559692062001812E-2</v>
      </c>
      <c r="O441" s="1">
        <f t="shared" si="163"/>
        <v>1.0169769046501357E-2</v>
      </c>
      <c r="P441" s="1">
        <f t="shared" si="163"/>
        <v>6.7798460310009058E-3</v>
      </c>
      <c r="Q441" s="1">
        <f t="shared" si="163"/>
        <v>3.3899230155004529E-3</v>
      </c>
      <c r="R441" s="1">
        <f t="shared" si="163"/>
        <v>0</v>
      </c>
      <c r="T441" s="2">
        <f t="shared" si="147"/>
        <v>33.699999999999797</v>
      </c>
      <c r="U441" s="1">
        <f t="shared" si="148"/>
        <v>5236.8402607273983</v>
      </c>
      <c r="V441" s="1">
        <f t="shared" si="151"/>
        <v>4737.6420720529741</v>
      </c>
      <c r="W441" s="1">
        <f t="shared" si="152"/>
        <v>4233.2299166708162</v>
      </c>
      <c r="X441" s="1">
        <f t="shared" si="153"/>
        <v>3723.5216784000345</v>
      </c>
      <c r="Y441" s="1">
        <f t="shared" si="154"/>
        <v>3208.4335075993827</v>
      </c>
      <c r="Z441" s="1">
        <f t="shared" si="155"/>
        <v>2687.8797751832121</v>
      </c>
      <c r="AA441" s="1">
        <f t="shared" si="156"/>
        <v>2161.7730251658249</v>
      </c>
      <c r="AB441" s="1">
        <f t="shared" si="157"/>
        <v>1630.0239256789762</v>
      </c>
      <c r="AC441" s="1">
        <f t="shared" si="158"/>
        <v>1092.5412184049185</v>
      </c>
      <c r="AD441" s="1">
        <f t="shared" si="159"/>
        <v>549.23166636484177</v>
      </c>
      <c r="AE441" s="1">
        <f t="shared" si="160"/>
        <v>0</v>
      </c>
    </row>
    <row r="442" spans="1:31" x14ac:dyDescent="0.25">
      <c r="A442" s="2">
        <v>33.799999999999798</v>
      </c>
      <c r="B442" s="3">
        <f t="shared" si="142"/>
        <v>306.94999999999976</v>
      </c>
      <c r="C442" s="1">
        <f t="shared" si="143"/>
        <v>8.5690559858918292</v>
      </c>
      <c r="D442" s="1">
        <f t="shared" si="144"/>
        <v>5266.1561172842376</v>
      </c>
      <c r="E442" s="1">
        <f t="shared" si="145"/>
        <v>3.4099401705793148E-2</v>
      </c>
      <c r="G442" s="2">
        <f t="shared" si="146"/>
        <v>33.799999999999798</v>
      </c>
      <c r="H442" s="1">
        <f t="shared" si="163"/>
        <v>3.4099401705793148E-2</v>
      </c>
      <c r="I442" s="1">
        <f t="shared" si="163"/>
        <v>3.0689461535213833E-2</v>
      </c>
      <c r="J442" s="1">
        <f t="shared" si="163"/>
        <v>2.7279521364634518E-2</v>
      </c>
      <c r="K442" s="1">
        <f t="shared" si="163"/>
        <v>2.3869581194055203E-2</v>
      </c>
      <c r="L442" s="1">
        <f t="shared" si="163"/>
        <v>2.0459641023475889E-2</v>
      </c>
      <c r="M442" s="1">
        <f t="shared" si="163"/>
        <v>1.7049700852896574E-2</v>
      </c>
      <c r="N442" s="1">
        <f t="shared" si="163"/>
        <v>1.3639760682317259E-2</v>
      </c>
      <c r="O442" s="1">
        <f t="shared" si="163"/>
        <v>1.0229820511737944E-2</v>
      </c>
      <c r="P442" s="1">
        <f t="shared" si="163"/>
        <v>6.8198803411586295E-3</v>
      </c>
      <c r="Q442" s="1">
        <f t="shared" si="163"/>
        <v>3.4099401705793148E-3</v>
      </c>
      <c r="R442" s="1">
        <f t="shared" si="163"/>
        <v>0</v>
      </c>
      <c r="T442" s="2">
        <f t="shared" si="147"/>
        <v>33.799999999999798</v>
      </c>
      <c r="U442" s="1">
        <f t="shared" si="148"/>
        <v>5266.1561172842366</v>
      </c>
      <c r="V442" s="1">
        <f t="shared" si="151"/>
        <v>4764.3019740832333</v>
      </c>
      <c r="W442" s="1">
        <f t="shared" si="152"/>
        <v>4257.1764722566677</v>
      </c>
      <c r="X442" s="1">
        <f t="shared" si="153"/>
        <v>3744.696119634973</v>
      </c>
      <c r="Y442" s="1">
        <f t="shared" si="154"/>
        <v>3226.7756514653083</v>
      </c>
      <c r="Z442" s="1">
        <f t="shared" si="155"/>
        <v>2703.3279831194445</v>
      </c>
      <c r="AA442" s="1">
        <f t="shared" si="156"/>
        <v>2174.2641612794305</v>
      </c>
      <c r="AB442" s="1">
        <f t="shared" si="157"/>
        <v>1639.4933135435724</v>
      </c>
      <c r="AC442" s="1">
        <f t="shared" si="158"/>
        <v>1098.9225963927718</v>
      </c>
      <c r="AD442" s="1">
        <f t="shared" si="159"/>
        <v>552.45714145462944</v>
      </c>
      <c r="AE442" s="1">
        <f t="shared" si="160"/>
        <v>0</v>
      </c>
    </row>
    <row r="443" spans="1:31" x14ac:dyDescent="0.25">
      <c r="A443" s="2">
        <v>33.8999999999998</v>
      </c>
      <c r="B443" s="3">
        <f t="shared" si="142"/>
        <v>307.04999999999978</v>
      </c>
      <c r="C443" s="1">
        <f t="shared" si="143"/>
        <v>8.5746342401611919</v>
      </c>
      <c r="D443" s="1">
        <f t="shared" si="144"/>
        <v>5295.614160970661</v>
      </c>
      <c r="E443" s="1">
        <f t="shared" si="145"/>
        <v>3.430066723164462E-2</v>
      </c>
      <c r="G443" s="2">
        <f t="shared" si="146"/>
        <v>33.8999999999998</v>
      </c>
      <c r="H443" s="1">
        <f t="shared" si="163"/>
        <v>3.430066723164462E-2</v>
      </c>
      <c r="I443" s="1">
        <f t="shared" si="163"/>
        <v>3.0870600508480159E-2</v>
      </c>
      <c r="J443" s="1">
        <f t="shared" si="163"/>
        <v>2.7440533785315697E-2</v>
      </c>
      <c r="K443" s="1">
        <f t="shared" si="163"/>
        <v>2.4010467062151233E-2</v>
      </c>
      <c r="L443" s="1">
        <f t="shared" si="163"/>
        <v>2.0580400338986771E-2</v>
      </c>
      <c r="M443" s="1">
        <f t="shared" si="163"/>
        <v>1.715033361582231E-2</v>
      </c>
      <c r="N443" s="1">
        <f t="shared" si="163"/>
        <v>1.3720266892657849E-2</v>
      </c>
      <c r="O443" s="1">
        <f t="shared" si="163"/>
        <v>1.0290200169493386E-2</v>
      </c>
      <c r="P443" s="1">
        <f t="shared" si="163"/>
        <v>6.8601334463289244E-3</v>
      </c>
      <c r="Q443" s="1">
        <f t="shared" si="163"/>
        <v>3.4300667231644622E-3</v>
      </c>
      <c r="R443" s="1">
        <f t="shared" si="163"/>
        <v>0</v>
      </c>
      <c r="T443" s="2">
        <f t="shared" si="147"/>
        <v>33.8999999999998</v>
      </c>
      <c r="U443" s="1">
        <f t="shared" si="148"/>
        <v>5295.6141609706619</v>
      </c>
      <c r="V443" s="1">
        <f t="shared" si="151"/>
        <v>4791.0927434710293</v>
      </c>
      <c r="W443" s="1">
        <f t="shared" si="152"/>
        <v>4281.2419939224619</v>
      </c>
      <c r="X443" s="1">
        <f t="shared" si="153"/>
        <v>3765.9770222243374</v>
      </c>
      <c r="Y443" s="1">
        <f t="shared" si="154"/>
        <v>3245.21112571711</v>
      </c>
      <c r="Z443" s="1">
        <f t="shared" si="155"/>
        <v>2718.8557405458841</v>
      </c>
      <c r="AA443" s="1">
        <f t="shared" si="156"/>
        <v>2186.8203914494588</v>
      </c>
      <c r="AB443" s="1">
        <f t="shared" si="157"/>
        <v>1649.012639915059</v>
      </c>
      <c r="AC443" s="1">
        <f t="shared" si="158"/>
        <v>1105.338030636351</v>
      </c>
      <c r="AD443" s="1">
        <f t="shared" si="159"/>
        <v>555.70003620960654</v>
      </c>
      <c r="AE443" s="1">
        <f t="shared" si="160"/>
        <v>0</v>
      </c>
    </row>
    <row r="444" spans="1:31" x14ac:dyDescent="0.25">
      <c r="A444" s="2">
        <v>33.999999999999801</v>
      </c>
      <c r="B444" s="3">
        <f t="shared" si="142"/>
        <v>307.14999999999975</v>
      </c>
      <c r="C444" s="1">
        <f t="shared" si="143"/>
        <v>8.5802083588517952</v>
      </c>
      <c r="D444" s="1">
        <f t="shared" si="144"/>
        <v>5325.2149653988135</v>
      </c>
      <c r="E444" s="1">
        <f t="shared" si="145"/>
        <v>3.4503032556627254E-2</v>
      </c>
      <c r="G444" s="2">
        <f t="shared" si="146"/>
        <v>33.999999999999801</v>
      </c>
      <c r="H444" s="1">
        <f t="shared" ref="H444:R453" si="164">$E444*H$3</f>
        <v>3.4503032556627254E-2</v>
      </c>
      <c r="I444" s="1">
        <f t="shared" si="164"/>
        <v>3.1052729300964529E-2</v>
      </c>
      <c r="J444" s="1">
        <f t="shared" si="164"/>
        <v>2.7602426045301803E-2</v>
      </c>
      <c r="K444" s="1">
        <f t="shared" si="164"/>
        <v>2.4152122789639078E-2</v>
      </c>
      <c r="L444" s="1">
        <f t="shared" si="164"/>
        <v>2.0701819533976352E-2</v>
      </c>
      <c r="M444" s="1">
        <f t="shared" si="164"/>
        <v>1.7251516278313627E-2</v>
      </c>
      <c r="N444" s="1">
        <f t="shared" si="164"/>
        <v>1.3801213022650902E-2</v>
      </c>
      <c r="O444" s="1">
        <f t="shared" si="164"/>
        <v>1.0350909766988176E-2</v>
      </c>
      <c r="P444" s="1">
        <f t="shared" si="164"/>
        <v>6.9006065113254508E-3</v>
      </c>
      <c r="Q444" s="1">
        <f t="shared" si="164"/>
        <v>3.4503032556627254E-3</v>
      </c>
      <c r="R444" s="1">
        <f t="shared" si="164"/>
        <v>0</v>
      </c>
      <c r="T444" s="2">
        <f t="shared" si="147"/>
        <v>33.999999999999801</v>
      </c>
      <c r="U444" s="1">
        <f t="shared" si="148"/>
        <v>5325.2149653988145</v>
      </c>
      <c r="V444" s="1">
        <f t="shared" si="151"/>
        <v>4818.0149247491763</v>
      </c>
      <c r="W444" s="1">
        <f t="shared" si="152"/>
        <v>4305.426991809235</v>
      </c>
      <c r="X444" s="1">
        <f t="shared" si="153"/>
        <v>3787.3648562737808</v>
      </c>
      <c r="Y444" s="1">
        <f t="shared" si="154"/>
        <v>3263.7403544323779</v>
      </c>
      <c r="Z444" s="1">
        <f t="shared" si="155"/>
        <v>2734.4634191514219</v>
      </c>
      <c r="AA444" s="1">
        <f t="shared" si="156"/>
        <v>2199.4420282275919</v>
      </c>
      <c r="AB444" s="1">
        <f t="shared" si="157"/>
        <v>1658.5821510505082</v>
      </c>
      <c r="AC444" s="1">
        <f t="shared" si="158"/>
        <v>1111.7876935096576</v>
      </c>
      <c r="AD444" s="1">
        <f t="shared" si="159"/>
        <v>558.9604410777946</v>
      </c>
      <c r="AE444" s="1">
        <f t="shared" si="160"/>
        <v>0</v>
      </c>
    </row>
    <row r="445" spans="1:31" x14ac:dyDescent="0.25">
      <c r="A445" s="2">
        <v>34.099999999999802</v>
      </c>
      <c r="B445" s="3">
        <f t="shared" si="142"/>
        <v>307.24999999999977</v>
      </c>
      <c r="C445" s="1">
        <f t="shared" si="143"/>
        <v>8.5857783462445401</v>
      </c>
      <c r="D445" s="1">
        <f t="shared" si="144"/>
        <v>5354.9591059633567</v>
      </c>
      <c r="E445" s="1">
        <f t="shared" si="145"/>
        <v>3.4706503538816089E-2</v>
      </c>
      <c r="G445" s="2">
        <f t="shared" si="146"/>
        <v>34.099999999999802</v>
      </c>
      <c r="H445" s="1">
        <f t="shared" si="164"/>
        <v>3.4706503538816089E-2</v>
      </c>
      <c r="I445" s="1">
        <f t="shared" si="164"/>
        <v>3.1235853184934482E-2</v>
      </c>
      <c r="J445" s="1">
        <f t="shared" si="164"/>
        <v>2.7765202831052872E-2</v>
      </c>
      <c r="K445" s="1">
        <f t="shared" si="164"/>
        <v>2.4294552477171261E-2</v>
      </c>
      <c r="L445" s="1">
        <f t="shared" si="164"/>
        <v>2.0823902123289651E-2</v>
      </c>
      <c r="M445" s="1">
        <f t="shared" si="164"/>
        <v>1.7353251769408044E-2</v>
      </c>
      <c r="N445" s="1">
        <f t="shared" si="164"/>
        <v>1.3882601415526436E-2</v>
      </c>
      <c r="O445" s="1">
        <f t="shared" si="164"/>
        <v>1.0411951061644826E-2</v>
      </c>
      <c r="P445" s="1">
        <f t="shared" si="164"/>
        <v>6.9413007077632179E-3</v>
      </c>
      <c r="Q445" s="1">
        <f t="shared" si="164"/>
        <v>3.4706503538816089E-3</v>
      </c>
      <c r="R445" s="1">
        <f t="shared" si="164"/>
        <v>0</v>
      </c>
      <c r="T445" s="2">
        <f t="shared" si="147"/>
        <v>34.099999999999802</v>
      </c>
      <c r="U445" s="1">
        <f t="shared" si="148"/>
        <v>5354.9591059633558</v>
      </c>
      <c r="V445" s="1">
        <f t="shared" si="151"/>
        <v>4845.0690643084863</v>
      </c>
      <c r="W445" s="1">
        <f t="shared" si="152"/>
        <v>4329.7319779494683</v>
      </c>
      <c r="X445" s="1">
        <f t="shared" si="153"/>
        <v>3808.8600937671208</v>
      </c>
      <c r="Y445" s="1">
        <f t="shared" si="154"/>
        <v>3282.3637635018158</v>
      </c>
      <c r="Z445" s="1">
        <f t="shared" si="155"/>
        <v>2750.1513923157972</v>
      </c>
      <c r="AA445" s="1">
        <f t="shared" si="156"/>
        <v>2212.1293856710163</v>
      </c>
      <c r="AB445" s="1">
        <f t="shared" si="157"/>
        <v>1668.2020944577721</v>
      </c>
      <c r="AC445" s="1">
        <f t="shared" si="158"/>
        <v>1118.2717583065962</v>
      </c>
      <c r="AD445" s="1">
        <f t="shared" si="159"/>
        <v>562.23844701280257</v>
      </c>
      <c r="AE445" s="1">
        <f t="shared" si="160"/>
        <v>0</v>
      </c>
    </row>
    <row r="446" spans="1:31" x14ac:dyDescent="0.25">
      <c r="A446" s="2">
        <v>34.199999999999797</v>
      </c>
      <c r="B446" s="3">
        <f t="shared" si="142"/>
        <v>307.3499999999998</v>
      </c>
      <c r="C446" s="1">
        <f t="shared" si="143"/>
        <v>8.59134420661481</v>
      </c>
      <c r="D446" s="1">
        <f t="shared" si="144"/>
        <v>5384.8471598450087</v>
      </c>
      <c r="E446" s="1">
        <f t="shared" si="145"/>
        <v>3.49110860705419E-2</v>
      </c>
      <c r="G446" s="2">
        <f t="shared" si="146"/>
        <v>34.199999999999797</v>
      </c>
      <c r="H446" s="1">
        <f t="shared" si="164"/>
        <v>3.49110860705419E-2</v>
      </c>
      <c r="I446" s="1">
        <f t="shared" si="164"/>
        <v>3.1419977463487708E-2</v>
      </c>
      <c r="J446" s="1">
        <f t="shared" si="164"/>
        <v>2.792886885643352E-2</v>
      </c>
      <c r="K446" s="1">
        <f t="shared" si="164"/>
        <v>2.4437760249379329E-2</v>
      </c>
      <c r="L446" s="1">
        <f t="shared" si="164"/>
        <v>2.0946651642325138E-2</v>
      </c>
      <c r="M446" s="1">
        <f t="shared" si="164"/>
        <v>1.745554303527095E-2</v>
      </c>
      <c r="N446" s="1">
        <f t="shared" si="164"/>
        <v>1.396443442821676E-2</v>
      </c>
      <c r="O446" s="1">
        <f t="shared" si="164"/>
        <v>1.0473325821162569E-2</v>
      </c>
      <c r="P446" s="1">
        <f t="shared" si="164"/>
        <v>6.9822172141083801E-3</v>
      </c>
      <c r="Q446" s="1">
        <f t="shared" si="164"/>
        <v>3.49110860705419E-3</v>
      </c>
      <c r="R446" s="1">
        <f t="shared" si="164"/>
        <v>0</v>
      </c>
      <c r="T446" s="2">
        <f t="shared" si="147"/>
        <v>34.199999999999797</v>
      </c>
      <c r="U446" s="1">
        <f t="shared" si="148"/>
        <v>5384.8471598450087</v>
      </c>
      <c r="V446" s="1">
        <f t="shared" si="151"/>
        <v>4872.255710403022</v>
      </c>
      <c r="W446" s="1">
        <f t="shared" si="152"/>
        <v>4354.1574662738012</v>
      </c>
      <c r="X446" s="1">
        <f t="shared" si="153"/>
        <v>3830.4632085742055</v>
      </c>
      <c r="Y446" s="1">
        <f t="shared" si="154"/>
        <v>3301.0817806378573</v>
      </c>
      <c r="Z446" s="1">
        <f t="shared" si="155"/>
        <v>2765.9200351184886</v>
      </c>
      <c r="AA446" s="1">
        <f t="shared" si="156"/>
        <v>2224.88277935104</v>
      </c>
      <c r="AB446" s="1">
        <f t="shared" si="157"/>
        <v>1677.8727189031902</v>
      </c>
      <c r="AC446" s="1">
        <f t="shared" si="158"/>
        <v>1124.7903992470181</v>
      </c>
      <c r="AD446" s="1">
        <f t="shared" si="159"/>
        <v>565.53414547734212</v>
      </c>
      <c r="AE446" s="1">
        <f t="shared" si="160"/>
        <v>0</v>
      </c>
    </row>
    <row r="447" spans="1:31" x14ac:dyDescent="0.25">
      <c r="A447" s="2">
        <v>34.299999999999798</v>
      </c>
      <c r="B447" s="3">
        <f t="shared" si="142"/>
        <v>307.44999999999976</v>
      </c>
      <c r="C447" s="1">
        <f t="shared" si="143"/>
        <v>8.5969059442324784</v>
      </c>
      <c r="D447" s="1">
        <f t="shared" si="144"/>
        <v>5414.8797060140359</v>
      </c>
      <c r="E447" s="1">
        <f t="shared" si="145"/>
        <v>3.5116786078642048E-2</v>
      </c>
      <c r="G447" s="2">
        <f t="shared" si="146"/>
        <v>34.299999999999798</v>
      </c>
      <c r="H447" s="1">
        <f t="shared" si="164"/>
        <v>3.5116786078642048E-2</v>
      </c>
      <c r="I447" s="1">
        <f t="shared" si="164"/>
        <v>3.1605107470777848E-2</v>
      </c>
      <c r="J447" s="1">
        <f t="shared" si="164"/>
        <v>2.809342886291364E-2</v>
      </c>
      <c r="K447" s="1">
        <f t="shared" si="164"/>
        <v>2.4581750255049432E-2</v>
      </c>
      <c r="L447" s="1">
        <f t="shared" si="164"/>
        <v>2.1070071647185228E-2</v>
      </c>
      <c r="M447" s="1">
        <f t="shared" si="164"/>
        <v>1.7558393039321024E-2</v>
      </c>
      <c r="N447" s="1">
        <f t="shared" si="164"/>
        <v>1.404671443145682E-2</v>
      </c>
      <c r="O447" s="1">
        <f t="shared" si="164"/>
        <v>1.0535035823592614E-2</v>
      </c>
      <c r="P447" s="1">
        <f t="shared" si="164"/>
        <v>7.02335721572841E-3</v>
      </c>
      <c r="Q447" s="1">
        <f t="shared" si="164"/>
        <v>3.511678607864205E-3</v>
      </c>
      <c r="R447" s="1">
        <f t="shared" si="164"/>
        <v>0</v>
      </c>
      <c r="T447" s="2">
        <f t="shared" si="147"/>
        <v>34.299999999999798</v>
      </c>
      <c r="U447" s="1">
        <f t="shared" si="148"/>
        <v>5414.8797060140369</v>
      </c>
      <c r="V447" s="1">
        <f t="shared" si="151"/>
        <v>4899.5754131553222</v>
      </c>
      <c r="W447" s="1">
        <f t="shared" si="152"/>
        <v>4378.7039726177345</v>
      </c>
      <c r="X447" s="1">
        <f t="shared" si="153"/>
        <v>3852.1746764587601</v>
      </c>
      <c r="Y447" s="1">
        <f t="shared" si="154"/>
        <v>3319.8948353832757</v>
      </c>
      <c r="Z447" s="1">
        <f t="shared" si="155"/>
        <v>2781.7697243476264</v>
      </c>
      <c r="AA447" s="1">
        <f t="shared" si="156"/>
        <v>2237.7025263617516</v>
      </c>
      <c r="AB447" s="1">
        <f t="shared" si="157"/>
        <v>1687.5942744193314</v>
      </c>
      <c r="AC447" s="1">
        <f t="shared" si="158"/>
        <v>1131.3437914827989</v>
      </c>
      <c r="AD447" s="1">
        <f t="shared" si="159"/>
        <v>568.84762844676823</v>
      </c>
      <c r="AE447" s="1">
        <f t="shared" si="160"/>
        <v>0</v>
      </c>
    </row>
    <row r="448" spans="1:31" x14ac:dyDescent="0.25">
      <c r="A448" s="2">
        <v>34.3999999999998</v>
      </c>
      <c r="B448" s="3">
        <f t="shared" si="142"/>
        <v>307.54999999999978</v>
      </c>
      <c r="C448" s="1">
        <f t="shared" si="143"/>
        <v>8.602463563361944</v>
      </c>
      <c r="D448" s="1">
        <f t="shared" si="144"/>
        <v>5445.0573252338982</v>
      </c>
      <c r="E448" s="1">
        <f t="shared" si="145"/>
        <v>3.5323609524714882E-2</v>
      </c>
      <c r="G448" s="2">
        <f t="shared" si="146"/>
        <v>34.3999999999998</v>
      </c>
      <c r="H448" s="1">
        <f t="shared" si="164"/>
        <v>3.5323609524714882E-2</v>
      </c>
      <c r="I448" s="1">
        <f t="shared" si="164"/>
        <v>3.1791248572243393E-2</v>
      </c>
      <c r="J448" s="1">
        <f t="shared" si="164"/>
        <v>2.8258887619771907E-2</v>
      </c>
      <c r="K448" s="1">
        <f t="shared" si="164"/>
        <v>2.4726526667300415E-2</v>
      </c>
      <c r="L448" s="1">
        <f t="shared" si="164"/>
        <v>2.119416571482893E-2</v>
      </c>
      <c r="M448" s="1">
        <f t="shared" si="164"/>
        <v>1.7661804762357441E-2</v>
      </c>
      <c r="N448" s="1">
        <f t="shared" si="164"/>
        <v>1.4129443809885954E-2</v>
      </c>
      <c r="O448" s="1">
        <f t="shared" si="164"/>
        <v>1.0597082857414465E-2</v>
      </c>
      <c r="P448" s="1">
        <f t="shared" si="164"/>
        <v>7.0647219049429768E-3</v>
      </c>
      <c r="Q448" s="1">
        <f t="shared" si="164"/>
        <v>3.5323609524714884E-3</v>
      </c>
      <c r="R448" s="1">
        <f t="shared" si="164"/>
        <v>0</v>
      </c>
      <c r="T448" s="2">
        <f t="shared" si="147"/>
        <v>34.3999999999998</v>
      </c>
      <c r="U448" s="1">
        <f t="shared" si="148"/>
        <v>5445.0573252338982</v>
      </c>
      <c r="V448" s="1">
        <f t="shared" si="151"/>
        <v>4927.0287245617919</v>
      </c>
      <c r="W448" s="1">
        <f t="shared" si="152"/>
        <v>4403.3720147285003</v>
      </c>
      <c r="X448" s="1">
        <f t="shared" si="153"/>
        <v>3873.9949750864184</v>
      </c>
      <c r="Y448" s="1">
        <f t="shared" si="154"/>
        <v>3338.803359119976</v>
      </c>
      <c r="Z448" s="1">
        <f t="shared" si="155"/>
        <v>2797.7008385090626</v>
      </c>
      <c r="AA448" s="1">
        <f t="shared" si="156"/>
        <v>2250.588945328811</v>
      </c>
      <c r="AB448" s="1">
        <f t="shared" si="157"/>
        <v>1697.3670123128607</v>
      </c>
      <c r="AC448" s="1">
        <f t="shared" si="158"/>
        <v>1137.9321111040074</v>
      </c>
      <c r="AD448" s="1">
        <f t="shared" si="159"/>
        <v>572.1789884126689</v>
      </c>
      <c r="AE448" s="1">
        <f t="shared" si="160"/>
        <v>0</v>
      </c>
    </row>
    <row r="449" spans="1:31" x14ac:dyDescent="0.25">
      <c r="A449" s="2">
        <v>34.499999999999801</v>
      </c>
      <c r="B449" s="3">
        <f t="shared" si="142"/>
        <v>307.64999999999975</v>
      </c>
      <c r="C449" s="1">
        <f t="shared" si="143"/>
        <v>8.6080170682620825</v>
      </c>
      <c r="D449" s="1">
        <f t="shared" si="144"/>
        <v>5475.3806000644436</v>
      </c>
      <c r="E449" s="1">
        <f t="shared" si="145"/>
        <v>3.5531562405373238E-2</v>
      </c>
      <c r="G449" s="2">
        <f t="shared" si="146"/>
        <v>34.499999999999801</v>
      </c>
      <c r="H449" s="1">
        <f t="shared" si="164"/>
        <v>3.5531562405373238E-2</v>
      </c>
      <c r="I449" s="1">
        <f t="shared" si="164"/>
        <v>3.1978406164835917E-2</v>
      </c>
      <c r="J449" s="1">
        <f t="shared" si="164"/>
        <v>2.8425249924298592E-2</v>
      </c>
      <c r="K449" s="1">
        <f t="shared" si="164"/>
        <v>2.4872093683761264E-2</v>
      </c>
      <c r="L449" s="1">
        <f t="shared" si="164"/>
        <v>2.1318937443223943E-2</v>
      </c>
      <c r="M449" s="1">
        <f t="shared" si="164"/>
        <v>1.7765781202686619E-2</v>
      </c>
      <c r="N449" s="1">
        <f t="shared" si="164"/>
        <v>1.4212624962149296E-2</v>
      </c>
      <c r="O449" s="1">
        <f t="shared" si="164"/>
        <v>1.0659468721611972E-2</v>
      </c>
      <c r="P449" s="1">
        <f t="shared" si="164"/>
        <v>7.106312481074648E-3</v>
      </c>
      <c r="Q449" s="1">
        <f t="shared" si="164"/>
        <v>3.553156240537324E-3</v>
      </c>
      <c r="R449" s="1">
        <f t="shared" si="164"/>
        <v>0</v>
      </c>
      <c r="T449" s="2">
        <f t="shared" si="147"/>
        <v>34.499999999999801</v>
      </c>
      <c r="U449" s="1">
        <f t="shared" si="148"/>
        <v>5475.3806000644427</v>
      </c>
      <c r="V449" s="1">
        <f t="shared" si="151"/>
        <v>4954.6161984976925</v>
      </c>
      <c r="W449" s="1">
        <f t="shared" si="152"/>
        <v>4428.1621122715833</v>
      </c>
      <c r="X449" s="1">
        <f t="shared" si="153"/>
        <v>3895.9245840324534</v>
      </c>
      <c r="Y449" s="1">
        <f t="shared" si="154"/>
        <v>3357.8077850775358</v>
      </c>
      <c r="Z449" s="1">
        <f t="shared" si="155"/>
        <v>2813.7137578352595</v>
      </c>
      <c r="AA449" s="1">
        <f t="shared" si="156"/>
        <v>2263.5423564181147</v>
      </c>
      <c r="AB449" s="1">
        <f t="shared" si="157"/>
        <v>1707.1911851723105</v>
      </c>
      <c r="AC449" s="1">
        <f t="shared" si="158"/>
        <v>1144.5555351450234</v>
      </c>
      <c r="AD449" s="1">
        <f t="shared" si="159"/>
        <v>575.52831838643669</v>
      </c>
      <c r="AE449" s="1">
        <f t="shared" si="160"/>
        <v>0</v>
      </c>
    </row>
    <row r="450" spans="1:31" x14ac:dyDescent="0.25">
      <c r="A450" s="2">
        <v>34.599999999999802</v>
      </c>
      <c r="B450" s="3">
        <f t="shared" si="142"/>
        <v>307.74999999999977</v>
      </c>
      <c r="C450" s="1">
        <f t="shared" si="143"/>
        <v>8.6135664631863058</v>
      </c>
      <c r="D450" s="1">
        <f t="shared" si="144"/>
        <v>5505.8501148656796</v>
      </c>
      <c r="E450" s="1">
        <f t="shared" si="145"/>
        <v>3.5740650752504349E-2</v>
      </c>
      <c r="G450" s="2">
        <f t="shared" si="146"/>
        <v>34.599999999999802</v>
      </c>
      <c r="H450" s="1">
        <f t="shared" si="164"/>
        <v>3.5740650752504349E-2</v>
      </c>
      <c r="I450" s="1">
        <f t="shared" si="164"/>
        <v>3.2166585677253917E-2</v>
      </c>
      <c r="J450" s="1">
        <f t="shared" si="164"/>
        <v>2.8592520602003482E-2</v>
      </c>
      <c r="K450" s="1">
        <f t="shared" si="164"/>
        <v>2.5018455526753042E-2</v>
      </c>
      <c r="L450" s="1">
        <f t="shared" si="164"/>
        <v>2.144439045150261E-2</v>
      </c>
      <c r="M450" s="1">
        <f t="shared" si="164"/>
        <v>1.7870325376252175E-2</v>
      </c>
      <c r="N450" s="1">
        <f t="shared" si="164"/>
        <v>1.4296260301001741E-2</v>
      </c>
      <c r="O450" s="1">
        <f t="shared" si="164"/>
        <v>1.0722195225751305E-2</v>
      </c>
      <c r="P450" s="1">
        <f t="shared" si="164"/>
        <v>7.1481301505008704E-3</v>
      </c>
      <c r="Q450" s="1">
        <f t="shared" si="164"/>
        <v>3.5740650752504352E-3</v>
      </c>
      <c r="R450" s="1">
        <f t="shared" si="164"/>
        <v>0</v>
      </c>
      <c r="T450" s="2">
        <f t="shared" si="147"/>
        <v>34.599999999999802</v>
      </c>
      <c r="U450" s="1">
        <f t="shared" si="148"/>
        <v>5505.8501148656806</v>
      </c>
      <c r="V450" s="1">
        <f t="shared" si="151"/>
        <v>4982.3383907226698</v>
      </c>
      <c r="W450" s="1">
        <f t="shared" si="152"/>
        <v>4453.074786837753</v>
      </c>
      <c r="X450" s="1">
        <f t="shared" si="153"/>
        <v>3917.9639847899739</v>
      </c>
      <c r="Y450" s="1">
        <f t="shared" si="154"/>
        <v>3376.9085483421791</v>
      </c>
      <c r="Z450" s="1">
        <f t="shared" si="155"/>
        <v>2829.8088642945422</v>
      </c>
      <c r="AA450" s="1">
        <f t="shared" si="156"/>
        <v>2276.5630813447683</v>
      </c>
      <c r="AB450" s="1">
        <f t="shared" si="157"/>
        <v>1717.0670468761109</v>
      </c>
      <c r="AC450" s="1">
        <f t="shared" si="158"/>
        <v>1151.2142415908347</v>
      </c>
      <c r="AD450" s="1">
        <f t="shared" si="159"/>
        <v>578.89571190293532</v>
      </c>
      <c r="AE450" s="1">
        <f t="shared" si="160"/>
        <v>0</v>
      </c>
    </row>
    <row r="451" spans="1:31" x14ac:dyDescent="0.25">
      <c r="A451" s="2">
        <v>34.699999999999797</v>
      </c>
      <c r="B451" s="3">
        <f t="shared" si="142"/>
        <v>307.8499999999998</v>
      </c>
      <c r="C451" s="1">
        <f t="shared" si="143"/>
        <v>8.6191117523825476</v>
      </c>
      <c r="D451" s="1">
        <f t="shared" si="144"/>
        <v>5536.4664558011536</v>
      </c>
      <c r="E451" s="1">
        <f t="shared" si="145"/>
        <v>3.5950880633529379E-2</v>
      </c>
      <c r="G451" s="2">
        <f t="shared" si="146"/>
        <v>34.699999999999797</v>
      </c>
      <c r="H451" s="1">
        <f t="shared" si="164"/>
        <v>3.5950880633529379E-2</v>
      </c>
      <c r="I451" s="1">
        <f t="shared" si="164"/>
        <v>3.2355792570176442E-2</v>
      </c>
      <c r="J451" s="1">
        <f t="shared" si="164"/>
        <v>2.8760704506823505E-2</v>
      </c>
      <c r="K451" s="1">
        <f t="shared" si="164"/>
        <v>2.5165616443470564E-2</v>
      </c>
      <c r="L451" s="1">
        <f t="shared" si="164"/>
        <v>2.1570528380117627E-2</v>
      </c>
      <c r="M451" s="1">
        <f t="shared" si="164"/>
        <v>1.797544031676469E-2</v>
      </c>
      <c r="N451" s="1">
        <f t="shared" si="164"/>
        <v>1.4380352253411752E-2</v>
      </c>
      <c r="O451" s="1">
        <f t="shared" si="164"/>
        <v>1.0785264190058813E-2</v>
      </c>
      <c r="P451" s="1">
        <f t="shared" si="164"/>
        <v>7.1901761267058762E-3</v>
      </c>
      <c r="Q451" s="1">
        <f t="shared" si="164"/>
        <v>3.5950880633529381E-3</v>
      </c>
      <c r="R451" s="1">
        <f t="shared" si="164"/>
        <v>0</v>
      </c>
      <c r="T451" s="2">
        <f t="shared" si="147"/>
        <v>34.699999999999797</v>
      </c>
      <c r="U451" s="1">
        <f t="shared" si="148"/>
        <v>5536.4664558011546</v>
      </c>
      <c r="V451" s="1">
        <f t="shared" si="151"/>
        <v>5010.1958588859443</v>
      </c>
      <c r="W451" s="1">
        <f t="shared" si="152"/>
        <v>4478.1105619497885</v>
      </c>
      <c r="X451" s="1">
        <f t="shared" si="153"/>
        <v>3940.1136607778776</v>
      </c>
      <c r="Y451" s="1">
        <f t="shared" si="154"/>
        <v>3396.1060858655396</v>
      </c>
      <c r="Z451" s="1">
        <f t="shared" si="155"/>
        <v>2845.9865416002126</v>
      </c>
      <c r="AA451" s="1">
        <f t="shared" si="156"/>
        <v>2289.6514433819625</v>
      </c>
      <c r="AB451" s="1">
        <f t="shared" si="157"/>
        <v>1726.994852600548</v>
      </c>
      <c r="AC451" s="1">
        <f t="shared" si="158"/>
        <v>1157.9084093833008</v>
      </c>
      <c r="AD451" s="1">
        <f t="shared" si="159"/>
        <v>582.28126302415478</v>
      </c>
      <c r="AE451" s="1">
        <f t="shared" si="160"/>
        <v>0</v>
      </c>
    </row>
    <row r="452" spans="1:31" x14ac:dyDescent="0.25">
      <c r="A452" s="2">
        <v>34.799999999999798</v>
      </c>
      <c r="B452" s="3">
        <f t="shared" si="142"/>
        <v>307.94999999999976</v>
      </c>
      <c r="C452" s="1">
        <f t="shared" si="143"/>
        <v>8.6246529400932879</v>
      </c>
      <c r="D452" s="1">
        <f t="shared" si="144"/>
        <v>5567.2302108415424</v>
      </c>
      <c r="E452" s="1">
        <f t="shared" si="145"/>
        <v>3.6162258151666918E-2</v>
      </c>
      <c r="G452" s="2">
        <f t="shared" si="146"/>
        <v>34.799999999999798</v>
      </c>
      <c r="H452" s="1">
        <f t="shared" si="164"/>
        <v>3.6162258151666918E-2</v>
      </c>
      <c r="I452" s="1">
        <f t="shared" si="164"/>
        <v>3.2546032336500226E-2</v>
      </c>
      <c r="J452" s="1">
        <f t="shared" si="164"/>
        <v>2.8929806521333534E-2</v>
      </c>
      <c r="K452" s="1">
        <f t="shared" si="164"/>
        <v>2.5313580706166842E-2</v>
      </c>
      <c r="L452" s="1">
        <f t="shared" si="164"/>
        <v>2.1697354891000151E-2</v>
      </c>
      <c r="M452" s="1">
        <f t="shared" si="164"/>
        <v>1.8081129075833459E-2</v>
      </c>
      <c r="N452" s="1">
        <f t="shared" si="164"/>
        <v>1.4464903260666767E-2</v>
      </c>
      <c r="O452" s="1">
        <f t="shared" si="164"/>
        <v>1.0848677445500075E-2</v>
      </c>
      <c r="P452" s="1">
        <f t="shared" si="164"/>
        <v>7.2324516303333836E-3</v>
      </c>
      <c r="Q452" s="1">
        <f t="shared" si="164"/>
        <v>3.6162258151666918E-3</v>
      </c>
      <c r="R452" s="1">
        <f t="shared" si="164"/>
        <v>0</v>
      </c>
      <c r="T452" s="2">
        <f t="shared" si="147"/>
        <v>34.799999999999798</v>
      </c>
      <c r="U452" s="1">
        <f t="shared" si="148"/>
        <v>5567.2302108415424</v>
      </c>
      <c r="V452" s="1">
        <f t="shared" si="151"/>
        <v>5038.1891625317103</v>
      </c>
      <c r="W452" s="1">
        <f t="shared" si="152"/>
        <v>4503.2699630694351</v>
      </c>
      <c r="X452" s="1">
        <f t="shared" si="153"/>
        <v>3962.374097349013</v>
      </c>
      <c r="Y452" s="1">
        <f t="shared" si="154"/>
        <v>3415.4008364736387</v>
      </c>
      <c r="Z452" s="1">
        <f t="shared" si="155"/>
        <v>2862.2471752198321</v>
      </c>
      <c r="AA452" s="1">
        <f t="shared" si="156"/>
        <v>2302.8077673700018</v>
      </c>
      <c r="AB452" s="1">
        <f t="shared" si="157"/>
        <v>1736.9748588278596</v>
      </c>
      <c r="AC452" s="1">
        <f t="shared" si="158"/>
        <v>1164.6382184275169</v>
      </c>
      <c r="AD452" s="1">
        <f t="shared" si="159"/>
        <v>585.68506634292305</v>
      </c>
      <c r="AE452" s="1">
        <f t="shared" si="160"/>
        <v>0</v>
      </c>
    </row>
    <row r="453" spans="1:31" x14ac:dyDescent="0.25">
      <c r="A453" s="2">
        <v>34.8999999999998</v>
      </c>
      <c r="B453" s="3">
        <f t="shared" ref="B453:B516" si="165">A453+273.15</f>
        <v>308.04999999999978</v>
      </c>
      <c r="C453" s="1">
        <f t="shared" ref="C453:C516" si="166">-6096.9385/B453+21.2409642-0.02711193*B453+0.00001673952*(B453^2)+2.433502*LN(B453)</f>
        <v>8.630190030555541</v>
      </c>
      <c r="D453" s="1">
        <f t="shared" ref="D453:D516" si="167">EXP(C453)</f>
        <v>5598.1419697680394</v>
      </c>
      <c r="E453" s="1">
        <f t="shared" ref="E453:E516" si="168">D453*0.622/(101325-D453)</f>
        <v>3.6374789446197424E-2</v>
      </c>
      <c r="G453" s="2">
        <f t="shared" ref="G453:G516" si="169">A453</f>
        <v>34.8999999999998</v>
      </c>
      <c r="H453" s="1">
        <f t="shared" si="164"/>
        <v>3.6374789446197424E-2</v>
      </c>
      <c r="I453" s="1">
        <f t="shared" si="164"/>
        <v>3.2737310501577681E-2</v>
      </c>
      <c r="J453" s="1">
        <f t="shared" si="164"/>
        <v>2.9099831556957941E-2</v>
      </c>
      <c r="K453" s="1">
        <f t="shared" si="164"/>
        <v>2.5462352612338195E-2</v>
      </c>
      <c r="L453" s="1">
        <f t="shared" si="164"/>
        <v>2.1824873667718455E-2</v>
      </c>
      <c r="M453" s="1">
        <f t="shared" si="164"/>
        <v>1.8187394723098712E-2</v>
      </c>
      <c r="N453" s="1">
        <f t="shared" si="164"/>
        <v>1.4549915778478971E-2</v>
      </c>
      <c r="O453" s="1">
        <f t="shared" si="164"/>
        <v>1.0912436833859228E-2</v>
      </c>
      <c r="P453" s="1">
        <f t="shared" si="164"/>
        <v>7.2749578892394853E-3</v>
      </c>
      <c r="Q453" s="1">
        <f t="shared" si="164"/>
        <v>3.6374789446197426E-3</v>
      </c>
      <c r="R453" s="1">
        <f t="shared" si="164"/>
        <v>0</v>
      </c>
      <c r="T453" s="2">
        <f t="shared" ref="T453:T516" si="170">A453</f>
        <v>34.8999999999998</v>
      </c>
      <c r="U453" s="1">
        <f t="shared" ref="U453:U516" si="171">101325*H453/(0.622+H453)</f>
        <v>5598.1419697680394</v>
      </c>
      <c r="V453" s="1">
        <f t="shared" si="151"/>
        <v>5066.3188631043586</v>
      </c>
      <c r="W453" s="1">
        <f t="shared" si="152"/>
        <v>4528.5535176041994</v>
      </c>
      <c r="X453" s="1">
        <f t="shared" si="153"/>
        <v>3984.7457817982222</v>
      </c>
      <c r="Y453" s="1">
        <f t="shared" si="154"/>
        <v>3434.7932408757647</v>
      </c>
      <c r="Z453" s="1">
        <f t="shared" si="155"/>
        <v>2878.5911523844711</v>
      </c>
      <c r="AA453" s="1">
        <f t="shared" si="156"/>
        <v>2316.0323797253186</v>
      </c>
      <c r="AB453" s="1">
        <f t="shared" si="157"/>
        <v>1747.0073233543289</v>
      </c>
      <c r="AC453" s="1">
        <f t="shared" si="158"/>
        <v>1171.4038495981849</v>
      </c>
      <c r="AD453" s="1">
        <f t="shared" si="159"/>
        <v>589.10721698662871</v>
      </c>
      <c r="AE453" s="1">
        <f t="shared" si="160"/>
        <v>0</v>
      </c>
    </row>
    <row r="454" spans="1:31" x14ac:dyDescent="0.25">
      <c r="A454" s="2">
        <v>34.999999999999801</v>
      </c>
      <c r="B454" s="3">
        <f t="shared" si="165"/>
        <v>308.14999999999975</v>
      </c>
      <c r="C454" s="1">
        <f t="shared" si="166"/>
        <v>8.6357230280008785</v>
      </c>
      <c r="D454" s="1">
        <f t="shared" si="167"/>
        <v>5629.2023241759398</v>
      </c>
      <c r="E454" s="1">
        <f t="shared" si="168"/>
        <v>3.6588480692731566E-2</v>
      </c>
      <c r="G454" s="2">
        <f t="shared" si="169"/>
        <v>34.999999999999801</v>
      </c>
      <c r="H454" s="1">
        <f t="shared" ref="H454:R463" si="172">$E454*H$3</f>
        <v>3.6588480692731566E-2</v>
      </c>
      <c r="I454" s="1">
        <f t="shared" si="172"/>
        <v>3.292963262345841E-2</v>
      </c>
      <c r="J454" s="1">
        <f t="shared" si="172"/>
        <v>2.9270784554185254E-2</v>
      </c>
      <c r="K454" s="1">
        <f t="shared" si="172"/>
        <v>2.5611936484912095E-2</v>
      </c>
      <c r="L454" s="1">
        <f t="shared" si="172"/>
        <v>2.1953088415638939E-2</v>
      </c>
      <c r="M454" s="1">
        <f t="shared" si="172"/>
        <v>1.8294240346365783E-2</v>
      </c>
      <c r="N454" s="1">
        <f t="shared" si="172"/>
        <v>1.4635392277092627E-2</v>
      </c>
      <c r="O454" s="1">
        <f t="shared" si="172"/>
        <v>1.097654420781947E-2</v>
      </c>
      <c r="P454" s="1">
        <f t="shared" si="172"/>
        <v>7.3176961385463136E-3</v>
      </c>
      <c r="Q454" s="1">
        <f t="shared" si="172"/>
        <v>3.6588480692731568E-3</v>
      </c>
      <c r="R454" s="1">
        <f t="shared" si="172"/>
        <v>0</v>
      </c>
      <c r="T454" s="2">
        <f t="shared" si="170"/>
        <v>34.999999999999801</v>
      </c>
      <c r="U454" s="1">
        <f t="shared" si="171"/>
        <v>5629.2023241759407</v>
      </c>
      <c r="V454" s="1">
        <f t="shared" si="151"/>
        <v>5094.5855239539096</v>
      </c>
      <c r="W454" s="1">
        <f t="shared" si="152"/>
        <v>4553.9617549143459</v>
      </c>
      <c r="X454" s="1">
        <f t="shared" si="153"/>
        <v>4007.2292033705876</v>
      </c>
      <c r="Y454" s="1">
        <f t="shared" si="154"/>
        <v>3454.2837416735561</v>
      </c>
      <c r="Z454" s="1">
        <f t="shared" si="155"/>
        <v>2895.0188620981153</v>
      </c>
      <c r="AA454" s="1">
        <f t="shared" si="156"/>
        <v>2329.3256084496343</v>
      </c>
      <c r="AB454" s="1">
        <f t="shared" si="157"/>
        <v>1757.0925052985056</v>
      </c>
      <c r="AC454" s="1">
        <f t="shared" si="158"/>
        <v>1178.2054847460847</v>
      </c>
      <c r="AD454" s="1">
        <f t="shared" si="159"/>
        <v>592.54781062099664</v>
      </c>
      <c r="AE454" s="1">
        <f t="shared" si="160"/>
        <v>0</v>
      </c>
    </row>
    <row r="455" spans="1:31" x14ac:dyDescent="0.25">
      <c r="A455" s="2">
        <v>35.099999999999802</v>
      </c>
      <c r="B455" s="3">
        <f t="shared" si="165"/>
        <v>308.24999999999977</v>
      </c>
      <c r="C455" s="1">
        <f t="shared" si="166"/>
        <v>8.6412519366554434</v>
      </c>
      <c r="D455" s="1">
        <f t="shared" si="167"/>
        <v>5660.4118674781766</v>
      </c>
      <c r="E455" s="1">
        <f t="shared" si="168"/>
        <v>3.6803338103480673E-2</v>
      </c>
      <c r="G455" s="2">
        <f t="shared" si="169"/>
        <v>35.099999999999802</v>
      </c>
      <c r="H455" s="1">
        <f t="shared" si="172"/>
        <v>3.6803338103480673E-2</v>
      </c>
      <c r="I455" s="1">
        <f t="shared" si="172"/>
        <v>3.3123004293132606E-2</v>
      </c>
      <c r="J455" s="1">
        <f t="shared" si="172"/>
        <v>2.9442670482784539E-2</v>
      </c>
      <c r="K455" s="1">
        <f t="shared" si="172"/>
        <v>2.5762336672436471E-2</v>
      </c>
      <c r="L455" s="1">
        <f t="shared" si="172"/>
        <v>2.2082002862088404E-2</v>
      </c>
      <c r="M455" s="1">
        <f t="shared" si="172"/>
        <v>1.8401669051740337E-2</v>
      </c>
      <c r="N455" s="1">
        <f t="shared" si="172"/>
        <v>1.4721335241392269E-2</v>
      </c>
      <c r="O455" s="1">
        <f t="shared" si="172"/>
        <v>1.1041001431044202E-2</v>
      </c>
      <c r="P455" s="1">
        <f t="shared" si="172"/>
        <v>7.3606676206961347E-3</v>
      </c>
      <c r="Q455" s="1">
        <f t="shared" si="172"/>
        <v>3.6803338103480673E-3</v>
      </c>
      <c r="R455" s="1">
        <f t="shared" si="172"/>
        <v>0</v>
      </c>
      <c r="T455" s="2">
        <f t="shared" si="170"/>
        <v>35.099999999999802</v>
      </c>
      <c r="U455" s="1">
        <f t="shared" si="171"/>
        <v>5660.4118674781766</v>
      </c>
      <c r="V455" s="1">
        <f t="shared" si="151"/>
        <v>5122.9897103413969</v>
      </c>
      <c r="W455" s="1">
        <f t="shared" si="152"/>
        <v>4579.4952063198962</v>
      </c>
      <c r="X455" s="1">
        <f t="shared" si="153"/>
        <v>4029.8248532696784</v>
      </c>
      <c r="Y455" s="1">
        <f t="shared" si="154"/>
        <v>3473.8727833700937</v>
      </c>
      <c r="Z455" s="1">
        <f t="shared" si="155"/>
        <v>2911.5306951471202</v>
      </c>
      <c r="AA455" s="1">
        <f t="shared" si="156"/>
        <v>2342.6877831391735</v>
      </c>
      <c r="AB455" s="1">
        <f t="shared" si="157"/>
        <v>1767.2306651094773</v>
      </c>
      <c r="AC455" s="1">
        <f t="shared" si="158"/>
        <v>1185.0433067045865</v>
      </c>
      <c r="AD455" s="1">
        <f t="shared" si="159"/>
        <v>596.00694345389445</v>
      </c>
      <c r="AE455" s="1">
        <f t="shared" si="160"/>
        <v>0</v>
      </c>
    </row>
    <row r="456" spans="1:31" x14ac:dyDescent="0.25">
      <c r="A456" s="2">
        <v>35.199999999999797</v>
      </c>
      <c r="B456" s="3">
        <f t="shared" si="165"/>
        <v>308.3499999999998</v>
      </c>
      <c r="C456" s="1">
        <f t="shared" si="166"/>
        <v>8.646776760739936</v>
      </c>
      <c r="D456" s="1">
        <f t="shared" si="167"/>
        <v>5691.7711949086961</v>
      </c>
      <c r="E456" s="1">
        <f t="shared" si="168"/>
        <v>3.7019367927528683E-2</v>
      </c>
      <c r="G456" s="2">
        <f t="shared" si="169"/>
        <v>35.199999999999797</v>
      </c>
      <c r="H456" s="1">
        <f t="shared" si="172"/>
        <v>3.7019367927528683E-2</v>
      </c>
      <c r="I456" s="1">
        <f t="shared" si="172"/>
        <v>3.3317431134775817E-2</v>
      </c>
      <c r="J456" s="1">
        <f t="shared" si="172"/>
        <v>2.9615494342022947E-2</v>
      </c>
      <c r="K456" s="1">
        <f t="shared" si="172"/>
        <v>2.5913557549270078E-2</v>
      </c>
      <c r="L456" s="1">
        <f t="shared" si="172"/>
        <v>2.2211620756517208E-2</v>
      </c>
      <c r="M456" s="1">
        <f t="shared" si="172"/>
        <v>1.8509683963764342E-2</v>
      </c>
      <c r="N456" s="1">
        <f t="shared" si="172"/>
        <v>1.4807747171011474E-2</v>
      </c>
      <c r="O456" s="1">
        <f t="shared" si="172"/>
        <v>1.1105810378258604E-2</v>
      </c>
      <c r="P456" s="1">
        <f t="shared" si="172"/>
        <v>7.4038735855057368E-3</v>
      </c>
      <c r="Q456" s="1">
        <f t="shared" si="172"/>
        <v>3.7019367927528684E-3</v>
      </c>
      <c r="R456" s="1">
        <f t="shared" si="172"/>
        <v>0</v>
      </c>
      <c r="T456" s="2">
        <f t="shared" si="170"/>
        <v>35.199999999999797</v>
      </c>
      <c r="U456" s="1">
        <f t="shared" si="171"/>
        <v>5691.771194908697</v>
      </c>
      <c r="V456" s="1">
        <f t="shared" si="151"/>
        <v>5151.5319894441473</v>
      </c>
      <c r="W456" s="1">
        <f t="shared" si="152"/>
        <v>4605.1544051075107</v>
      </c>
      <c r="X456" s="1">
        <f t="shared" si="153"/>
        <v>4052.533224665734</v>
      </c>
      <c r="Y456" s="1">
        <f t="shared" si="154"/>
        <v>3493.5608123789625</v>
      </c>
      <c r="Z456" s="1">
        <f t="shared" si="155"/>
        <v>2928.1270441096481</v>
      </c>
      <c r="AA456" s="1">
        <f t="shared" si="156"/>
        <v>2356.1192349938765</v>
      </c>
      <c r="AB456" s="1">
        <f t="shared" si="157"/>
        <v>1777.4220645751584</v>
      </c>
      <c r="AC456" s="1">
        <f t="shared" si="158"/>
        <v>1191.917499296186</v>
      </c>
      <c r="AD456" s="1">
        <f t="shared" si="159"/>
        <v>599.48471223915328</v>
      </c>
      <c r="AE456" s="1">
        <f t="shared" si="160"/>
        <v>0</v>
      </c>
    </row>
    <row r="457" spans="1:31" x14ac:dyDescent="0.25">
      <c r="A457" s="2">
        <v>35.299999999999798</v>
      </c>
      <c r="B457" s="3">
        <f t="shared" si="165"/>
        <v>308.44999999999976</v>
      </c>
      <c r="C457" s="1">
        <f t="shared" si="166"/>
        <v>8.6522975044696473</v>
      </c>
      <c r="D457" s="1">
        <f t="shared" si="167"/>
        <v>5723.2809035261043</v>
      </c>
      <c r="E457" s="1">
        <f t="shared" si="168"/>
        <v>3.7236576451108366E-2</v>
      </c>
      <c r="G457" s="2">
        <f t="shared" si="169"/>
        <v>35.299999999999798</v>
      </c>
      <c r="H457" s="1">
        <f t="shared" si="172"/>
        <v>3.7236576451108366E-2</v>
      </c>
      <c r="I457" s="1">
        <f t="shared" si="172"/>
        <v>3.3512918805997528E-2</v>
      </c>
      <c r="J457" s="1">
        <f t="shared" si="172"/>
        <v>2.9789261160886694E-2</v>
      </c>
      <c r="K457" s="1">
        <f t="shared" si="172"/>
        <v>2.6065603515775856E-2</v>
      </c>
      <c r="L457" s="1">
        <f t="shared" si="172"/>
        <v>2.2341945870665018E-2</v>
      </c>
      <c r="M457" s="1">
        <f t="shared" si="172"/>
        <v>1.8618288225554183E-2</v>
      </c>
      <c r="N457" s="1">
        <f t="shared" si="172"/>
        <v>1.4894630580443347E-2</v>
      </c>
      <c r="O457" s="1">
        <f t="shared" si="172"/>
        <v>1.1170972935332509E-2</v>
      </c>
      <c r="P457" s="1">
        <f t="shared" si="172"/>
        <v>7.4473152902216734E-3</v>
      </c>
      <c r="Q457" s="1">
        <f t="shared" si="172"/>
        <v>3.7236576451108367E-3</v>
      </c>
      <c r="R457" s="1">
        <f t="shared" si="172"/>
        <v>0</v>
      </c>
      <c r="T457" s="2">
        <f t="shared" si="170"/>
        <v>35.299999999999798</v>
      </c>
      <c r="U457" s="1">
        <f t="shared" si="171"/>
        <v>5723.2809035261043</v>
      </c>
      <c r="V457" s="1">
        <f t="shared" si="151"/>
        <v>5180.212930361291</v>
      </c>
      <c r="W457" s="1">
        <f t="shared" si="152"/>
        <v>4630.9398865376334</v>
      </c>
      <c r="X457" s="1">
        <f t="shared" si="153"/>
        <v>4075.3548127040758</v>
      </c>
      <c r="Y457" s="1">
        <f t="shared" si="154"/>
        <v>3513.3482770335295</v>
      </c>
      <c r="Z457" s="1">
        <f t="shared" si="155"/>
        <v>2944.8083033653006</v>
      </c>
      <c r="AA457" s="1">
        <f t="shared" si="156"/>
        <v>2369.6202968267949</v>
      </c>
      <c r="AB457" s="1">
        <f t="shared" si="157"/>
        <v>1787.6669668307272</v>
      </c>
      <c r="AC457" s="1">
        <f t="shared" si="158"/>
        <v>1198.8282473391521</v>
      </c>
      <c r="AD457" s="1">
        <f t="shared" si="159"/>
        <v>602.98121428045329</v>
      </c>
      <c r="AE457" s="1">
        <f t="shared" si="160"/>
        <v>0</v>
      </c>
    </row>
    <row r="458" spans="1:31" x14ac:dyDescent="0.25">
      <c r="A458" s="2">
        <v>35.3999999999998</v>
      </c>
      <c r="B458" s="3">
        <f t="shared" si="165"/>
        <v>308.54999999999978</v>
      </c>
      <c r="C458" s="1">
        <f t="shared" si="166"/>
        <v>8.6578141720544473</v>
      </c>
      <c r="D458" s="1">
        <f t="shared" si="167"/>
        <v>5754.9415922170556</v>
      </c>
      <c r="E458" s="1">
        <f t="shared" si="168"/>
        <v>3.7454969997878527E-2</v>
      </c>
      <c r="G458" s="2">
        <f t="shared" si="169"/>
        <v>35.3999999999998</v>
      </c>
      <c r="H458" s="1">
        <f t="shared" si="172"/>
        <v>3.7454969997878527E-2</v>
      </c>
      <c r="I458" s="1">
        <f t="shared" si="172"/>
        <v>3.3709472998090677E-2</v>
      </c>
      <c r="J458" s="1">
        <f t="shared" si="172"/>
        <v>2.9963975998302823E-2</v>
      </c>
      <c r="K458" s="1">
        <f t="shared" si="172"/>
        <v>2.6218478998514969E-2</v>
      </c>
      <c r="L458" s="1">
        <f t="shared" si="172"/>
        <v>2.2472981998727114E-2</v>
      </c>
      <c r="M458" s="1">
        <f t="shared" si="172"/>
        <v>1.8727484998939264E-2</v>
      </c>
      <c r="N458" s="1">
        <f t="shared" si="172"/>
        <v>1.4981987999151411E-2</v>
      </c>
      <c r="O458" s="1">
        <f t="shared" si="172"/>
        <v>1.1236490999363557E-2</v>
      </c>
      <c r="P458" s="1">
        <f t="shared" si="172"/>
        <v>7.4909939995757057E-3</v>
      </c>
      <c r="Q458" s="1">
        <f t="shared" si="172"/>
        <v>3.7454969997878528E-3</v>
      </c>
      <c r="R458" s="1">
        <f t="shared" si="172"/>
        <v>0</v>
      </c>
      <c r="T458" s="2">
        <f t="shared" si="170"/>
        <v>35.3999999999998</v>
      </c>
      <c r="U458" s="1">
        <f t="shared" si="171"/>
        <v>5754.9415922170556</v>
      </c>
      <c r="V458" s="1">
        <f t="shared" si="151"/>
        <v>5209.0331041190921</v>
      </c>
      <c r="W458" s="1">
        <f t="shared" si="152"/>
        <v>4656.8521878514603</v>
      </c>
      <c r="X458" s="1">
        <f t="shared" si="153"/>
        <v>4098.2901145134056</v>
      </c>
      <c r="Y458" s="1">
        <f t="shared" si="154"/>
        <v>3533.2356275961342</v>
      </c>
      <c r="Z458" s="1">
        <f t="shared" si="155"/>
        <v>2961.5748691047061</v>
      </c>
      <c r="AA458" s="1">
        <f t="shared" si="156"/>
        <v>2383.191303073454</v>
      </c>
      <c r="AB458" s="1">
        <f t="shared" si="157"/>
        <v>1797.9656363670563</v>
      </c>
      <c r="AC458" s="1">
        <f t="shared" si="158"/>
        <v>1205.7757366541766</v>
      </c>
      <c r="AD458" s="1">
        <f t="shared" si="159"/>
        <v>606.49654743521523</v>
      </c>
      <c r="AE458" s="1">
        <f t="shared" si="160"/>
        <v>0</v>
      </c>
    </row>
    <row r="459" spans="1:31" x14ac:dyDescent="0.25">
      <c r="A459" s="2">
        <v>35.499999999999801</v>
      </c>
      <c r="B459" s="3">
        <f t="shared" si="165"/>
        <v>308.64999999999975</v>
      </c>
      <c r="C459" s="1">
        <f t="shared" si="166"/>
        <v>8.6633267676988197</v>
      </c>
      <c r="D459" s="1">
        <f t="shared" si="167"/>
        <v>5786.75386169991</v>
      </c>
      <c r="E459" s="1">
        <f t="shared" si="168"/>
        <v>3.7674554929205517E-2</v>
      </c>
      <c r="G459" s="2">
        <f t="shared" si="169"/>
        <v>35.499999999999801</v>
      </c>
      <c r="H459" s="1">
        <f t="shared" si="172"/>
        <v>3.7674554929205517E-2</v>
      </c>
      <c r="I459" s="1">
        <f t="shared" si="172"/>
        <v>3.390709943628497E-2</v>
      </c>
      <c r="J459" s="1">
        <f t="shared" si="172"/>
        <v>3.0139643943364415E-2</v>
      </c>
      <c r="K459" s="1">
        <f t="shared" si="172"/>
        <v>2.6372188450443861E-2</v>
      </c>
      <c r="L459" s="1">
        <f t="shared" si="172"/>
        <v>2.260473295752331E-2</v>
      </c>
      <c r="M459" s="1">
        <f t="shared" si="172"/>
        <v>1.8837277464602759E-2</v>
      </c>
      <c r="N459" s="1">
        <f t="shared" si="172"/>
        <v>1.5069821971682208E-2</v>
      </c>
      <c r="O459" s="1">
        <f t="shared" si="172"/>
        <v>1.1302366478761655E-2</v>
      </c>
      <c r="P459" s="1">
        <f t="shared" si="172"/>
        <v>7.5349109858411038E-3</v>
      </c>
      <c r="Q459" s="1">
        <f t="shared" si="172"/>
        <v>3.7674554929205519E-3</v>
      </c>
      <c r="R459" s="1">
        <f t="shared" si="172"/>
        <v>0</v>
      </c>
      <c r="T459" s="2">
        <f t="shared" si="170"/>
        <v>35.499999999999801</v>
      </c>
      <c r="U459" s="1">
        <f t="shared" si="171"/>
        <v>5786.7538616999091</v>
      </c>
      <c r="V459" s="1">
        <f t="shared" si="151"/>
        <v>5237.9930836764997</v>
      </c>
      <c r="W459" s="1">
        <f t="shared" si="152"/>
        <v>4682.8918482781537</v>
      </c>
      <c r="X459" s="1">
        <f t="shared" si="153"/>
        <v>4121.3396292143116</v>
      </c>
      <c r="Y459" s="1">
        <f t="shared" si="154"/>
        <v>3553.2233162674879</v>
      </c>
      <c r="Z459" s="1">
        <f t="shared" si="155"/>
        <v>2978.4271393392883</v>
      </c>
      <c r="AA459" s="1">
        <f t="shared" si="156"/>
        <v>2396.8325898013936</v>
      </c>
      <c r="AB459" s="1">
        <f t="shared" si="157"/>
        <v>1808.3183390392878</v>
      </c>
      <c r="AC459" s="1">
        <f t="shared" si="158"/>
        <v>1212.7601540711396</v>
      </c>
      <c r="AD459" s="1">
        <f t="shared" si="159"/>
        <v>610.03081011855784</v>
      </c>
      <c r="AE459" s="1">
        <f t="shared" si="160"/>
        <v>0</v>
      </c>
    </row>
    <row r="460" spans="1:31" x14ac:dyDescent="0.25">
      <c r="A460" s="2">
        <v>35.599999999999802</v>
      </c>
      <c r="B460" s="3">
        <f t="shared" si="165"/>
        <v>308.74999999999977</v>
      </c>
      <c r="C460" s="1">
        <f t="shared" si="166"/>
        <v>8.6688352956018448</v>
      </c>
      <c r="D460" s="1">
        <f t="shared" si="167"/>
        <v>5818.7183145280915</v>
      </c>
      <c r="E460" s="1">
        <f t="shared" si="168"/>
        <v>3.7895337644445429E-2</v>
      </c>
      <c r="G460" s="2">
        <f t="shared" si="169"/>
        <v>35.599999999999802</v>
      </c>
      <c r="H460" s="1">
        <f t="shared" si="172"/>
        <v>3.7895337644445429E-2</v>
      </c>
      <c r="I460" s="1">
        <f t="shared" si="172"/>
        <v>3.4105803880000889E-2</v>
      </c>
      <c r="J460" s="1">
        <f t="shared" si="172"/>
        <v>3.0316270115556345E-2</v>
      </c>
      <c r="K460" s="1">
        <f t="shared" si="172"/>
        <v>2.6526736351111798E-2</v>
      </c>
      <c r="L460" s="1">
        <f t="shared" si="172"/>
        <v>2.2737202586667258E-2</v>
      </c>
      <c r="M460" s="1">
        <f t="shared" si="172"/>
        <v>1.8947668822222714E-2</v>
      </c>
      <c r="N460" s="1">
        <f t="shared" si="172"/>
        <v>1.5158135057778173E-2</v>
      </c>
      <c r="O460" s="1">
        <f t="shared" si="172"/>
        <v>1.1368601293333629E-2</v>
      </c>
      <c r="P460" s="1">
        <f t="shared" si="172"/>
        <v>7.5790675288890863E-3</v>
      </c>
      <c r="Q460" s="1">
        <f t="shared" si="172"/>
        <v>3.7895337644445431E-3</v>
      </c>
      <c r="R460" s="1">
        <f t="shared" si="172"/>
        <v>0</v>
      </c>
      <c r="T460" s="2">
        <f t="shared" si="170"/>
        <v>35.599999999999802</v>
      </c>
      <c r="U460" s="1">
        <f t="shared" si="171"/>
        <v>5818.7183145280915</v>
      </c>
      <c r="V460" s="1">
        <f t="shared" si="151"/>
        <v>5267.0934439304801</v>
      </c>
      <c r="W460" s="1">
        <f t="shared" si="152"/>
        <v>4709.0594090418517</v>
      </c>
      <c r="X460" s="1">
        <f t="shared" si="153"/>
        <v>4144.5038579276379</v>
      </c>
      <c r="Y460" s="1">
        <f t="shared" si="154"/>
        <v>3573.3117971959605</v>
      </c>
      <c r="Z460" s="1">
        <f t="shared" si="155"/>
        <v>2995.3655139109719</v>
      </c>
      <c r="AA460" s="1">
        <f t="shared" si="156"/>
        <v>2410.5444947196611</v>
      </c>
      <c r="AB460" s="1">
        <f t="shared" si="157"/>
        <v>1818.7253420753909</v>
      </c>
      <c r="AC460" s="1">
        <f t="shared" si="158"/>
        <v>1219.781687435865</v>
      </c>
      <c r="AD460" s="1">
        <f t="shared" si="159"/>
        <v>613.58410130725588</v>
      </c>
      <c r="AE460" s="1">
        <f t="shared" si="160"/>
        <v>0</v>
      </c>
    </row>
    <row r="461" spans="1:31" x14ac:dyDescent="0.25">
      <c r="A461" s="2">
        <v>35.699999999999797</v>
      </c>
      <c r="B461" s="3">
        <f t="shared" si="165"/>
        <v>308.8499999999998</v>
      </c>
      <c r="C461" s="1">
        <f t="shared" si="166"/>
        <v>8.6743397599572134</v>
      </c>
      <c r="D461" s="1">
        <f t="shared" si="167"/>
        <v>5850.8355550936276</v>
      </c>
      <c r="E461" s="1">
        <f t="shared" si="168"/>
        <v>3.8117324581230121E-2</v>
      </c>
      <c r="G461" s="2">
        <f t="shared" si="169"/>
        <v>35.699999999999797</v>
      </c>
      <c r="H461" s="1">
        <f t="shared" si="172"/>
        <v>3.8117324581230121E-2</v>
      </c>
      <c r="I461" s="1">
        <f t="shared" si="172"/>
        <v>3.4305592123107111E-2</v>
      </c>
      <c r="J461" s="1">
        <f t="shared" si="172"/>
        <v>3.0493859664984097E-2</v>
      </c>
      <c r="K461" s="1">
        <f t="shared" si="172"/>
        <v>2.6682127206861084E-2</v>
      </c>
      <c r="L461" s="1">
        <f t="shared" si="172"/>
        <v>2.287039474873807E-2</v>
      </c>
      <c r="M461" s="1">
        <f t="shared" si="172"/>
        <v>1.905866229061506E-2</v>
      </c>
      <c r="N461" s="1">
        <f t="shared" si="172"/>
        <v>1.5246929832492049E-2</v>
      </c>
      <c r="O461" s="1">
        <f t="shared" si="172"/>
        <v>1.1435197374369035E-2</v>
      </c>
      <c r="P461" s="1">
        <f t="shared" si="172"/>
        <v>7.6234649162460243E-3</v>
      </c>
      <c r="Q461" s="1">
        <f t="shared" si="172"/>
        <v>3.8117324581230121E-3</v>
      </c>
      <c r="R461" s="1">
        <f t="shared" si="172"/>
        <v>0</v>
      </c>
      <c r="T461" s="2">
        <f t="shared" si="170"/>
        <v>35.699999999999797</v>
      </c>
      <c r="U461" s="1">
        <f t="shared" si="171"/>
        <v>5850.8355550936285</v>
      </c>
      <c r="V461" s="1">
        <f t="shared" si="151"/>
        <v>5296.3347617215059</v>
      </c>
      <c r="W461" s="1">
        <f t="shared" si="152"/>
        <v>4735.3554133688449</v>
      </c>
      <c r="X461" s="1">
        <f t="shared" si="153"/>
        <v>4167.783303783006</v>
      </c>
      <c r="Y461" s="1">
        <f t="shared" si="154"/>
        <v>3593.5015264870317</v>
      </c>
      <c r="Z461" s="1">
        <f t="shared" si="155"/>
        <v>3012.3903945020324</v>
      </c>
      <c r="AA461" s="1">
        <f t="shared" si="156"/>
        <v>2424.3273571884465</v>
      </c>
      <c r="AB461" s="1">
        <f t="shared" si="157"/>
        <v>1829.1869140848382</v>
      </c>
      <c r="AC461" s="1">
        <f t="shared" si="158"/>
        <v>1226.8405256169754</v>
      </c>
      <c r="AD461" s="1">
        <f t="shared" si="159"/>
        <v>617.15652054375448</v>
      </c>
      <c r="AE461" s="1">
        <f t="shared" si="160"/>
        <v>0</v>
      </c>
    </row>
    <row r="462" spans="1:31" x14ac:dyDescent="0.25">
      <c r="A462" s="2">
        <v>35.799999999999798</v>
      </c>
      <c r="B462" s="3">
        <f t="shared" si="165"/>
        <v>308.94999999999976</v>
      </c>
      <c r="C462" s="1">
        <f t="shared" si="166"/>
        <v>8.6798401649532497</v>
      </c>
      <c r="D462" s="1">
        <f t="shared" si="167"/>
        <v>5883.1061896307365</v>
      </c>
      <c r="E462" s="1">
        <f t="shared" si="168"/>
        <v>3.8340522215756317E-2</v>
      </c>
      <c r="G462" s="2">
        <f t="shared" si="169"/>
        <v>35.799999999999798</v>
      </c>
      <c r="H462" s="1">
        <f t="shared" si="172"/>
        <v>3.8340522215756317E-2</v>
      </c>
      <c r="I462" s="1">
        <f t="shared" si="172"/>
        <v>3.4506469994180687E-2</v>
      </c>
      <c r="J462" s="1">
        <f t="shared" si="172"/>
        <v>3.0672417772605057E-2</v>
      </c>
      <c r="K462" s="1">
        <f t="shared" si="172"/>
        <v>2.6838365551029419E-2</v>
      </c>
      <c r="L462" s="1">
        <f t="shared" si="172"/>
        <v>2.3004313329453789E-2</v>
      </c>
      <c r="M462" s="1">
        <f t="shared" si="172"/>
        <v>1.9170261107878159E-2</v>
      </c>
      <c r="N462" s="1">
        <f t="shared" si="172"/>
        <v>1.5336208886302528E-2</v>
      </c>
      <c r="O462" s="1">
        <f t="shared" si="172"/>
        <v>1.1502156664726895E-2</v>
      </c>
      <c r="P462" s="1">
        <f t="shared" si="172"/>
        <v>7.6681044431512642E-3</v>
      </c>
      <c r="Q462" s="1">
        <f t="shared" si="172"/>
        <v>3.8340522215756321E-3</v>
      </c>
      <c r="R462" s="1">
        <f t="shared" si="172"/>
        <v>0</v>
      </c>
      <c r="T462" s="2">
        <f t="shared" si="170"/>
        <v>35.799999999999798</v>
      </c>
      <c r="U462" s="1">
        <f t="shared" si="171"/>
        <v>5883.1061896307365</v>
      </c>
      <c r="V462" s="1">
        <f t="shared" si="151"/>
        <v>5325.7176158391094</v>
      </c>
      <c r="W462" s="1">
        <f t="shared" si="152"/>
        <v>4761.7804064948423</v>
      </c>
      <c r="X462" s="1">
        <f t="shared" si="153"/>
        <v>4191.178471927431</v>
      </c>
      <c r="Y462" s="1">
        <f t="shared" si="154"/>
        <v>3613.7929622128399</v>
      </c>
      <c r="Z462" s="1">
        <f t="shared" si="155"/>
        <v>3029.5021846450509</v>
      </c>
      <c r="AA462" s="1">
        <f t="shared" si="156"/>
        <v>2438.1815182288174</v>
      </c>
      <c r="AB462" s="1">
        <f t="shared" si="157"/>
        <v>1839.7033250673774</v>
      </c>
      <c r="AC462" s="1">
        <f t="shared" si="158"/>
        <v>1233.9368585128161</v>
      </c>
      <c r="AD462" s="1">
        <f t="shared" si="159"/>
        <v>620.74816794022615</v>
      </c>
      <c r="AE462" s="1">
        <f t="shared" si="160"/>
        <v>0</v>
      </c>
    </row>
    <row r="463" spans="1:31" x14ac:dyDescent="0.25">
      <c r="A463" s="2">
        <v>35.8999999999998</v>
      </c>
      <c r="B463" s="3">
        <f t="shared" si="165"/>
        <v>309.04999999999978</v>
      </c>
      <c r="C463" s="1">
        <f t="shared" si="166"/>
        <v>8.6853365147729065</v>
      </c>
      <c r="D463" s="1">
        <f t="shared" si="167"/>
        <v>5915.5308262192611</v>
      </c>
      <c r="E463" s="1">
        <f t="shared" si="168"/>
        <v>3.8564937063076378E-2</v>
      </c>
      <c r="G463" s="2">
        <f t="shared" si="169"/>
        <v>35.8999999999998</v>
      </c>
      <c r="H463" s="1">
        <f t="shared" si="172"/>
        <v>3.8564937063076378E-2</v>
      </c>
      <c r="I463" s="1">
        <f t="shared" si="172"/>
        <v>3.4708443356768738E-2</v>
      </c>
      <c r="J463" s="1">
        <f t="shared" si="172"/>
        <v>3.0851949650461105E-2</v>
      </c>
      <c r="K463" s="1">
        <f t="shared" si="172"/>
        <v>2.6995455944153462E-2</v>
      </c>
      <c r="L463" s="1">
        <f t="shared" si="172"/>
        <v>2.3138962237845825E-2</v>
      </c>
      <c r="M463" s="1">
        <f t="shared" si="172"/>
        <v>1.9282468531538189E-2</v>
      </c>
      <c r="N463" s="1">
        <f t="shared" si="172"/>
        <v>1.5425974825230553E-2</v>
      </c>
      <c r="O463" s="1">
        <f t="shared" si="172"/>
        <v>1.1569481118922913E-2</v>
      </c>
      <c r="P463" s="1">
        <f t="shared" si="172"/>
        <v>7.7129874126152763E-3</v>
      </c>
      <c r="Q463" s="1">
        <f t="shared" si="172"/>
        <v>3.8564937063076381E-3</v>
      </c>
      <c r="R463" s="1">
        <f t="shared" si="172"/>
        <v>0</v>
      </c>
      <c r="T463" s="2">
        <f t="shared" si="170"/>
        <v>35.8999999999998</v>
      </c>
      <c r="U463" s="1">
        <f t="shared" si="171"/>
        <v>5915.5308262192602</v>
      </c>
      <c r="V463" s="1">
        <f t="shared" si="151"/>
        <v>5355.2425870273291</v>
      </c>
      <c r="W463" s="1">
        <f t="shared" si="152"/>
        <v>4788.3349356721392</v>
      </c>
      <c r="X463" s="1">
        <f t="shared" si="153"/>
        <v>4214.6898695338868</v>
      </c>
      <c r="Y463" s="1">
        <f t="shared" si="154"/>
        <v>3634.186564421685</v>
      </c>
      <c r="Z463" s="1">
        <f t="shared" si="155"/>
        <v>3046.7012897328564</v>
      </c>
      <c r="AA463" s="1">
        <f t="shared" si="156"/>
        <v>2452.1073205324574</v>
      </c>
      <c r="AB463" s="1">
        <f t="shared" si="157"/>
        <v>1850.274846421815</v>
      </c>
      <c r="AC463" s="1">
        <f t="shared" si="158"/>
        <v>1241.0708770584051</v>
      </c>
      <c r="AD463" s="1">
        <f t="shared" si="159"/>
        <v>624.35914418264542</v>
      </c>
      <c r="AE463" s="1">
        <f t="shared" si="160"/>
        <v>0</v>
      </c>
    </row>
    <row r="464" spans="1:31" x14ac:dyDescent="0.25">
      <c r="A464" s="2">
        <v>35.999999999999801</v>
      </c>
      <c r="B464" s="3">
        <f t="shared" si="165"/>
        <v>309.14999999999975</v>
      </c>
      <c r="C464" s="1">
        <f t="shared" si="166"/>
        <v>8.6908288135937735</v>
      </c>
      <c r="D464" s="1">
        <f t="shared" si="167"/>
        <v>5948.1100747881728</v>
      </c>
      <c r="E464" s="1">
        <f t="shared" si="168"/>
        <v>3.8790575677392289E-2</v>
      </c>
      <c r="G464" s="2">
        <f t="shared" si="169"/>
        <v>35.999999999999801</v>
      </c>
      <c r="H464" s="1">
        <f t="shared" ref="H464:R473" si="173">$E464*H$3</f>
        <v>3.8790575677392289E-2</v>
      </c>
      <c r="I464" s="1">
        <f t="shared" si="173"/>
        <v>3.491151810965306E-2</v>
      </c>
      <c r="J464" s="1">
        <f t="shared" si="173"/>
        <v>3.1032460541913831E-2</v>
      </c>
      <c r="K464" s="1">
        <f t="shared" si="173"/>
        <v>2.7153402974174602E-2</v>
      </c>
      <c r="L464" s="1">
        <f t="shared" si="173"/>
        <v>2.3274345406435373E-2</v>
      </c>
      <c r="M464" s="1">
        <f t="shared" si="173"/>
        <v>1.9395287838696144E-2</v>
      </c>
      <c r="N464" s="1">
        <f t="shared" si="173"/>
        <v>1.5516230270956916E-2</v>
      </c>
      <c r="O464" s="1">
        <f t="shared" si="173"/>
        <v>1.1637172703217687E-2</v>
      </c>
      <c r="P464" s="1">
        <f t="shared" si="173"/>
        <v>7.7581151354784578E-3</v>
      </c>
      <c r="Q464" s="1">
        <f t="shared" si="173"/>
        <v>3.8790575677392289E-3</v>
      </c>
      <c r="R464" s="1">
        <f t="shared" si="173"/>
        <v>0</v>
      </c>
      <c r="T464" s="2">
        <f t="shared" si="170"/>
        <v>35.999999999999801</v>
      </c>
      <c r="U464" s="1">
        <f t="shared" si="171"/>
        <v>5948.1100747881728</v>
      </c>
      <c r="V464" s="1">
        <f t="shared" si="151"/>
        <v>5384.9102579902155</v>
      </c>
      <c r="W464" s="1">
        <f t="shared" si="152"/>
        <v>4815.0195501768676</v>
      </c>
      <c r="X464" s="1">
        <f t="shared" si="153"/>
        <v>4238.3180058099424</v>
      </c>
      <c r="Y464" s="1">
        <f t="shared" si="154"/>
        <v>3654.6827951476544</v>
      </c>
      <c r="Z464" s="1">
        <f t="shared" si="155"/>
        <v>3063.9881170285739</v>
      </c>
      <c r="AA464" s="1">
        <f t="shared" si="156"/>
        <v>2466.105108471515</v>
      </c>
      <c r="AB464" s="1">
        <f t="shared" si="157"/>
        <v>1860.9017509549028</v>
      </c>
      <c r="AC464" s="1">
        <f t="shared" si="158"/>
        <v>1248.2427732324572</v>
      </c>
      <c r="AD464" s="1">
        <f t="shared" si="159"/>
        <v>627.98955053490965</v>
      </c>
      <c r="AE464" s="1">
        <f t="shared" si="160"/>
        <v>0</v>
      </c>
    </row>
    <row r="465" spans="1:31" x14ac:dyDescent="0.25">
      <c r="A465" s="2">
        <v>36.099999999999802</v>
      </c>
      <c r="B465" s="3">
        <f t="shared" si="165"/>
        <v>309.24999999999977</v>
      </c>
      <c r="C465" s="1">
        <f t="shared" si="166"/>
        <v>8.6963170655881079</v>
      </c>
      <c r="D465" s="1">
        <f t="shared" si="167"/>
        <v>5980.8445471192099</v>
      </c>
      <c r="E465" s="1">
        <f t="shared" si="168"/>
        <v>3.9017444652353329E-2</v>
      </c>
      <c r="G465" s="2">
        <f t="shared" si="169"/>
        <v>36.099999999999802</v>
      </c>
      <c r="H465" s="1">
        <f t="shared" si="173"/>
        <v>3.9017444652353329E-2</v>
      </c>
      <c r="I465" s="1">
        <f t="shared" si="173"/>
        <v>3.5115700187117994E-2</v>
      </c>
      <c r="J465" s="1">
        <f t="shared" si="173"/>
        <v>3.1213955721882666E-2</v>
      </c>
      <c r="K465" s="1">
        <f t="shared" si="173"/>
        <v>2.7312211256647328E-2</v>
      </c>
      <c r="L465" s="1">
        <f t="shared" si="173"/>
        <v>2.3410466791411996E-2</v>
      </c>
      <c r="M465" s="1">
        <f t="shared" si="173"/>
        <v>1.9508722326176665E-2</v>
      </c>
      <c r="N465" s="1">
        <f t="shared" si="173"/>
        <v>1.5606977860941333E-2</v>
      </c>
      <c r="O465" s="1">
        <f t="shared" si="173"/>
        <v>1.1705233395705998E-2</v>
      </c>
      <c r="P465" s="1">
        <f t="shared" si="173"/>
        <v>7.8034889304706666E-3</v>
      </c>
      <c r="Q465" s="1">
        <f t="shared" si="173"/>
        <v>3.9017444652353333E-3</v>
      </c>
      <c r="R465" s="1">
        <f t="shared" si="173"/>
        <v>0</v>
      </c>
      <c r="T465" s="2">
        <f t="shared" si="170"/>
        <v>36.099999999999802</v>
      </c>
      <c r="U465" s="1">
        <f t="shared" si="171"/>
        <v>5980.844547119209</v>
      </c>
      <c r="V465" s="1">
        <f t="shared" si="151"/>
        <v>5414.7212133974872</v>
      </c>
      <c r="W465" s="1">
        <f t="shared" si="152"/>
        <v>4841.8348013163995</v>
      </c>
      <c r="X465" s="1">
        <f t="shared" si="153"/>
        <v>4262.0633920065666</v>
      </c>
      <c r="Y465" s="1">
        <f t="shared" si="154"/>
        <v>3675.2821184203699</v>
      </c>
      <c r="Z465" s="1">
        <f t="shared" si="155"/>
        <v>3081.3630756758162</v>
      </c>
      <c r="AA465" s="1">
        <f t="shared" si="156"/>
        <v>2480.1752281085769</v>
      </c>
      <c r="AB465" s="1">
        <f t="shared" si="157"/>
        <v>1871.5843128903327</v>
      </c>
      <c r="AC465" s="1">
        <f t="shared" si="158"/>
        <v>1255.4527400644981</v>
      </c>
      <c r="AD465" s="1">
        <f t="shared" si="159"/>
        <v>631.63948884301101</v>
      </c>
      <c r="AE465" s="1">
        <f t="shared" si="160"/>
        <v>0</v>
      </c>
    </row>
    <row r="466" spans="1:31" x14ac:dyDescent="0.25">
      <c r="A466" s="2">
        <v>36.199999999999797</v>
      </c>
      <c r="B466" s="3">
        <f t="shared" si="165"/>
        <v>309.3499999999998</v>
      </c>
      <c r="C466" s="1">
        <f t="shared" si="166"/>
        <v>8.7018012749228006</v>
      </c>
      <c r="D466" s="1">
        <f t="shared" si="167"/>
        <v>6013.7348568501393</v>
      </c>
      <c r="E466" s="1">
        <f t="shared" si="168"/>
        <v>3.9245550621354056E-2</v>
      </c>
      <c r="G466" s="2">
        <f t="shared" si="169"/>
        <v>36.199999999999797</v>
      </c>
      <c r="H466" s="1">
        <f t="shared" si="173"/>
        <v>3.9245550621354056E-2</v>
      </c>
      <c r="I466" s="1">
        <f t="shared" si="173"/>
        <v>3.5320995559218651E-2</v>
      </c>
      <c r="J466" s="1">
        <f t="shared" si="173"/>
        <v>3.1396440497083247E-2</v>
      </c>
      <c r="K466" s="1">
        <f t="shared" si="173"/>
        <v>2.7471885434947836E-2</v>
      </c>
      <c r="L466" s="1">
        <f t="shared" si="173"/>
        <v>2.3547330372812432E-2</v>
      </c>
      <c r="M466" s="1">
        <f t="shared" si="173"/>
        <v>1.9622775310677028E-2</v>
      </c>
      <c r="N466" s="1">
        <f t="shared" si="173"/>
        <v>1.5698220248541624E-2</v>
      </c>
      <c r="O466" s="1">
        <f t="shared" si="173"/>
        <v>1.1773665186406216E-2</v>
      </c>
      <c r="P466" s="1">
        <f t="shared" si="173"/>
        <v>7.8491101242708118E-3</v>
      </c>
      <c r="Q466" s="1">
        <f t="shared" si="173"/>
        <v>3.9245550621354059E-3</v>
      </c>
      <c r="R466" s="1">
        <f t="shared" si="173"/>
        <v>0</v>
      </c>
      <c r="T466" s="2">
        <f t="shared" si="170"/>
        <v>36.199999999999797</v>
      </c>
      <c r="U466" s="1">
        <f t="shared" si="171"/>
        <v>6013.7348568501393</v>
      </c>
      <c r="V466" s="1">
        <f t="shared" si="151"/>
        <v>5444.676039889865</v>
      </c>
      <c r="W466" s="1">
        <f t="shared" si="152"/>
        <v>4868.7812424364756</v>
      </c>
      <c r="X466" s="1">
        <f t="shared" si="153"/>
        <v>4285.9265414267093</v>
      </c>
      <c r="Y466" s="1">
        <f t="shared" si="154"/>
        <v>3695.9850002745898</v>
      </c>
      <c r="Z466" s="1">
        <f t="shared" si="155"/>
        <v>3098.8265767087455</v>
      </c>
      <c r="AA466" s="1">
        <f t="shared" si="156"/>
        <v>2494.3180272065651</v>
      </c>
      <c r="AB466" s="1">
        <f t="shared" si="157"/>
        <v>1882.3228078776881</v>
      </c>
      <c r="AC466" s="1">
        <f t="shared" si="158"/>
        <v>1262.7009716419589</v>
      </c>
      <c r="AD466" s="1">
        <f t="shared" si="159"/>
        <v>635.30906153920546</v>
      </c>
      <c r="AE466" s="1">
        <f t="shared" si="160"/>
        <v>0</v>
      </c>
    </row>
    <row r="467" spans="1:31" x14ac:dyDescent="0.25">
      <c r="A467" s="2">
        <v>36.299999999999798</v>
      </c>
      <c r="B467" s="3">
        <f t="shared" si="165"/>
        <v>309.44999999999976</v>
      </c>
      <c r="C467" s="1">
        <f t="shared" si="166"/>
        <v>8.707281445759417</v>
      </c>
      <c r="D467" s="1">
        <f t="shared" si="167"/>
        <v>6046.7816194784527</v>
      </c>
      <c r="E467" s="1">
        <f t="shared" si="168"/>
        <v>3.9474900257838022E-2</v>
      </c>
      <c r="G467" s="2">
        <f t="shared" si="169"/>
        <v>36.299999999999798</v>
      </c>
      <c r="H467" s="1">
        <f t="shared" si="173"/>
        <v>3.9474900257838022E-2</v>
      </c>
      <c r="I467" s="1">
        <f t="shared" si="173"/>
        <v>3.5527410232054218E-2</v>
      </c>
      <c r="J467" s="1">
        <f t="shared" si="173"/>
        <v>3.1579920206270422E-2</v>
      </c>
      <c r="K467" s="1">
        <f t="shared" si="173"/>
        <v>2.7632430180486615E-2</v>
      </c>
      <c r="L467" s="1">
        <f t="shared" si="173"/>
        <v>2.3684940154702811E-2</v>
      </c>
      <c r="M467" s="1">
        <f t="shared" si="173"/>
        <v>1.9737450128919011E-2</v>
      </c>
      <c r="N467" s="1">
        <f t="shared" si="173"/>
        <v>1.5789960103135211E-2</v>
      </c>
      <c r="O467" s="1">
        <f t="shared" si="173"/>
        <v>1.1842470077351406E-2</v>
      </c>
      <c r="P467" s="1">
        <f t="shared" si="173"/>
        <v>7.8949800515676054E-3</v>
      </c>
      <c r="Q467" s="1">
        <f t="shared" si="173"/>
        <v>3.9474900257838027E-3</v>
      </c>
      <c r="R467" s="1">
        <f t="shared" si="173"/>
        <v>0</v>
      </c>
      <c r="T467" s="2">
        <f t="shared" si="170"/>
        <v>36.299999999999798</v>
      </c>
      <c r="U467" s="1">
        <f t="shared" si="171"/>
        <v>6046.7816194784527</v>
      </c>
      <c r="V467" s="1">
        <f t="shared" si="151"/>
        <v>5474.7753260848076</v>
      </c>
      <c r="W467" s="1">
        <f t="shared" si="152"/>
        <v>4895.8594289287212</v>
      </c>
      <c r="X467" s="1">
        <f t="shared" si="153"/>
        <v>4309.9079694342308</v>
      </c>
      <c r="Y467" s="1">
        <f t="shared" si="154"/>
        <v>3716.7919087601213</v>
      </c>
      <c r="Z467" s="1">
        <f t="shared" si="155"/>
        <v>3116.3790330624438</v>
      </c>
      <c r="AA467" s="1">
        <f t="shared" si="156"/>
        <v>2508.5338552388894</v>
      </c>
      <c r="AB467" s="1">
        <f t="shared" si="157"/>
        <v>1893.1175130016074</v>
      </c>
      <c r="AC467" s="1">
        <f t="shared" si="158"/>
        <v>1269.9876631174252</v>
      </c>
      <c r="AD467" s="1">
        <f t="shared" si="159"/>
        <v>638.99837164626706</v>
      </c>
      <c r="AE467" s="1">
        <f t="shared" si="160"/>
        <v>0</v>
      </c>
    </row>
    <row r="468" spans="1:31" x14ac:dyDescent="0.25">
      <c r="A468" s="2">
        <v>36.3999999999998</v>
      </c>
      <c r="B468" s="3">
        <f t="shared" si="165"/>
        <v>309.54999999999978</v>
      </c>
      <c r="C468" s="1">
        <f t="shared" si="166"/>
        <v>8.7127575822542163</v>
      </c>
      <c r="D468" s="1">
        <f t="shared" si="167"/>
        <v>6079.9854523649456</v>
      </c>
      <c r="E468" s="1">
        <f t="shared" si="168"/>
        <v>3.9705500275603635E-2</v>
      </c>
      <c r="G468" s="2">
        <f t="shared" si="169"/>
        <v>36.3999999999998</v>
      </c>
      <c r="H468" s="1">
        <f t="shared" si="173"/>
        <v>3.9705500275603635E-2</v>
      </c>
      <c r="I468" s="1">
        <f t="shared" si="173"/>
        <v>3.5734950248043275E-2</v>
      </c>
      <c r="J468" s="1">
        <f t="shared" si="173"/>
        <v>3.1764400220482908E-2</v>
      </c>
      <c r="K468" s="1">
        <f t="shared" si="173"/>
        <v>2.7793850192922541E-2</v>
      </c>
      <c r="L468" s="1">
        <f t="shared" si="173"/>
        <v>2.3823300165362181E-2</v>
      </c>
      <c r="M468" s="1">
        <f t="shared" si="173"/>
        <v>1.9852750137801817E-2</v>
      </c>
      <c r="N468" s="1">
        <f t="shared" si="173"/>
        <v>1.5882200110241454E-2</v>
      </c>
      <c r="O468" s="1">
        <f t="shared" si="173"/>
        <v>1.191165008268109E-2</v>
      </c>
      <c r="P468" s="1">
        <f t="shared" si="173"/>
        <v>7.941100055120727E-3</v>
      </c>
      <c r="Q468" s="1">
        <f t="shared" si="173"/>
        <v>3.9705500275603635E-3</v>
      </c>
      <c r="R468" s="1">
        <f t="shared" si="173"/>
        <v>0</v>
      </c>
      <c r="T468" s="2">
        <f t="shared" si="170"/>
        <v>36.3999999999998</v>
      </c>
      <c r="U468" s="1">
        <f t="shared" si="171"/>
        <v>6079.9854523649456</v>
      </c>
      <c r="V468" s="1">
        <f t="shared" ref="V468:V531" si="174">101325*I468/(0.622+I468)</f>
        <v>5505.0196625821718</v>
      </c>
      <c r="W468" s="1">
        <f t="shared" ref="W468:W531" si="175">101325*J468/(0.622+J468)</f>
        <v>4923.0699182380968</v>
      </c>
      <c r="X468" s="1">
        <f t="shared" ref="X468:X531" si="176">101325*K468/(0.622+K468)</f>
        <v>4334.008193462817</v>
      </c>
      <c r="Y468" s="1">
        <f t="shared" ref="Y468:Y531" si="177">101325*L468/(0.622+L468)</f>
        <v>3737.7033139517389</v>
      </c>
      <c r="Z468" s="1">
        <f t="shared" ref="Z468:Z531" si="178">101325*M468/(0.622+M468)</f>
        <v>3134.0208595832851</v>
      </c>
      <c r="AA468" s="1">
        <f t="shared" ref="AA468:AA531" si="179">101325*N468/(0.622+N468)</f>
        <v>2522.8230633996304</v>
      </c>
      <c r="AB468" s="1">
        <f t="shared" ref="AB468:AB531" si="180">101325*O468/(0.622+O468)</f>
        <v>1903.9687067909845</v>
      </c>
      <c r="AC468" s="1">
        <f t="shared" ref="AC468:AC531" si="181">101325*P468/(0.622+P468)</f>
        <v>1277.3130107159245</v>
      </c>
      <c r="AD468" s="1">
        <f t="shared" ref="AD468:AD531" si="182">101325*Q468/(0.622+Q468)</f>
        <v>642.70752278176758</v>
      </c>
      <c r="AE468" s="1">
        <f t="shared" ref="AE468:AE531" si="183">101325*R468/(0.622+R468)</f>
        <v>0</v>
      </c>
    </row>
    <row r="469" spans="1:31" x14ac:dyDescent="0.25">
      <c r="A469" s="2">
        <v>36.499999999999801</v>
      </c>
      <c r="B469" s="3">
        <f t="shared" si="165"/>
        <v>309.64999999999975</v>
      </c>
      <c r="C469" s="1">
        <f t="shared" si="166"/>
        <v>8.7182296885581181</v>
      </c>
      <c r="D469" s="1">
        <f t="shared" si="167"/>
        <v>6113.3469747369718</v>
      </c>
      <c r="E469" s="1">
        <f t="shared" si="168"/>
        <v>3.9937357429110677E-2</v>
      </c>
      <c r="G469" s="2">
        <f t="shared" si="169"/>
        <v>36.499999999999801</v>
      </c>
      <c r="H469" s="1">
        <f t="shared" si="173"/>
        <v>3.9937357429110677E-2</v>
      </c>
      <c r="I469" s="1">
        <f t="shared" si="173"/>
        <v>3.5943621686199613E-2</v>
      </c>
      <c r="J469" s="1">
        <f t="shared" si="173"/>
        <v>3.1949885943288542E-2</v>
      </c>
      <c r="K469" s="1">
        <f t="shared" si="173"/>
        <v>2.7956150200377471E-2</v>
      </c>
      <c r="L469" s="1">
        <f t="shared" si="173"/>
        <v>2.3962414457466406E-2</v>
      </c>
      <c r="M469" s="1">
        <f t="shared" si="173"/>
        <v>1.9968678714555339E-2</v>
      </c>
      <c r="N469" s="1">
        <f t="shared" si="173"/>
        <v>1.5974942971644271E-2</v>
      </c>
      <c r="O469" s="1">
        <f t="shared" si="173"/>
        <v>1.1981207228733203E-2</v>
      </c>
      <c r="P469" s="1">
        <f t="shared" si="173"/>
        <v>7.9874714858221355E-3</v>
      </c>
      <c r="Q469" s="1">
        <f t="shared" si="173"/>
        <v>3.9937357429110677E-3</v>
      </c>
      <c r="R469" s="1">
        <f t="shared" si="173"/>
        <v>0</v>
      </c>
      <c r="T469" s="2">
        <f t="shared" si="170"/>
        <v>36.499999999999801</v>
      </c>
      <c r="U469" s="1">
        <f t="shared" si="171"/>
        <v>6113.3469747369718</v>
      </c>
      <c r="V469" s="1">
        <f t="shared" si="174"/>
        <v>5535.4096419695816</v>
      </c>
      <c r="W469" s="1">
        <f t="shared" si="175"/>
        <v>4950.4132698701269</v>
      </c>
      <c r="X469" s="1">
        <f t="shared" si="176"/>
        <v>4358.2277330246925</v>
      </c>
      <c r="Y469" s="1">
        <f t="shared" si="177"/>
        <v>3758.7196879589587</v>
      </c>
      <c r="Z469" s="1">
        <f t="shared" si="178"/>
        <v>3151.7524730392192</v>
      </c>
      <c r="AA469" s="1">
        <f t="shared" si="179"/>
        <v>2537.186004613663</v>
      </c>
      <c r="AB469" s="1">
        <f t="shared" si="180"/>
        <v>1914.8766692281401</v>
      </c>
      <c r="AC469" s="1">
        <f t="shared" si="181"/>
        <v>1284.6772117422049</v>
      </c>
      <c r="AD469" s="1">
        <f t="shared" si="182"/>
        <v>646.43661916236113</v>
      </c>
      <c r="AE469" s="1">
        <f t="shared" si="183"/>
        <v>0</v>
      </c>
    </row>
    <row r="470" spans="1:31" x14ac:dyDescent="0.25">
      <c r="A470" s="2">
        <v>36.599999999999802</v>
      </c>
      <c r="B470" s="3">
        <f t="shared" si="165"/>
        <v>309.74999999999977</v>
      </c>
      <c r="C470" s="1">
        <f t="shared" si="166"/>
        <v>8.7236977688167485</v>
      </c>
      <c r="D470" s="1">
        <f t="shared" si="167"/>
        <v>6146.8668076921831</v>
      </c>
      <c r="E470" s="1">
        <f t="shared" si="168"/>
        <v>4.0170478513793094E-2</v>
      </c>
      <c r="G470" s="2">
        <f t="shared" si="169"/>
        <v>36.599999999999802</v>
      </c>
      <c r="H470" s="1">
        <f t="shared" si="173"/>
        <v>4.0170478513793094E-2</v>
      </c>
      <c r="I470" s="1">
        <f t="shared" si="173"/>
        <v>3.6153430662413784E-2</v>
      </c>
      <c r="J470" s="1">
        <f t="shared" si="173"/>
        <v>3.2136382811034474E-2</v>
      </c>
      <c r="K470" s="1">
        <f t="shared" si="173"/>
        <v>2.8119334959655164E-2</v>
      </c>
      <c r="L470" s="1">
        <f t="shared" si="173"/>
        <v>2.4102287108275857E-2</v>
      </c>
      <c r="M470" s="1">
        <f t="shared" si="173"/>
        <v>2.0085239256896547E-2</v>
      </c>
      <c r="N470" s="1">
        <f t="shared" si="173"/>
        <v>1.6068191405517237E-2</v>
      </c>
      <c r="O470" s="1">
        <f t="shared" si="173"/>
        <v>1.2051143554137929E-2</v>
      </c>
      <c r="P470" s="1">
        <f t="shared" si="173"/>
        <v>8.0340957027586184E-3</v>
      </c>
      <c r="Q470" s="1">
        <f t="shared" si="173"/>
        <v>4.0170478513793092E-3</v>
      </c>
      <c r="R470" s="1">
        <f t="shared" si="173"/>
        <v>0</v>
      </c>
      <c r="T470" s="2">
        <f t="shared" si="170"/>
        <v>36.599999999999802</v>
      </c>
      <c r="U470" s="1">
        <f t="shared" si="171"/>
        <v>6146.8668076921849</v>
      </c>
      <c r="V470" s="1">
        <f t="shared" si="174"/>
        <v>5565.9458588282632</v>
      </c>
      <c r="W470" s="1">
        <f t="shared" si="175"/>
        <v>4977.8900453985561</v>
      </c>
      <c r="X470" s="1">
        <f t="shared" si="176"/>
        <v>4382.5671097197464</v>
      </c>
      <c r="Y470" s="1">
        <f t="shared" si="177"/>
        <v>3779.8415049361765</v>
      </c>
      <c r="Z470" s="1">
        <f t="shared" si="178"/>
        <v>3169.5742921303786</v>
      </c>
      <c r="AA470" s="1">
        <f t="shared" si="179"/>
        <v>2551.6230335470632</v>
      </c>
      <c r="AB470" s="1">
        <f t="shared" si="180"/>
        <v>1925.8416817582231</v>
      </c>
      <c r="AC470" s="1">
        <f t="shared" si="181"/>
        <v>1292.0804645881844</v>
      </c>
      <c r="AD470" s="1">
        <f t="shared" si="182"/>
        <v>650.18576560815882</v>
      </c>
      <c r="AE470" s="1">
        <f t="shared" si="183"/>
        <v>0</v>
      </c>
    </row>
    <row r="471" spans="1:31" x14ac:dyDescent="0.25">
      <c r="A471" s="2">
        <v>36.699999999999797</v>
      </c>
      <c r="B471" s="3">
        <f t="shared" si="165"/>
        <v>309.8499999999998</v>
      </c>
      <c r="C471" s="1">
        <f t="shared" si="166"/>
        <v>8.7291618271704259</v>
      </c>
      <c r="D471" s="1">
        <f t="shared" si="167"/>
        <v>6180.5455742018967</v>
      </c>
      <c r="E471" s="1">
        <f t="shared" si="168"/>
        <v>4.0404870366372199E-2</v>
      </c>
      <c r="G471" s="2">
        <f t="shared" si="169"/>
        <v>36.699999999999797</v>
      </c>
      <c r="H471" s="1">
        <f t="shared" si="173"/>
        <v>4.0404870366372199E-2</v>
      </c>
      <c r="I471" s="1">
        <f t="shared" si="173"/>
        <v>3.6364383329734982E-2</v>
      </c>
      <c r="J471" s="1">
        <f t="shared" si="173"/>
        <v>3.2323896293097759E-2</v>
      </c>
      <c r="K471" s="1">
        <f t="shared" si="173"/>
        <v>2.8283409256460536E-2</v>
      </c>
      <c r="L471" s="1">
        <f t="shared" si="173"/>
        <v>2.4242922219823319E-2</v>
      </c>
      <c r="M471" s="1">
        <f t="shared" si="173"/>
        <v>2.0202435183186099E-2</v>
      </c>
      <c r="N471" s="1">
        <f t="shared" si="173"/>
        <v>1.616194814654888E-2</v>
      </c>
      <c r="O471" s="1">
        <f t="shared" si="173"/>
        <v>1.212146110991166E-2</v>
      </c>
      <c r="P471" s="1">
        <f t="shared" si="173"/>
        <v>8.0809740732744398E-3</v>
      </c>
      <c r="Q471" s="1">
        <f t="shared" si="173"/>
        <v>4.0404870366372199E-3</v>
      </c>
      <c r="R471" s="1">
        <f t="shared" si="173"/>
        <v>0</v>
      </c>
      <c r="T471" s="2">
        <f t="shared" si="170"/>
        <v>36.699999999999797</v>
      </c>
      <c r="U471" s="1">
        <f t="shared" si="171"/>
        <v>6180.5455742018976</v>
      </c>
      <c r="V471" s="1">
        <f t="shared" si="174"/>
        <v>5596.6289097385643</v>
      </c>
      <c r="W471" s="1">
        <f t="shared" si="175"/>
        <v>5005.5008084727342</v>
      </c>
      <c r="X471" s="1">
        <f t="shared" si="176"/>
        <v>4407.0268472444377</v>
      </c>
      <c r="Y471" s="1">
        <f t="shared" si="177"/>
        <v>3801.0692410926463</v>
      </c>
      <c r="Z471" s="1">
        <f t="shared" si="178"/>
        <v>3187.4867374995679</v>
      </c>
      <c r="AA471" s="1">
        <f t="shared" si="179"/>
        <v>2566.1345066174345</v>
      </c>
      <c r="AB471" s="1">
        <f t="shared" si="180"/>
        <v>1936.8640272985729</v>
      </c>
      <c r="AC471" s="1">
        <f t="shared" si="181"/>
        <v>1299.522968740381</v>
      </c>
      <c r="AD471" s="1">
        <f t="shared" si="182"/>
        <v>653.95506754710459</v>
      </c>
      <c r="AE471" s="1">
        <f t="shared" si="183"/>
        <v>0</v>
      </c>
    </row>
    <row r="472" spans="1:31" x14ac:dyDescent="0.25">
      <c r="A472" s="2">
        <v>36.799999999999798</v>
      </c>
      <c r="B472" s="3">
        <f t="shared" si="165"/>
        <v>309.94999999999976</v>
      </c>
      <c r="C472" s="1">
        <f t="shared" si="166"/>
        <v>8.7346218677541856</v>
      </c>
      <c r="D472" s="1">
        <f t="shared" si="167"/>
        <v>6214.3838991147122</v>
      </c>
      <c r="E472" s="1">
        <f t="shared" si="168"/>
        <v>4.0640539865174651E-2</v>
      </c>
      <c r="G472" s="2">
        <f t="shared" si="169"/>
        <v>36.799999999999798</v>
      </c>
      <c r="H472" s="1">
        <f t="shared" si="173"/>
        <v>4.0640539865174651E-2</v>
      </c>
      <c r="I472" s="1">
        <f t="shared" si="173"/>
        <v>3.6576485878657188E-2</v>
      </c>
      <c r="J472" s="1">
        <f t="shared" si="173"/>
        <v>3.2512431892139725E-2</v>
      </c>
      <c r="K472" s="1">
        <f t="shared" si="173"/>
        <v>2.8448377905622255E-2</v>
      </c>
      <c r="L472" s="1">
        <f t="shared" si="173"/>
        <v>2.4384323919104788E-2</v>
      </c>
      <c r="M472" s="1">
        <f t="shared" si="173"/>
        <v>2.0320269932587325E-2</v>
      </c>
      <c r="N472" s="1">
        <f t="shared" si="173"/>
        <v>1.6256215946069862E-2</v>
      </c>
      <c r="O472" s="1">
        <f t="shared" si="173"/>
        <v>1.2192161959552394E-2</v>
      </c>
      <c r="P472" s="1">
        <f t="shared" si="173"/>
        <v>8.1281079730349311E-3</v>
      </c>
      <c r="Q472" s="1">
        <f t="shared" si="173"/>
        <v>4.0640539865174656E-3</v>
      </c>
      <c r="R472" s="1">
        <f t="shared" si="173"/>
        <v>0</v>
      </c>
      <c r="T472" s="2">
        <f t="shared" si="170"/>
        <v>36.799999999999798</v>
      </c>
      <c r="U472" s="1">
        <f t="shared" si="171"/>
        <v>6214.3838991147113</v>
      </c>
      <c r="V472" s="1">
        <f t="shared" si="174"/>
        <v>5627.4593932857051</v>
      </c>
      <c r="W472" s="1">
        <f t="shared" si="175"/>
        <v>5033.2461248252421</v>
      </c>
      <c r="X472" s="1">
        <f t="shared" si="176"/>
        <v>4431.6074714009355</v>
      </c>
      <c r="Y472" s="1">
        <f t="shared" si="177"/>
        <v>3822.4033747026742</v>
      </c>
      <c r="Z472" s="1">
        <f t="shared" si="178"/>
        <v>3205.4902317429614</v>
      </c>
      <c r="AA472" s="1">
        <f t="shared" si="179"/>
        <v>2580.7207820044282</v>
      </c>
      <c r="AB472" s="1">
        <f t="shared" si="180"/>
        <v>1947.9439902482366</v>
      </c>
      <c r="AC472" s="1">
        <f t="shared" si="181"/>
        <v>1307.0049247874651</v>
      </c>
      <c r="AD472" s="1">
        <f t="shared" si="182"/>
        <v>657.74463101941683</v>
      </c>
      <c r="AE472" s="1">
        <f t="shared" si="183"/>
        <v>0</v>
      </c>
    </row>
    <row r="473" spans="1:31" x14ac:dyDescent="0.25">
      <c r="A473" s="2">
        <v>36.8999999999998</v>
      </c>
      <c r="B473" s="3">
        <f t="shared" si="165"/>
        <v>310.04999999999978</v>
      </c>
      <c r="C473" s="1">
        <f t="shared" si="166"/>
        <v>8.7400778946977784</v>
      </c>
      <c r="D473" s="1">
        <f t="shared" si="167"/>
        <v>6248.3824091599554</v>
      </c>
      <c r="E473" s="1">
        <f t="shared" si="168"/>
        <v>4.087749393045223E-2</v>
      </c>
      <c r="G473" s="2">
        <f t="shared" si="169"/>
        <v>36.8999999999998</v>
      </c>
      <c r="H473" s="1">
        <f t="shared" si="173"/>
        <v>4.087749393045223E-2</v>
      </c>
      <c r="I473" s="1">
        <f t="shared" si="173"/>
        <v>3.6789744537407007E-2</v>
      </c>
      <c r="J473" s="1">
        <f t="shared" si="173"/>
        <v>3.2701995144361784E-2</v>
      </c>
      <c r="K473" s="1">
        <f t="shared" si="173"/>
        <v>2.8614245751316558E-2</v>
      </c>
      <c r="L473" s="1">
        <f t="shared" si="173"/>
        <v>2.4526496358271338E-2</v>
      </c>
      <c r="M473" s="1">
        <f t="shared" si="173"/>
        <v>2.0438746965226115E-2</v>
      </c>
      <c r="N473" s="1">
        <f t="shared" si="173"/>
        <v>1.6350997572180892E-2</v>
      </c>
      <c r="O473" s="1">
        <f t="shared" si="173"/>
        <v>1.2263248179135669E-2</v>
      </c>
      <c r="P473" s="1">
        <f t="shared" si="173"/>
        <v>8.175498786090446E-3</v>
      </c>
      <c r="Q473" s="1">
        <f t="shared" si="173"/>
        <v>4.087749393045223E-3</v>
      </c>
      <c r="R473" s="1">
        <f t="shared" si="173"/>
        <v>0</v>
      </c>
      <c r="T473" s="2">
        <f t="shared" si="170"/>
        <v>36.8999999999998</v>
      </c>
      <c r="U473" s="1">
        <f t="shared" si="171"/>
        <v>6248.3824091599545</v>
      </c>
      <c r="V473" s="1">
        <f t="shared" si="174"/>
        <v>5658.4379100654014</v>
      </c>
      <c r="W473" s="1">
        <f t="shared" si="175"/>
        <v>5061.1265622794144</v>
      </c>
      <c r="X473" s="1">
        <f t="shared" si="176"/>
        <v>4456.3095101061781</v>
      </c>
      <c r="Y473" s="1">
        <f t="shared" si="177"/>
        <v>3843.8443861157766</v>
      </c>
      <c r="Z473" s="1">
        <f t="shared" si="178"/>
        <v>3223.5851994207828</v>
      </c>
      <c r="AA473" s="1">
        <f t="shared" si="179"/>
        <v>2595.3822196602614</v>
      </c>
      <c r="AB473" s="1">
        <f t="shared" si="180"/>
        <v>1959.0818564975091</v>
      </c>
      <c r="AC473" s="1">
        <f t="shared" si="181"/>
        <v>1314.5265344278391</v>
      </c>
      <c r="AD473" s="1">
        <f t="shared" si="182"/>
        <v>661.55456268205364</v>
      </c>
      <c r="AE473" s="1">
        <f t="shared" si="183"/>
        <v>0</v>
      </c>
    </row>
    <row r="474" spans="1:31" x14ac:dyDescent="0.25">
      <c r="A474" s="2">
        <v>36.999999999999801</v>
      </c>
      <c r="B474" s="3">
        <f t="shared" si="165"/>
        <v>310.14999999999975</v>
      </c>
      <c r="C474" s="1">
        <f t="shared" si="166"/>
        <v>8.7455299121256758</v>
      </c>
      <c r="D474" s="1">
        <f t="shared" si="167"/>
        <v>6282.5417329511711</v>
      </c>
      <c r="E474" s="1">
        <f t="shared" si="168"/>
        <v>4.1115739524705035E-2</v>
      </c>
      <c r="G474" s="2">
        <f t="shared" si="169"/>
        <v>36.999999999999801</v>
      </c>
      <c r="H474" s="1">
        <f t="shared" ref="H474:R483" si="184">$E474*H$3</f>
        <v>4.1115739524705035E-2</v>
      </c>
      <c r="I474" s="1">
        <f t="shared" si="184"/>
        <v>3.7004165572234529E-2</v>
      </c>
      <c r="J474" s="1">
        <f t="shared" si="184"/>
        <v>3.2892591619764031E-2</v>
      </c>
      <c r="K474" s="1">
        <f t="shared" si="184"/>
        <v>2.8781017667293522E-2</v>
      </c>
      <c r="L474" s="1">
        <f t="shared" si="184"/>
        <v>2.4669443714823019E-2</v>
      </c>
      <c r="M474" s="1">
        <f t="shared" si="184"/>
        <v>2.0557869762352517E-2</v>
      </c>
      <c r="N474" s="1">
        <f t="shared" si="184"/>
        <v>1.6446295809882015E-2</v>
      </c>
      <c r="O474" s="1">
        <f t="shared" si="184"/>
        <v>1.233472185741151E-2</v>
      </c>
      <c r="P474" s="1">
        <f t="shared" si="184"/>
        <v>8.2231479049410076E-3</v>
      </c>
      <c r="Q474" s="1">
        <f t="shared" si="184"/>
        <v>4.1115739524705038E-3</v>
      </c>
      <c r="R474" s="1">
        <f t="shared" si="184"/>
        <v>0</v>
      </c>
      <c r="T474" s="2">
        <f t="shared" si="170"/>
        <v>36.999999999999801</v>
      </c>
      <c r="U474" s="1">
        <f t="shared" si="171"/>
        <v>6282.5417329511711</v>
      </c>
      <c r="V474" s="1">
        <f t="shared" si="174"/>
        <v>5689.5650626895485</v>
      </c>
      <c r="W474" s="1">
        <f t="shared" si="175"/>
        <v>5089.1426907569385</v>
      </c>
      <c r="X474" s="1">
        <f t="shared" si="176"/>
        <v>4481.1334934010283</v>
      </c>
      <c r="Y474" s="1">
        <f t="shared" si="177"/>
        <v>3865.3927577669242</v>
      </c>
      <c r="Z474" s="1">
        <f t="shared" si="178"/>
        <v>3241.7720670680878</v>
      </c>
      <c r="AA474" s="1">
        <f t="shared" si="179"/>
        <v>2610.1191813203441</v>
      </c>
      <c r="AB474" s="1">
        <f t="shared" si="180"/>
        <v>1970.2779134375689</v>
      </c>
      <c r="AC474" s="1">
        <f t="shared" si="181"/>
        <v>1322.0880004772912</v>
      </c>
      <c r="AD474" s="1">
        <f t="shared" si="182"/>
        <v>665.38496981322248</v>
      </c>
      <c r="AE474" s="1">
        <f t="shared" si="183"/>
        <v>0</v>
      </c>
    </row>
    <row r="475" spans="1:31" x14ac:dyDescent="0.25">
      <c r="A475" s="2">
        <v>37.099999999999802</v>
      </c>
      <c r="B475" s="3">
        <f t="shared" si="165"/>
        <v>310.24999999999977</v>
      </c>
      <c r="C475" s="1">
        <f t="shared" si="166"/>
        <v>8.7509779241570964</v>
      </c>
      <c r="D475" s="1">
        <f t="shared" si="167"/>
        <v>6316.862500989746</v>
      </c>
      <c r="E475" s="1">
        <f t="shared" si="168"/>
        <v>4.1355283653008709E-2</v>
      </c>
      <c r="G475" s="2">
        <f t="shared" si="169"/>
        <v>37.099999999999802</v>
      </c>
      <c r="H475" s="1">
        <f t="shared" si="184"/>
        <v>4.1355283653008709E-2</v>
      </c>
      <c r="I475" s="1">
        <f t="shared" si="184"/>
        <v>3.7219755287707837E-2</v>
      </c>
      <c r="J475" s="1">
        <f t="shared" si="184"/>
        <v>3.3084226922406972E-2</v>
      </c>
      <c r="K475" s="1">
        <f t="shared" si="184"/>
        <v>2.8948698557106096E-2</v>
      </c>
      <c r="L475" s="1">
        <f t="shared" si="184"/>
        <v>2.4813170191805223E-2</v>
      </c>
      <c r="M475" s="1">
        <f t="shared" si="184"/>
        <v>2.0677641826504355E-2</v>
      </c>
      <c r="N475" s="1">
        <f t="shared" si="184"/>
        <v>1.6542113461203486E-2</v>
      </c>
      <c r="O475" s="1">
        <f t="shared" si="184"/>
        <v>1.2406585095902612E-2</v>
      </c>
      <c r="P475" s="1">
        <f t="shared" si="184"/>
        <v>8.2710567306017429E-3</v>
      </c>
      <c r="Q475" s="1">
        <f t="shared" si="184"/>
        <v>4.1355283653008714E-3</v>
      </c>
      <c r="R475" s="1">
        <f t="shared" si="184"/>
        <v>0</v>
      </c>
      <c r="T475" s="2">
        <f t="shared" si="170"/>
        <v>37.099999999999802</v>
      </c>
      <c r="U475" s="1">
        <f t="shared" si="171"/>
        <v>6316.8625009897478</v>
      </c>
      <c r="V475" s="1">
        <f t="shared" si="174"/>
        <v>5720.8414557920305</v>
      </c>
      <c r="W475" s="1">
        <f t="shared" si="175"/>
        <v>5117.2950822855837</v>
      </c>
      <c r="X475" s="1">
        <f t="shared" si="176"/>
        <v>4506.0799534595735</v>
      </c>
      <c r="Y475" s="1">
        <f t="shared" si="177"/>
        <v>3887.0489741869487</v>
      </c>
      <c r="Z475" s="1">
        <f t="shared" si="178"/>
        <v>3260.0512632056971</v>
      </c>
      <c r="AA475" s="1">
        <f t="shared" si="179"/>
        <v>2624.9320305140395</v>
      </c>
      <c r="AB475" s="1">
        <f t="shared" si="180"/>
        <v>1981.5324499702317</v>
      </c>
      <c r="AC475" s="1">
        <f t="shared" si="181"/>
        <v>1329.6895268767478</v>
      </c>
      <c r="AD475" s="1">
        <f t="shared" si="182"/>
        <v>669.23596031694649</v>
      </c>
      <c r="AE475" s="1">
        <f t="shared" si="183"/>
        <v>0</v>
      </c>
    </row>
    <row r="476" spans="1:31" x14ac:dyDescent="0.25">
      <c r="A476" s="2">
        <v>37.199999999999797</v>
      </c>
      <c r="B476" s="3">
        <f t="shared" si="165"/>
        <v>310.3499999999998</v>
      </c>
      <c r="C476" s="1">
        <f t="shared" si="166"/>
        <v>8.7564219349059975</v>
      </c>
      <c r="D476" s="1">
        <f t="shared" si="167"/>
        <v>6351.3453456683146</v>
      </c>
      <c r="E476" s="1">
        <f t="shared" si="168"/>
        <v>4.1596133363343314E-2</v>
      </c>
      <c r="G476" s="2">
        <f t="shared" si="169"/>
        <v>37.199999999999797</v>
      </c>
      <c r="H476" s="1">
        <f t="shared" si="184"/>
        <v>4.1596133363343314E-2</v>
      </c>
      <c r="I476" s="1">
        <f t="shared" si="184"/>
        <v>3.7436520027008986E-2</v>
      </c>
      <c r="J476" s="1">
        <f t="shared" si="184"/>
        <v>3.3276906690674651E-2</v>
      </c>
      <c r="K476" s="1">
        <f t="shared" si="184"/>
        <v>2.9117293354340316E-2</v>
      </c>
      <c r="L476" s="1">
        <f t="shared" si="184"/>
        <v>2.4957680018005989E-2</v>
      </c>
      <c r="M476" s="1">
        <f t="shared" si="184"/>
        <v>2.0798066681671657E-2</v>
      </c>
      <c r="N476" s="1">
        <f t="shared" si="184"/>
        <v>1.6638453345337326E-2</v>
      </c>
      <c r="O476" s="1">
        <f t="shared" si="184"/>
        <v>1.2478840009002994E-2</v>
      </c>
      <c r="P476" s="1">
        <f t="shared" si="184"/>
        <v>8.3192266726686628E-3</v>
      </c>
      <c r="Q476" s="1">
        <f t="shared" si="184"/>
        <v>4.1596133363343314E-3</v>
      </c>
      <c r="R476" s="1">
        <f t="shared" si="184"/>
        <v>0</v>
      </c>
      <c r="T476" s="2">
        <f t="shared" si="170"/>
        <v>37.199999999999797</v>
      </c>
      <c r="U476" s="1">
        <f t="shared" si="171"/>
        <v>6351.3453456683146</v>
      </c>
      <c r="V476" s="1">
        <f t="shared" si="174"/>
        <v>5752.2676960343688</v>
      </c>
      <c r="W476" s="1">
        <f t="shared" si="175"/>
        <v>5145.5843110068108</v>
      </c>
      <c r="X476" s="1">
        <f t="shared" si="176"/>
        <v>4531.1494245983167</v>
      </c>
      <c r="Y476" s="1">
        <f t="shared" si="177"/>
        <v>3908.8135220128688</v>
      </c>
      <c r="Z476" s="1">
        <f t="shared" si="178"/>
        <v>3278.423218351084</v>
      </c>
      <c r="AA476" s="1">
        <f t="shared" si="179"/>
        <v>2639.8211325754228</v>
      </c>
      <c r="AB476" s="1">
        <f t="shared" si="180"/>
        <v>1992.8457565177221</v>
      </c>
      <c r="AC476" s="1">
        <f t="shared" si="181"/>
        <v>1337.3313187000444</v>
      </c>
      <c r="AD476" s="1">
        <f t="shared" si="182"/>
        <v>673.10764272764902</v>
      </c>
      <c r="AE476" s="1">
        <f t="shared" si="183"/>
        <v>0</v>
      </c>
    </row>
    <row r="477" spans="1:31" x14ac:dyDescent="0.25">
      <c r="A477" s="2">
        <v>37.299999999999798</v>
      </c>
      <c r="B477" s="3">
        <f t="shared" si="165"/>
        <v>310.44999999999976</v>
      </c>
      <c r="C477" s="1">
        <f t="shared" si="166"/>
        <v>8.76186194848108</v>
      </c>
      <c r="D477" s="1">
        <f t="shared" si="167"/>
        <v>6385.9909012742501</v>
      </c>
      <c r="E477" s="1">
        <f t="shared" si="168"/>
        <v>4.183829574692597E-2</v>
      </c>
      <c r="G477" s="2">
        <f t="shared" si="169"/>
        <v>37.299999999999798</v>
      </c>
      <c r="H477" s="1">
        <f t="shared" si="184"/>
        <v>4.183829574692597E-2</v>
      </c>
      <c r="I477" s="1">
        <f t="shared" si="184"/>
        <v>3.7654466172233371E-2</v>
      </c>
      <c r="J477" s="1">
        <f t="shared" si="184"/>
        <v>3.3470636597540779E-2</v>
      </c>
      <c r="K477" s="1">
        <f t="shared" si="184"/>
        <v>2.9286807022848176E-2</v>
      </c>
      <c r="L477" s="1">
        <f t="shared" si="184"/>
        <v>2.5102977448155581E-2</v>
      </c>
      <c r="M477" s="1">
        <f t="shared" si="184"/>
        <v>2.0919147873462985E-2</v>
      </c>
      <c r="N477" s="1">
        <f t="shared" si="184"/>
        <v>1.6735318298770389E-2</v>
      </c>
      <c r="O477" s="1">
        <f t="shared" si="184"/>
        <v>1.255148872407779E-2</v>
      </c>
      <c r="P477" s="1">
        <f t="shared" si="184"/>
        <v>8.3676591493851947E-3</v>
      </c>
      <c r="Q477" s="1">
        <f t="shared" si="184"/>
        <v>4.1838295746925974E-3</v>
      </c>
      <c r="R477" s="1">
        <f t="shared" si="184"/>
        <v>0</v>
      </c>
      <c r="T477" s="2">
        <f t="shared" si="170"/>
        <v>37.299999999999798</v>
      </c>
      <c r="U477" s="1">
        <f t="shared" si="171"/>
        <v>6385.9909012742501</v>
      </c>
      <c r="V477" s="1">
        <f t="shared" si="174"/>
        <v>5783.8443921114531</v>
      </c>
      <c r="W477" s="1">
        <f t="shared" si="175"/>
        <v>5174.0109531834723</v>
      </c>
      <c r="X477" s="1">
        <f t="shared" si="176"/>
        <v>4556.3424432854936</v>
      </c>
      <c r="Y477" s="1">
        <f t="shared" si="177"/>
        <v>3930.6868899983515</v>
      </c>
      <c r="Z477" s="1">
        <f t="shared" si="178"/>
        <v>3296.888365029401</v>
      </c>
      <c r="AA477" s="1">
        <f t="shared" si="179"/>
        <v>2654.7868546541495</v>
      </c>
      <c r="AB477" s="1">
        <f t="shared" si="180"/>
        <v>2004.2181250325461</v>
      </c>
      <c r="AC477" s="1">
        <f t="shared" si="181"/>
        <v>1345.0135821617869</v>
      </c>
      <c r="AD477" s="1">
        <f t="shared" si="182"/>
        <v>677.00012621479004</v>
      </c>
      <c r="AE477" s="1">
        <f t="shared" si="183"/>
        <v>0</v>
      </c>
    </row>
    <row r="478" spans="1:31" x14ac:dyDescent="0.25">
      <c r="A478" s="2">
        <v>37.3999999999998</v>
      </c>
      <c r="B478" s="3">
        <f t="shared" si="165"/>
        <v>310.54999999999978</v>
      </c>
      <c r="C478" s="1">
        <f t="shared" si="166"/>
        <v>8.7672979689858117</v>
      </c>
      <c r="D478" s="1">
        <f t="shared" si="167"/>
        <v>6420.7998039932654</v>
      </c>
      <c r="E478" s="1">
        <f t="shared" si="168"/>
        <v>4.2081777938547497E-2</v>
      </c>
      <c r="G478" s="2">
        <f t="shared" si="169"/>
        <v>37.3999999999998</v>
      </c>
      <c r="H478" s="1">
        <f t="shared" si="184"/>
        <v>4.2081777938547497E-2</v>
      </c>
      <c r="I478" s="1">
        <f t="shared" si="184"/>
        <v>3.7873600144692751E-2</v>
      </c>
      <c r="J478" s="1">
        <f t="shared" si="184"/>
        <v>3.3665422350837998E-2</v>
      </c>
      <c r="K478" s="1">
        <f t="shared" si="184"/>
        <v>2.9457244556983245E-2</v>
      </c>
      <c r="L478" s="1">
        <f t="shared" si="184"/>
        <v>2.5249066763128498E-2</v>
      </c>
      <c r="M478" s="1">
        <f t="shared" si="184"/>
        <v>2.1040888969273749E-2</v>
      </c>
      <c r="N478" s="1">
        <f t="shared" si="184"/>
        <v>1.6832711175418999E-2</v>
      </c>
      <c r="O478" s="1">
        <f t="shared" si="184"/>
        <v>1.2624533381564249E-2</v>
      </c>
      <c r="P478" s="1">
        <f t="shared" si="184"/>
        <v>8.4163555877094995E-3</v>
      </c>
      <c r="Q478" s="1">
        <f t="shared" si="184"/>
        <v>4.2081777938547497E-3</v>
      </c>
      <c r="R478" s="1">
        <f t="shared" si="184"/>
        <v>0</v>
      </c>
      <c r="T478" s="2">
        <f t="shared" si="170"/>
        <v>37.3999999999998</v>
      </c>
      <c r="U478" s="1">
        <f t="shared" si="171"/>
        <v>6420.7998039932654</v>
      </c>
      <c r="V478" s="1">
        <f t="shared" si="174"/>
        <v>5815.5721547573985</v>
      </c>
      <c r="W478" s="1">
        <f t="shared" si="175"/>
        <v>5202.5755872076452</v>
      </c>
      <c r="X478" s="1">
        <f t="shared" si="176"/>
        <v>4581.6595481505146</v>
      </c>
      <c r="Y478" s="1">
        <f t="shared" si="177"/>
        <v>3952.6695690242996</v>
      </c>
      <c r="Z478" s="1">
        <f t="shared" si="178"/>
        <v>3315.4471377846298</v>
      </c>
      <c r="AA478" s="1">
        <f t="shared" si="179"/>
        <v>2669.8295657264666</v>
      </c>
      <c r="AB478" s="1">
        <f t="shared" si="180"/>
        <v>2015.6498490074882</v>
      </c>
      <c r="AC478" s="1">
        <f t="shared" si="181"/>
        <v>1352.7365246252994</v>
      </c>
      <c r="AD478" s="1">
        <f t="shared" si="182"/>
        <v>680.91352058755706</v>
      </c>
      <c r="AE478" s="1">
        <f t="shared" si="183"/>
        <v>0</v>
      </c>
    </row>
    <row r="479" spans="1:31" x14ac:dyDescent="0.25">
      <c r="A479" s="2">
        <v>37.499999999999801</v>
      </c>
      <c r="B479" s="3">
        <f t="shared" si="165"/>
        <v>310.64999999999975</v>
      </c>
      <c r="C479" s="1">
        <f t="shared" si="166"/>
        <v>8.7727300005184325</v>
      </c>
      <c r="D479" s="1">
        <f t="shared" si="167"/>
        <v>6455.7726919129082</v>
      </c>
      <c r="E479" s="1">
        <f t="shared" si="168"/>
        <v>4.2326587116911514E-2</v>
      </c>
      <c r="G479" s="2">
        <f t="shared" si="169"/>
        <v>37.499999999999801</v>
      </c>
      <c r="H479" s="1">
        <f t="shared" si="184"/>
        <v>4.2326587116911514E-2</v>
      </c>
      <c r="I479" s="1">
        <f t="shared" si="184"/>
        <v>3.8093928405220363E-2</v>
      </c>
      <c r="J479" s="1">
        <f t="shared" si="184"/>
        <v>3.3861269693529213E-2</v>
      </c>
      <c r="K479" s="1">
        <f t="shared" si="184"/>
        <v>2.9628610981838058E-2</v>
      </c>
      <c r="L479" s="1">
        <f t="shared" si="184"/>
        <v>2.5395952270146908E-2</v>
      </c>
      <c r="M479" s="1">
        <f t="shared" si="184"/>
        <v>2.1163293558455757E-2</v>
      </c>
      <c r="N479" s="1">
        <f t="shared" si="184"/>
        <v>1.6930634846764606E-2</v>
      </c>
      <c r="O479" s="1">
        <f t="shared" si="184"/>
        <v>1.2697976135073454E-2</v>
      </c>
      <c r="P479" s="1">
        <f t="shared" si="184"/>
        <v>8.4653174233823032E-3</v>
      </c>
      <c r="Q479" s="1">
        <f t="shared" si="184"/>
        <v>4.2326587116911516E-3</v>
      </c>
      <c r="R479" s="1">
        <f t="shared" si="184"/>
        <v>0</v>
      </c>
      <c r="T479" s="2">
        <f t="shared" si="170"/>
        <v>37.499999999999801</v>
      </c>
      <c r="U479" s="1">
        <f t="shared" si="171"/>
        <v>6455.7726919129082</v>
      </c>
      <c r="V479" s="1">
        <f t="shared" si="174"/>
        <v>5847.4515967513134</v>
      </c>
      <c r="W479" s="1">
        <f t="shared" si="175"/>
        <v>5231.2787936084133</v>
      </c>
      <c r="X479" s="1">
        <f t="shared" si="176"/>
        <v>4607.1012799933906</v>
      </c>
      <c r="Y479" s="1">
        <f t="shared" si="177"/>
        <v>3974.7620521094418</v>
      </c>
      <c r="Z479" s="1">
        <f t="shared" si="178"/>
        <v>3334.0999731907614</v>
      </c>
      <c r="AA479" s="1">
        <f t="shared" si="179"/>
        <v>2684.949636606254</v>
      </c>
      <c r="AB479" s="1">
        <f t="shared" si="180"/>
        <v>2027.1412234856482</v>
      </c>
      <c r="AC479" s="1">
        <f t="shared" si="181"/>
        <v>1360.500354610625</v>
      </c>
      <c r="AD479" s="1">
        <f t="shared" si="182"/>
        <v>684.84793629958801</v>
      </c>
      <c r="AE479" s="1">
        <f t="shared" si="183"/>
        <v>0</v>
      </c>
    </row>
    <row r="480" spans="1:31" x14ac:dyDescent="0.25">
      <c r="A480" s="2">
        <v>37.599999999999802</v>
      </c>
      <c r="B480" s="3">
        <f t="shared" si="165"/>
        <v>310.74999999999977</v>
      </c>
      <c r="C480" s="1">
        <f t="shared" si="166"/>
        <v>8.7781580471719565</v>
      </c>
      <c r="D480" s="1">
        <f t="shared" si="167"/>
        <v>6490.9102050260317</v>
      </c>
      <c r="E480" s="1">
        <f t="shared" si="168"/>
        <v>4.2572730504976737E-2</v>
      </c>
      <c r="G480" s="2">
        <f t="shared" si="169"/>
        <v>37.599999999999802</v>
      </c>
      <c r="H480" s="1">
        <f t="shared" si="184"/>
        <v>4.2572730504976737E-2</v>
      </c>
      <c r="I480" s="1">
        <f t="shared" si="184"/>
        <v>3.8315457454479063E-2</v>
      </c>
      <c r="J480" s="1">
        <f t="shared" si="184"/>
        <v>3.4058184403981388E-2</v>
      </c>
      <c r="K480" s="1">
        <f t="shared" si="184"/>
        <v>2.9800911353483714E-2</v>
      </c>
      <c r="L480" s="1">
        <f t="shared" si="184"/>
        <v>2.5543638302986043E-2</v>
      </c>
      <c r="M480" s="1">
        <f t="shared" si="184"/>
        <v>2.1286365252488369E-2</v>
      </c>
      <c r="N480" s="1">
        <f t="shared" si="184"/>
        <v>1.7029092201990694E-2</v>
      </c>
      <c r="O480" s="1">
        <f t="shared" si="184"/>
        <v>1.2771819151493021E-2</v>
      </c>
      <c r="P480" s="1">
        <f t="shared" si="184"/>
        <v>8.5145461009953471E-3</v>
      </c>
      <c r="Q480" s="1">
        <f t="shared" si="184"/>
        <v>4.2572730504976735E-3</v>
      </c>
      <c r="R480" s="1">
        <f t="shared" si="184"/>
        <v>0</v>
      </c>
      <c r="T480" s="2">
        <f t="shared" si="170"/>
        <v>37.599999999999802</v>
      </c>
      <c r="U480" s="1">
        <f t="shared" si="171"/>
        <v>6490.9102050260308</v>
      </c>
      <c r="V480" s="1">
        <f t="shared" si="174"/>
        <v>5879.4833329230833</v>
      </c>
      <c r="W480" s="1">
        <f t="shared" si="175"/>
        <v>5260.1211550596609</v>
      </c>
      <c r="X480" s="1">
        <f t="shared" si="176"/>
        <v>4632.6681817941871</v>
      </c>
      <c r="Y480" s="1">
        <f t="shared" si="177"/>
        <v>3996.9648344209913</v>
      </c>
      <c r="Z480" s="1">
        <f t="shared" si="178"/>
        <v>3352.8473098630484</v>
      </c>
      <c r="AA480" s="1">
        <f t="shared" si="179"/>
        <v>2700.1474399561494</v>
      </c>
      <c r="AB480" s="1">
        <f t="shared" si="180"/>
        <v>2038.692545070566</v>
      </c>
      <c r="AC480" s="1">
        <f t="shared" si="181"/>
        <v>1368.3052818025885</v>
      </c>
      <c r="AD480" s="1">
        <f t="shared" si="182"/>
        <v>688.80348445373465</v>
      </c>
      <c r="AE480" s="1">
        <f t="shared" si="183"/>
        <v>0</v>
      </c>
    </row>
    <row r="481" spans="1:31" x14ac:dyDescent="0.25">
      <c r="A481" s="2">
        <v>37.699999999999797</v>
      </c>
      <c r="B481" s="3">
        <f t="shared" si="165"/>
        <v>310.8499999999998</v>
      </c>
      <c r="C481" s="1">
        <f t="shared" si="166"/>
        <v>8.7835821130341785</v>
      </c>
      <c r="D481" s="1">
        <f t="shared" si="167"/>
        <v>6526.2129852342969</v>
      </c>
      <c r="E481" s="1">
        <f t="shared" si="168"/>
        <v>4.2820215370302804E-2</v>
      </c>
      <c r="G481" s="2">
        <f t="shared" si="169"/>
        <v>37.699999999999797</v>
      </c>
      <c r="H481" s="1">
        <f t="shared" si="184"/>
        <v>4.2820215370302804E-2</v>
      </c>
      <c r="I481" s="1">
        <f t="shared" si="184"/>
        <v>3.8538193833272526E-2</v>
      </c>
      <c r="J481" s="1">
        <f t="shared" si="184"/>
        <v>3.4256172296242247E-2</v>
      </c>
      <c r="K481" s="1">
        <f t="shared" si="184"/>
        <v>2.9974150759211962E-2</v>
      </c>
      <c r="L481" s="1">
        <f t="shared" si="184"/>
        <v>2.569212922218168E-2</v>
      </c>
      <c r="M481" s="1">
        <f t="shared" si="184"/>
        <v>2.1410107685151402E-2</v>
      </c>
      <c r="N481" s="1">
        <f t="shared" si="184"/>
        <v>1.7128086148121124E-2</v>
      </c>
      <c r="O481" s="1">
        <f t="shared" si="184"/>
        <v>1.284606461109084E-2</v>
      </c>
      <c r="P481" s="1">
        <f t="shared" si="184"/>
        <v>8.5640430740605619E-3</v>
      </c>
      <c r="Q481" s="1">
        <f t="shared" si="184"/>
        <v>4.2820215370302809E-3</v>
      </c>
      <c r="R481" s="1">
        <f t="shared" si="184"/>
        <v>0</v>
      </c>
      <c r="T481" s="2">
        <f t="shared" si="170"/>
        <v>37.699999999999797</v>
      </c>
      <c r="U481" s="1">
        <f t="shared" si="171"/>
        <v>6526.2129852342969</v>
      </c>
      <c r="V481" s="1">
        <f t="shared" si="174"/>
        <v>5911.6679801591854</v>
      </c>
      <c r="W481" s="1">
        <f t="shared" si="175"/>
        <v>5289.1032563879489</v>
      </c>
      <c r="X481" s="1">
        <f t="shared" si="176"/>
        <v>4658.3607987225705</v>
      </c>
      <c r="Y481" s="1">
        <f t="shared" si="177"/>
        <v>4019.2784132853785</v>
      </c>
      <c r="Z481" s="1">
        <f t="shared" si="178"/>
        <v>3371.6895884693463</v>
      </c>
      <c r="AA481" s="1">
        <f t="shared" si="179"/>
        <v>2715.4233502987713</v>
      </c>
      <c r="AB481" s="1">
        <f t="shared" si="180"/>
        <v>2050.3041119364289</v>
      </c>
      <c r="AC481" s="1">
        <f t="shared" si="181"/>
        <v>1376.1515170589387</v>
      </c>
      <c r="AD481" s="1">
        <f t="shared" si="182"/>
        <v>692.78027680687512</v>
      </c>
      <c r="AE481" s="1">
        <f t="shared" si="183"/>
        <v>0</v>
      </c>
    </row>
    <row r="482" spans="1:31" x14ac:dyDescent="0.25">
      <c r="A482" s="2">
        <v>37.799999999999798</v>
      </c>
      <c r="B482" s="3">
        <f t="shared" si="165"/>
        <v>310.94999999999976</v>
      </c>
      <c r="C482" s="1">
        <f t="shared" si="166"/>
        <v>8.7890022021876959</v>
      </c>
      <c r="D482" s="1">
        <f t="shared" si="167"/>
        <v>6561.6816763517654</v>
      </c>
      <c r="E482" s="1">
        <f t="shared" si="168"/>
        <v>4.3069049025400069E-2</v>
      </c>
      <c r="G482" s="2">
        <f t="shared" si="169"/>
        <v>37.799999999999798</v>
      </c>
      <c r="H482" s="1">
        <f t="shared" si="184"/>
        <v>4.3069049025400069E-2</v>
      </c>
      <c r="I482" s="1">
        <f t="shared" si="184"/>
        <v>3.8762144122860061E-2</v>
      </c>
      <c r="J482" s="1">
        <f t="shared" si="184"/>
        <v>3.4455239220320059E-2</v>
      </c>
      <c r="K482" s="1">
        <f t="shared" si="184"/>
        <v>3.0148334317780048E-2</v>
      </c>
      <c r="L482" s="1">
        <f t="shared" si="184"/>
        <v>2.5841429415240039E-2</v>
      </c>
      <c r="M482" s="1">
        <f t="shared" si="184"/>
        <v>2.1534524512700035E-2</v>
      </c>
      <c r="N482" s="1">
        <f t="shared" si="184"/>
        <v>1.722761961016003E-2</v>
      </c>
      <c r="O482" s="1">
        <f t="shared" si="184"/>
        <v>1.292071470762002E-2</v>
      </c>
      <c r="P482" s="1">
        <f t="shared" si="184"/>
        <v>8.6138098050800149E-3</v>
      </c>
      <c r="Q482" s="1">
        <f t="shared" si="184"/>
        <v>4.3069049025400074E-3</v>
      </c>
      <c r="R482" s="1">
        <f t="shared" si="184"/>
        <v>0</v>
      </c>
      <c r="T482" s="2">
        <f t="shared" si="170"/>
        <v>37.799999999999798</v>
      </c>
      <c r="U482" s="1">
        <f t="shared" si="171"/>
        <v>6561.6816763517654</v>
      </c>
      <c r="V482" s="1">
        <f t="shared" si="174"/>
        <v>5944.0061574086103</v>
      </c>
      <c r="W482" s="1">
        <f t="shared" si="175"/>
        <v>5318.2256845804814</v>
      </c>
      <c r="X482" s="1">
        <f t="shared" si="176"/>
        <v>4684.1796781474632</v>
      </c>
      <c r="Y482" s="1">
        <f t="shared" si="177"/>
        <v>4041.7032881991249</v>
      </c>
      <c r="Z482" s="1">
        <f t="shared" si="178"/>
        <v>3390.6272517415964</v>
      </c>
      <c r="AA482" s="1">
        <f t="shared" si="179"/>
        <v>2730.7777440280684</v>
      </c>
      <c r="AB482" s="1">
        <f t="shared" si="180"/>
        <v>2061.9762238384033</v>
      </c>
      <c r="AC482" s="1">
        <f t="shared" si="181"/>
        <v>1384.0392724185813</v>
      </c>
      <c r="AD482" s="1">
        <f t="shared" si="182"/>
        <v>696.77842577477929</v>
      </c>
      <c r="AE482" s="1">
        <f t="shared" si="183"/>
        <v>0</v>
      </c>
    </row>
    <row r="483" spans="1:31" x14ac:dyDescent="0.25">
      <c r="A483" s="2">
        <v>37.8999999999998</v>
      </c>
      <c r="B483" s="3">
        <f t="shared" si="165"/>
        <v>311.04999999999978</v>
      </c>
      <c r="C483" s="1">
        <f t="shared" si="166"/>
        <v>8.7944183187098979</v>
      </c>
      <c r="D483" s="1">
        <f t="shared" si="167"/>
        <v>6597.3169241082924</v>
      </c>
      <c r="E483" s="1">
        <f t="shared" si="168"/>
        <v>4.3319238828081405E-2</v>
      </c>
      <c r="G483" s="2">
        <f t="shared" si="169"/>
        <v>37.8999999999998</v>
      </c>
      <c r="H483" s="1">
        <f t="shared" si="184"/>
        <v>4.3319238828081405E-2</v>
      </c>
      <c r="I483" s="1">
        <f t="shared" si="184"/>
        <v>3.8987314945273265E-2</v>
      </c>
      <c r="J483" s="1">
        <f t="shared" si="184"/>
        <v>3.4655391062465124E-2</v>
      </c>
      <c r="K483" s="1">
        <f t="shared" si="184"/>
        <v>3.032346717965698E-2</v>
      </c>
      <c r="L483" s="1">
        <f t="shared" si="184"/>
        <v>2.5991543296848843E-2</v>
      </c>
      <c r="M483" s="1">
        <f t="shared" si="184"/>
        <v>2.1659619414040703E-2</v>
      </c>
      <c r="N483" s="1">
        <f t="shared" si="184"/>
        <v>1.7327695531232562E-2</v>
      </c>
      <c r="O483" s="1">
        <f t="shared" si="184"/>
        <v>1.2995771648424422E-2</v>
      </c>
      <c r="P483" s="1">
        <f t="shared" si="184"/>
        <v>8.663847765616281E-3</v>
      </c>
      <c r="Q483" s="1">
        <f t="shared" si="184"/>
        <v>4.3319238828081405E-3</v>
      </c>
      <c r="R483" s="1">
        <f t="shared" si="184"/>
        <v>0</v>
      </c>
      <c r="T483" s="2">
        <f t="shared" si="170"/>
        <v>37.8999999999998</v>
      </c>
      <c r="U483" s="1">
        <f t="shared" si="171"/>
        <v>6597.3169241082915</v>
      </c>
      <c r="V483" s="1">
        <f t="shared" si="174"/>
        <v>5976.4984856886213</v>
      </c>
      <c r="W483" s="1">
        <f t="shared" si="175"/>
        <v>5347.4890287929538</v>
      </c>
      <c r="X483" s="1">
        <f t="shared" si="176"/>
        <v>4710.1253696466156</v>
      </c>
      <c r="Y483" s="1">
        <f t="shared" si="177"/>
        <v>4064.2399608396499</v>
      </c>
      <c r="Z483" s="1">
        <f t="shared" si="178"/>
        <v>3409.6607444872748</v>
      </c>
      <c r="AA483" s="1">
        <f t="shared" si="179"/>
        <v>2746.2109994206689</v>
      </c>
      <c r="AB483" s="1">
        <f t="shared" si="180"/>
        <v>2073.7091821229797</v>
      </c>
      <c r="AC483" s="1">
        <f t="shared" si="181"/>
        <v>1391.9687611098402</v>
      </c>
      <c r="AD483" s="1">
        <f t="shared" si="182"/>
        <v>700.79804443699834</v>
      </c>
      <c r="AE483" s="1">
        <f t="shared" si="183"/>
        <v>0</v>
      </c>
    </row>
    <row r="484" spans="1:31" x14ac:dyDescent="0.25">
      <c r="A484" s="2">
        <v>37.999999999999801</v>
      </c>
      <c r="B484" s="3">
        <f t="shared" si="165"/>
        <v>311.14999999999975</v>
      </c>
      <c r="C484" s="1">
        <f t="shared" si="166"/>
        <v>8.7998304666729918</v>
      </c>
      <c r="D484" s="1">
        <f t="shared" si="167"/>
        <v>6633.119376153154</v>
      </c>
      <c r="E484" s="1">
        <f t="shared" si="168"/>
        <v>4.3570792181819189E-2</v>
      </c>
      <c r="G484" s="2">
        <f t="shared" si="169"/>
        <v>37.999999999999801</v>
      </c>
      <c r="H484" s="1">
        <f t="shared" ref="H484:R493" si="185">$E484*H$3</f>
        <v>4.3570792181819189E-2</v>
      </c>
      <c r="I484" s="1">
        <f t="shared" si="185"/>
        <v>3.9213712963637272E-2</v>
      </c>
      <c r="J484" s="1">
        <f t="shared" si="185"/>
        <v>3.4856633745455355E-2</v>
      </c>
      <c r="K484" s="1">
        <f t="shared" si="185"/>
        <v>3.0499554527273431E-2</v>
      </c>
      <c r="L484" s="1">
        <f t="shared" si="185"/>
        <v>2.6142475309091511E-2</v>
      </c>
      <c r="M484" s="1">
        <f t="shared" si="185"/>
        <v>2.1785396090909594E-2</v>
      </c>
      <c r="N484" s="1">
        <f t="shared" si="185"/>
        <v>1.7428316872727678E-2</v>
      </c>
      <c r="O484" s="1">
        <f t="shared" si="185"/>
        <v>1.3071237654545756E-2</v>
      </c>
      <c r="P484" s="1">
        <f t="shared" si="185"/>
        <v>8.7141584363638388E-3</v>
      </c>
      <c r="Q484" s="1">
        <f t="shared" si="185"/>
        <v>4.3570792181819194E-3</v>
      </c>
      <c r="R484" s="1">
        <f t="shared" si="185"/>
        <v>0</v>
      </c>
      <c r="T484" s="2">
        <f t="shared" si="170"/>
        <v>37.999999999999801</v>
      </c>
      <c r="U484" s="1">
        <f t="shared" si="171"/>
        <v>6633.1193761531558</v>
      </c>
      <c r="V484" s="1">
        <f t="shared" si="174"/>
        <v>6009.1455880907533</v>
      </c>
      <c r="W484" s="1">
        <f t="shared" si="175"/>
        <v>5376.8938803576484</v>
      </c>
      <c r="X484" s="1">
        <f t="shared" si="176"/>
        <v>4736.1984250164087</v>
      </c>
      <c r="Y484" s="1">
        <f t="shared" si="177"/>
        <v>4086.8889350763111</v>
      </c>
      <c r="Z484" s="1">
        <f t="shared" si="178"/>
        <v>3428.790513601065</v>
      </c>
      <c r="AA484" s="1">
        <f t="shared" si="179"/>
        <v>2761.7234966474321</v>
      </c>
      <c r="AB484" s="1">
        <f t="shared" si="180"/>
        <v>2085.5032897384885</v>
      </c>
      <c r="AC484" s="1">
        <f t="shared" si="181"/>
        <v>1399.9401975588485</v>
      </c>
      <c r="AD484" s="1">
        <f t="shared" si="182"/>
        <v>704.83924654182726</v>
      </c>
      <c r="AE484" s="1">
        <f t="shared" si="183"/>
        <v>0</v>
      </c>
    </row>
    <row r="485" spans="1:31" x14ac:dyDescent="0.25">
      <c r="A485" s="2">
        <v>38.099999999999802</v>
      </c>
      <c r="B485" s="3">
        <f t="shared" si="165"/>
        <v>311.24999999999977</v>
      </c>
      <c r="C485" s="1">
        <f t="shared" si="166"/>
        <v>8.8052386501440019</v>
      </c>
      <c r="D485" s="1">
        <f t="shared" si="167"/>
        <v>6669.0896820584967</v>
      </c>
      <c r="E485" s="1">
        <f t="shared" si="168"/>
        <v>4.3823716536104361E-2</v>
      </c>
      <c r="G485" s="2">
        <f t="shared" si="169"/>
        <v>38.099999999999802</v>
      </c>
      <c r="H485" s="1">
        <f t="shared" si="185"/>
        <v>4.3823716536104361E-2</v>
      </c>
      <c r="I485" s="1">
        <f t="shared" si="185"/>
        <v>3.9441344882493928E-2</v>
      </c>
      <c r="J485" s="1">
        <f t="shared" si="185"/>
        <v>3.5058973228883489E-2</v>
      </c>
      <c r="K485" s="1">
        <f t="shared" si="185"/>
        <v>3.0676601575273049E-2</v>
      </c>
      <c r="L485" s="1">
        <f t="shared" si="185"/>
        <v>2.6294229921662617E-2</v>
      </c>
      <c r="M485" s="1">
        <f t="shared" si="185"/>
        <v>2.191185826805218E-2</v>
      </c>
      <c r="N485" s="1">
        <f t="shared" si="185"/>
        <v>1.7529486614441744E-2</v>
      </c>
      <c r="O485" s="1">
        <f t="shared" si="185"/>
        <v>1.3147114960831308E-2</v>
      </c>
      <c r="P485" s="1">
        <f t="shared" si="185"/>
        <v>8.7647433072208722E-3</v>
      </c>
      <c r="Q485" s="1">
        <f t="shared" si="185"/>
        <v>4.3823716536104361E-3</v>
      </c>
      <c r="R485" s="1">
        <f t="shared" si="185"/>
        <v>0</v>
      </c>
      <c r="T485" s="2">
        <f t="shared" si="170"/>
        <v>38.099999999999802</v>
      </c>
      <c r="U485" s="1">
        <f t="shared" si="171"/>
        <v>6669.0896820584967</v>
      </c>
      <c r="V485" s="1">
        <f t="shared" si="174"/>
        <v>6041.9480897866506</v>
      </c>
      <c r="W485" s="1">
        <f t="shared" si="175"/>
        <v>5406.4408327913879</v>
      </c>
      <c r="X485" s="1">
        <f t="shared" si="176"/>
        <v>4762.3993982815718</v>
      </c>
      <c r="Y485" s="1">
        <f t="shared" si="177"/>
        <v>4109.6507169813985</v>
      </c>
      <c r="Z485" s="1">
        <f t="shared" si="178"/>
        <v>3448.0170080764979</v>
      </c>
      <c r="AA485" s="1">
        <f t="shared" si="179"/>
        <v>2777.315617784996</v>
      </c>
      <c r="AB485" s="1">
        <f t="shared" si="180"/>
        <v>2097.3588512456408</v>
      </c>
      <c r="AC485" s="1">
        <f t="shared" si="181"/>
        <v>1407.9537973979659</v>
      </c>
      <c r="AD485" s="1">
        <f t="shared" si="182"/>
        <v>708.90214651129065</v>
      </c>
      <c r="AE485" s="1">
        <f t="shared" si="183"/>
        <v>0</v>
      </c>
    </row>
    <row r="486" spans="1:31" x14ac:dyDescent="0.25">
      <c r="A486" s="2">
        <v>38.199999999999797</v>
      </c>
      <c r="B486" s="3">
        <f t="shared" si="165"/>
        <v>311.3499999999998</v>
      </c>
      <c r="C486" s="1">
        <f t="shared" si="166"/>
        <v>8.8106428731847792</v>
      </c>
      <c r="D486" s="1">
        <f t="shared" si="167"/>
        <v>6705.2284933228621</v>
      </c>
      <c r="E486" s="1">
        <f t="shared" si="168"/>
        <v>4.4078019386809712E-2</v>
      </c>
      <c r="G486" s="2">
        <f t="shared" si="169"/>
        <v>38.199999999999797</v>
      </c>
      <c r="H486" s="1">
        <f t="shared" si="185"/>
        <v>4.4078019386809712E-2</v>
      </c>
      <c r="I486" s="1">
        <f t="shared" si="185"/>
        <v>3.9670217448128743E-2</v>
      </c>
      <c r="J486" s="1">
        <f t="shared" si="185"/>
        <v>3.5262415509447774E-2</v>
      </c>
      <c r="K486" s="1">
        <f t="shared" si="185"/>
        <v>3.0854613570766798E-2</v>
      </c>
      <c r="L486" s="1">
        <f t="shared" si="185"/>
        <v>2.6446811632085825E-2</v>
      </c>
      <c r="M486" s="1">
        <f t="shared" si="185"/>
        <v>2.2039009693404856E-2</v>
      </c>
      <c r="N486" s="1">
        <f t="shared" si="185"/>
        <v>1.7631207754723887E-2</v>
      </c>
      <c r="O486" s="1">
        <f t="shared" si="185"/>
        <v>1.3223405816042913E-2</v>
      </c>
      <c r="P486" s="1">
        <f t="shared" si="185"/>
        <v>8.8156038773619435E-3</v>
      </c>
      <c r="Q486" s="1">
        <f t="shared" si="185"/>
        <v>4.4078019386809717E-3</v>
      </c>
      <c r="R486" s="1">
        <f t="shared" si="185"/>
        <v>0</v>
      </c>
      <c r="T486" s="2">
        <f t="shared" si="170"/>
        <v>38.199999999999797</v>
      </c>
      <c r="U486" s="1">
        <f t="shared" si="171"/>
        <v>6705.228493322863</v>
      </c>
      <c r="V486" s="1">
        <f t="shared" si="174"/>
        <v>6074.9066180340178</v>
      </c>
      <c r="W486" s="1">
        <f t="shared" si="175"/>
        <v>5436.130481803636</v>
      </c>
      <c r="X486" s="1">
        <f t="shared" si="176"/>
        <v>4788.7288457050363</v>
      </c>
      <c r="Y486" s="1">
        <f t="shared" si="177"/>
        <v>4132.5258148412504</v>
      </c>
      <c r="Z486" s="1">
        <f t="shared" si="178"/>
        <v>3467.340679017746</v>
      </c>
      <c r="AA486" s="1">
        <f t="shared" si="179"/>
        <v>2792.9877468274672</v>
      </c>
      <c r="AB486" s="1">
        <f t="shared" si="180"/>
        <v>2109.2761728281853</v>
      </c>
      <c r="AC486" s="1">
        <f t="shared" si="181"/>
        <v>1416.0097774742994</v>
      </c>
      <c r="AD486" s="1">
        <f t="shared" si="182"/>
        <v>712.9868594461874</v>
      </c>
      <c r="AE486" s="1">
        <f t="shared" si="183"/>
        <v>0</v>
      </c>
    </row>
    <row r="487" spans="1:31" x14ac:dyDescent="0.25">
      <c r="A487" s="2">
        <v>38.299999999999798</v>
      </c>
      <c r="B487" s="3">
        <f t="shared" si="165"/>
        <v>311.44999999999976</v>
      </c>
      <c r="C487" s="1">
        <f t="shared" si="166"/>
        <v>8.8160431398520007</v>
      </c>
      <c r="D487" s="1">
        <f t="shared" si="167"/>
        <v>6741.5364633746312</v>
      </c>
      <c r="E487" s="1">
        <f t="shared" si="168"/>
        <v>4.4333708276556E-2</v>
      </c>
      <c r="G487" s="2">
        <f t="shared" si="169"/>
        <v>38.299999999999798</v>
      </c>
      <c r="H487" s="1">
        <f t="shared" si="185"/>
        <v>4.4333708276556E-2</v>
      </c>
      <c r="I487" s="1">
        <f t="shared" si="185"/>
        <v>3.9900337448900404E-2</v>
      </c>
      <c r="J487" s="1">
        <f t="shared" si="185"/>
        <v>3.5466966621244801E-2</v>
      </c>
      <c r="K487" s="1">
        <f t="shared" si="185"/>
        <v>3.1033595793589198E-2</v>
      </c>
      <c r="L487" s="1">
        <f t="shared" si="185"/>
        <v>2.6600224965933599E-2</v>
      </c>
      <c r="M487" s="1">
        <f t="shared" si="185"/>
        <v>2.2166854138278E-2</v>
      </c>
      <c r="N487" s="1">
        <f t="shared" si="185"/>
        <v>1.7733483310622401E-2</v>
      </c>
      <c r="O487" s="1">
        <f t="shared" si="185"/>
        <v>1.33001124829668E-2</v>
      </c>
      <c r="P487" s="1">
        <f t="shared" si="185"/>
        <v>8.8667416553112003E-3</v>
      </c>
      <c r="Q487" s="1">
        <f t="shared" si="185"/>
        <v>4.4333708276556002E-3</v>
      </c>
      <c r="R487" s="1">
        <f t="shared" si="185"/>
        <v>0</v>
      </c>
      <c r="T487" s="2">
        <f t="shared" si="170"/>
        <v>38.299999999999798</v>
      </c>
      <c r="U487" s="1">
        <f t="shared" si="171"/>
        <v>6741.5364633746312</v>
      </c>
      <c r="V487" s="1">
        <f t="shared" si="174"/>
        <v>6108.021802182494</v>
      </c>
      <c r="W487" s="1">
        <f t="shared" si="175"/>
        <v>5465.963425304516</v>
      </c>
      <c r="X487" s="1">
        <f t="shared" si="176"/>
        <v>4815.1873257977559</v>
      </c>
      <c r="Y487" s="1">
        <f t="shared" si="177"/>
        <v>4155.51473916739</v>
      </c>
      <c r="Z487" s="1">
        <f t="shared" si="178"/>
        <v>3486.7619796514336</v>
      </c>
      <c r="AA487" s="1">
        <f t="shared" si="179"/>
        <v>2808.7402696981503</v>
      </c>
      <c r="AB487" s="1">
        <f t="shared" si="180"/>
        <v>2121.2555623036233</v>
      </c>
      <c r="AC487" s="1">
        <f t="shared" si="181"/>
        <v>1424.108355858267</v>
      </c>
      <c r="AD487" s="1">
        <f t="shared" si="182"/>
        <v>717.09350113116932</v>
      </c>
      <c r="AE487" s="1">
        <f t="shared" si="183"/>
        <v>0</v>
      </c>
    </row>
    <row r="488" spans="1:31" x14ac:dyDescent="0.25">
      <c r="A488" s="2">
        <v>38.3999999999998</v>
      </c>
      <c r="B488" s="3">
        <f t="shared" si="165"/>
        <v>311.54999999999978</v>
      </c>
      <c r="C488" s="1">
        <f t="shared" si="166"/>
        <v>8.8214394541972077</v>
      </c>
      <c r="D488" s="1">
        <f t="shared" si="167"/>
        <v>6778.0142475757448</v>
      </c>
      <c r="E488" s="1">
        <f t="shared" si="168"/>
        <v>4.4590790795083747E-2</v>
      </c>
      <c r="G488" s="2">
        <f t="shared" si="169"/>
        <v>38.3999999999998</v>
      </c>
      <c r="H488" s="1">
        <f t="shared" si="185"/>
        <v>4.4590790795083747E-2</v>
      </c>
      <c r="I488" s="1">
        <f t="shared" si="185"/>
        <v>4.013171171557537E-2</v>
      </c>
      <c r="J488" s="1">
        <f t="shared" si="185"/>
        <v>3.5672632636067E-2</v>
      </c>
      <c r="K488" s="1">
        <f t="shared" si="185"/>
        <v>3.121355355655862E-2</v>
      </c>
      <c r="L488" s="1">
        <f t="shared" si="185"/>
        <v>2.6754474477050247E-2</v>
      </c>
      <c r="M488" s="1">
        <f t="shared" si="185"/>
        <v>2.2295395397541874E-2</v>
      </c>
      <c r="N488" s="1">
        <f t="shared" si="185"/>
        <v>1.78363163180335E-2</v>
      </c>
      <c r="O488" s="1">
        <f t="shared" si="185"/>
        <v>1.3377237238525123E-2</v>
      </c>
      <c r="P488" s="1">
        <f t="shared" si="185"/>
        <v>8.9181581590167501E-3</v>
      </c>
      <c r="Q488" s="1">
        <f t="shared" si="185"/>
        <v>4.4590790795083751E-3</v>
      </c>
      <c r="R488" s="1">
        <f t="shared" si="185"/>
        <v>0</v>
      </c>
      <c r="T488" s="2">
        <f t="shared" si="170"/>
        <v>38.3999999999998</v>
      </c>
      <c r="U488" s="1">
        <f t="shared" si="171"/>
        <v>6778.0142475757457</v>
      </c>
      <c r="V488" s="1">
        <f t="shared" si="174"/>
        <v>6141.2942736798104</v>
      </c>
      <c r="W488" s="1">
        <f t="shared" si="175"/>
        <v>5495.9402634131548</v>
      </c>
      <c r="X488" s="1">
        <f t="shared" si="176"/>
        <v>4841.775399328817</v>
      </c>
      <c r="Y488" s="1">
        <f t="shared" si="177"/>
        <v>4178.6180027079172</v>
      </c>
      <c r="Z488" s="1">
        <f t="shared" si="178"/>
        <v>3506.2813653386993</v>
      </c>
      <c r="AA488" s="1">
        <f t="shared" si="179"/>
        <v>2824.5735742615075</v>
      </c>
      <c r="AB488" s="1">
        <f t="shared" si="180"/>
        <v>2133.2973291341141</v>
      </c>
      <c r="AC488" s="1">
        <f t="shared" si="181"/>
        <v>1432.2497518523164</v>
      </c>
      <c r="AD488" s="1">
        <f t="shared" si="182"/>
        <v>721.2221880399037</v>
      </c>
      <c r="AE488" s="1">
        <f t="shared" si="183"/>
        <v>0</v>
      </c>
    </row>
    <row r="489" spans="1:31" x14ac:dyDescent="0.25">
      <c r="A489" s="2">
        <v>38.499999999999801</v>
      </c>
      <c r="B489" s="3">
        <f t="shared" si="165"/>
        <v>311.64999999999975</v>
      </c>
      <c r="C489" s="1">
        <f t="shared" si="166"/>
        <v>8.826831820266765</v>
      </c>
      <c r="D489" s="1">
        <f t="shared" si="167"/>
        <v>6814.6625032248812</v>
      </c>
      <c r="E489" s="1">
        <f t="shared" si="168"/>
        <v>4.4849274579624794E-2</v>
      </c>
      <c r="G489" s="2">
        <f t="shared" si="169"/>
        <v>38.499999999999801</v>
      </c>
      <c r="H489" s="1">
        <f t="shared" si="185"/>
        <v>4.4849274579624794E-2</v>
      </c>
      <c r="I489" s="1">
        <f t="shared" si="185"/>
        <v>4.0364347121662314E-2</v>
      </c>
      <c r="J489" s="1">
        <f t="shared" si="185"/>
        <v>3.5879419663699834E-2</v>
      </c>
      <c r="K489" s="1">
        <f t="shared" si="185"/>
        <v>3.1394492205737354E-2</v>
      </c>
      <c r="L489" s="1">
        <f t="shared" si="185"/>
        <v>2.6909564747774877E-2</v>
      </c>
      <c r="M489" s="1">
        <f t="shared" si="185"/>
        <v>2.2424637289812397E-2</v>
      </c>
      <c r="N489" s="1">
        <f t="shared" si="185"/>
        <v>1.7939709831849917E-2</v>
      </c>
      <c r="O489" s="1">
        <f t="shared" si="185"/>
        <v>1.3454782373887439E-2</v>
      </c>
      <c r="P489" s="1">
        <f t="shared" si="185"/>
        <v>8.9698549159249585E-3</v>
      </c>
      <c r="Q489" s="1">
        <f t="shared" si="185"/>
        <v>4.4849274579624792E-3</v>
      </c>
      <c r="R489" s="1">
        <f t="shared" si="185"/>
        <v>0</v>
      </c>
      <c r="T489" s="2">
        <f t="shared" si="170"/>
        <v>38.499999999999801</v>
      </c>
      <c r="U489" s="1">
        <f t="shared" si="171"/>
        <v>6814.6625032248812</v>
      </c>
      <c r="V489" s="1">
        <f t="shared" si="174"/>
        <v>6174.7246660774799</v>
      </c>
      <c r="W489" s="1">
        <f t="shared" si="175"/>
        <v>5526.0615984655687</v>
      </c>
      <c r="X489" s="1">
        <f t="shared" si="176"/>
        <v>4868.4936293351957</v>
      </c>
      <c r="Y489" s="1">
        <f t="shared" si="177"/>
        <v>4201.8361204586317</v>
      </c>
      <c r="Z489" s="1">
        <f t="shared" si="178"/>
        <v>3525.8992935870515</v>
      </c>
      <c r="AA489" s="1">
        <f t="shared" si="179"/>
        <v>2840.4880503349623</v>
      </c>
      <c r="AB489" s="1">
        <f t="shared" si="180"/>
        <v>2145.4017844372852</v>
      </c>
      <c r="AC489" s="1">
        <f t="shared" si="181"/>
        <v>1440.4341859995848</v>
      </c>
      <c r="AD489" s="1">
        <f t="shared" si="182"/>
        <v>725.37303734021771</v>
      </c>
      <c r="AE489" s="1">
        <f t="shared" si="183"/>
        <v>0</v>
      </c>
    </row>
    <row r="490" spans="1:31" x14ac:dyDescent="0.25">
      <c r="A490" s="2">
        <v>38.599999999999802</v>
      </c>
      <c r="B490" s="3">
        <f t="shared" si="165"/>
        <v>311.74999999999977</v>
      </c>
      <c r="C490" s="1">
        <f t="shared" si="166"/>
        <v>8.8322202421019291</v>
      </c>
      <c r="D490" s="1">
        <f t="shared" si="167"/>
        <v>6851.4818895613726</v>
      </c>
      <c r="E490" s="1">
        <f t="shared" si="168"/>
        <v>4.5109167315282771E-2</v>
      </c>
      <c r="G490" s="2">
        <f t="shared" si="169"/>
        <v>38.599999999999802</v>
      </c>
      <c r="H490" s="1">
        <f t="shared" si="185"/>
        <v>4.5109167315282771E-2</v>
      </c>
      <c r="I490" s="1">
        <f t="shared" si="185"/>
        <v>4.0598250583754492E-2</v>
      </c>
      <c r="J490" s="1">
        <f t="shared" si="185"/>
        <v>3.6087333852226219E-2</v>
      </c>
      <c r="K490" s="1">
        <f t="shared" si="185"/>
        <v>3.157641712069794E-2</v>
      </c>
      <c r="L490" s="1">
        <f t="shared" si="185"/>
        <v>2.7065500389169661E-2</v>
      </c>
      <c r="M490" s="1">
        <f t="shared" si="185"/>
        <v>2.2554583657641385E-2</v>
      </c>
      <c r="N490" s="1">
        <f t="shared" si="185"/>
        <v>1.804366692611311E-2</v>
      </c>
      <c r="O490" s="1">
        <f t="shared" si="185"/>
        <v>1.3532750194584831E-2</v>
      </c>
      <c r="P490" s="1">
        <f t="shared" si="185"/>
        <v>9.0218334630565548E-3</v>
      </c>
      <c r="Q490" s="1">
        <f t="shared" si="185"/>
        <v>4.5109167315282774E-3</v>
      </c>
      <c r="R490" s="1">
        <f t="shared" si="185"/>
        <v>0</v>
      </c>
      <c r="T490" s="2">
        <f t="shared" si="170"/>
        <v>38.599999999999802</v>
      </c>
      <c r="U490" s="1">
        <f t="shared" si="171"/>
        <v>6851.4818895613707</v>
      </c>
      <c r="V490" s="1">
        <f t="shared" si="174"/>
        <v>6208.3136150371565</v>
      </c>
      <c r="W490" s="1">
        <f t="shared" si="175"/>
        <v>5556.328035023238</v>
      </c>
      <c r="X490" s="1">
        <f t="shared" si="176"/>
        <v>4895.3425811321176</v>
      </c>
      <c r="Y490" s="1">
        <f t="shared" si="177"/>
        <v>4225.1696096746909</v>
      </c>
      <c r="Z490" s="1">
        <f t="shared" si="178"/>
        <v>3545.6162240627018</v>
      </c>
      <c r="AA490" s="1">
        <f t="shared" si="179"/>
        <v>2856.4840897011286</v>
      </c>
      <c r="AB490" s="1">
        <f t="shared" si="180"/>
        <v>2157.5692409973799</v>
      </c>
      <c r="AC490" s="1">
        <f t="shared" si="181"/>
        <v>1448.6618800928129</v>
      </c>
      <c r="AD490" s="1">
        <f t="shared" si="182"/>
        <v>729.54616689937939</v>
      </c>
      <c r="AE490" s="1">
        <f t="shared" si="183"/>
        <v>0</v>
      </c>
    </row>
    <row r="491" spans="1:31" x14ac:dyDescent="0.25">
      <c r="A491" s="2">
        <v>38.699999999999797</v>
      </c>
      <c r="B491" s="3">
        <f t="shared" si="165"/>
        <v>311.8499999999998</v>
      </c>
      <c r="C491" s="1">
        <f t="shared" si="166"/>
        <v>8.8376047237388029</v>
      </c>
      <c r="D491" s="1">
        <f t="shared" si="167"/>
        <v>6888.4730677683556</v>
      </c>
      <c r="E491" s="1">
        <f t="shared" si="168"/>
        <v>4.5370476735411919E-2</v>
      </c>
      <c r="G491" s="2">
        <f t="shared" si="169"/>
        <v>38.699999999999797</v>
      </c>
      <c r="H491" s="1">
        <f t="shared" si="185"/>
        <v>4.5370476735411919E-2</v>
      </c>
      <c r="I491" s="1">
        <f t="shared" si="185"/>
        <v>4.0833429061870728E-2</v>
      </c>
      <c r="J491" s="1">
        <f t="shared" si="185"/>
        <v>3.6296381388329538E-2</v>
      </c>
      <c r="K491" s="1">
        <f t="shared" si="185"/>
        <v>3.175933371478834E-2</v>
      </c>
      <c r="L491" s="1">
        <f t="shared" si="185"/>
        <v>2.722228604124715E-2</v>
      </c>
      <c r="M491" s="1">
        <f t="shared" si="185"/>
        <v>2.2685238367705959E-2</v>
      </c>
      <c r="N491" s="1">
        <f t="shared" si="185"/>
        <v>1.8148190694164769E-2</v>
      </c>
      <c r="O491" s="1">
        <f t="shared" si="185"/>
        <v>1.3611143020623575E-2</v>
      </c>
      <c r="P491" s="1">
        <f t="shared" si="185"/>
        <v>9.0740953470823844E-3</v>
      </c>
      <c r="Q491" s="1">
        <f t="shared" si="185"/>
        <v>4.5370476735411922E-3</v>
      </c>
      <c r="R491" s="1">
        <f t="shared" si="185"/>
        <v>0</v>
      </c>
      <c r="T491" s="2">
        <f t="shared" si="170"/>
        <v>38.699999999999797</v>
      </c>
      <c r="U491" s="1">
        <f t="shared" si="171"/>
        <v>6888.4730677683556</v>
      </c>
      <c r="V491" s="1">
        <f t="shared" si="174"/>
        <v>6242.0617583363482</v>
      </c>
      <c r="W491" s="1">
        <f t="shared" si="175"/>
        <v>5586.7401798810652</v>
      </c>
      <c r="X491" s="1">
        <f t="shared" si="176"/>
        <v>4922.3228223229198</v>
      </c>
      <c r="Y491" s="1">
        <f t="shared" si="177"/>
        <v>4248.6189898818793</v>
      </c>
      <c r="Z491" s="1">
        <f t="shared" si="178"/>
        <v>3565.4326186025928</v>
      </c>
      <c r="AA491" s="1">
        <f t="shared" si="179"/>
        <v>2872.5620861197999</v>
      </c>
      <c r="AB491" s="1">
        <f t="shared" si="180"/>
        <v>2169.8000132762536</v>
      </c>
      <c r="AC491" s="1">
        <f t="shared" si="181"/>
        <v>1456.9330571831613</v>
      </c>
      <c r="AD491" s="1">
        <f t="shared" si="182"/>
        <v>733.74169528933862</v>
      </c>
      <c r="AE491" s="1">
        <f t="shared" si="183"/>
        <v>0</v>
      </c>
    </row>
    <row r="492" spans="1:31" x14ac:dyDescent="0.25">
      <c r="A492" s="2">
        <v>38.799999999999798</v>
      </c>
      <c r="B492" s="3">
        <f t="shared" si="165"/>
        <v>311.94999999999976</v>
      </c>
      <c r="C492" s="1">
        <f t="shared" si="166"/>
        <v>8.8429852692083628</v>
      </c>
      <c r="D492" s="1">
        <f t="shared" si="167"/>
        <v>6925.6367009764108</v>
      </c>
      <c r="E492" s="1">
        <f t="shared" si="168"/>
        <v>4.563321062200304E-2</v>
      </c>
      <c r="G492" s="2">
        <f t="shared" si="169"/>
        <v>38.799999999999798</v>
      </c>
      <c r="H492" s="1">
        <f t="shared" si="185"/>
        <v>4.563321062200304E-2</v>
      </c>
      <c r="I492" s="1">
        <f t="shared" si="185"/>
        <v>4.1069889559802737E-2</v>
      </c>
      <c r="J492" s="1">
        <f t="shared" si="185"/>
        <v>3.6506568497602435E-2</v>
      </c>
      <c r="K492" s="1">
        <f t="shared" si="185"/>
        <v>3.1943247435402125E-2</v>
      </c>
      <c r="L492" s="1">
        <f t="shared" si="185"/>
        <v>2.7379926373201822E-2</v>
      </c>
      <c r="M492" s="1">
        <f t="shared" si="185"/>
        <v>2.281660531100152E-2</v>
      </c>
      <c r="N492" s="1">
        <f t="shared" si="185"/>
        <v>1.8253284248801217E-2</v>
      </c>
      <c r="O492" s="1">
        <f t="shared" si="185"/>
        <v>1.3689963186600911E-2</v>
      </c>
      <c r="P492" s="1">
        <f t="shared" si="185"/>
        <v>9.1266421244006087E-3</v>
      </c>
      <c r="Q492" s="1">
        <f t="shared" si="185"/>
        <v>4.5633210622003043E-3</v>
      </c>
      <c r="R492" s="1">
        <f t="shared" si="185"/>
        <v>0</v>
      </c>
      <c r="T492" s="2">
        <f t="shared" si="170"/>
        <v>38.799999999999798</v>
      </c>
      <c r="U492" s="1">
        <f t="shared" si="171"/>
        <v>6925.636700976409</v>
      </c>
      <c r="V492" s="1">
        <f t="shared" si="174"/>
        <v>6275.9697358745661</v>
      </c>
      <c r="W492" s="1">
        <f t="shared" si="175"/>
        <v>5617.2986420757843</v>
      </c>
      <c r="X492" s="1">
        <f t="shared" si="176"/>
        <v>4949.434922809327</v>
      </c>
      <c r="Y492" s="1">
        <f t="shared" si="177"/>
        <v>4272.1847828882337</v>
      </c>
      <c r="Z492" s="1">
        <f t="shared" si="178"/>
        <v>3585.3489412267541</v>
      </c>
      <c r="AA492" s="1">
        <f t="shared" si="179"/>
        <v>2888.7224353402389</v>
      </c>
      <c r="AB492" s="1">
        <f t="shared" si="180"/>
        <v>2182.0944174246097</v>
      </c>
      <c r="AC492" s="1">
        <f t="shared" si="181"/>
        <v>1465.247941589216</v>
      </c>
      <c r="AD492" s="1">
        <f t="shared" si="182"/>
        <v>737.95974179207428</v>
      </c>
      <c r="AE492" s="1">
        <f t="shared" si="183"/>
        <v>0</v>
      </c>
    </row>
    <row r="493" spans="1:31" x14ac:dyDescent="0.25">
      <c r="A493" s="2">
        <v>38.8999999999998</v>
      </c>
      <c r="B493" s="3">
        <f t="shared" si="165"/>
        <v>312.04999999999978</v>
      </c>
      <c r="C493" s="1">
        <f t="shared" si="166"/>
        <v>8.8483618825364854</v>
      </c>
      <c r="D493" s="1">
        <f t="shared" si="167"/>
        <v>6962.9734542671968</v>
      </c>
      <c r="E493" s="1">
        <f t="shared" si="168"/>
        <v>4.5897376806073371E-2</v>
      </c>
      <c r="G493" s="2">
        <f t="shared" si="169"/>
        <v>38.8999999999998</v>
      </c>
      <c r="H493" s="1">
        <f t="shared" si="185"/>
        <v>4.5897376806073371E-2</v>
      </c>
      <c r="I493" s="1">
        <f t="shared" si="185"/>
        <v>4.1307639125466034E-2</v>
      </c>
      <c r="J493" s="1">
        <f t="shared" si="185"/>
        <v>3.6717901444858696E-2</v>
      </c>
      <c r="K493" s="1">
        <f t="shared" si="185"/>
        <v>3.2128163764251358E-2</v>
      </c>
      <c r="L493" s="1">
        <f t="shared" si="185"/>
        <v>2.7538426083644024E-2</v>
      </c>
      <c r="M493" s="1">
        <f t="shared" si="185"/>
        <v>2.2948688403036686E-2</v>
      </c>
      <c r="N493" s="1">
        <f t="shared" si="185"/>
        <v>1.8358950722429348E-2</v>
      </c>
      <c r="O493" s="1">
        <f t="shared" si="185"/>
        <v>1.3769213041822012E-2</v>
      </c>
      <c r="P493" s="1">
        <f t="shared" si="185"/>
        <v>9.1794753612146739E-3</v>
      </c>
      <c r="Q493" s="1">
        <f t="shared" si="185"/>
        <v>4.589737680607337E-3</v>
      </c>
      <c r="R493" s="1">
        <f t="shared" si="185"/>
        <v>0</v>
      </c>
      <c r="T493" s="2">
        <f t="shared" si="170"/>
        <v>38.8999999999998</v>
      </c>
      <c r="U493" s="1">
        <f t="shared" si="171"/>
        <v>6962.9734542671968</v>
      </c>
      <c r="V493" s="1">
        <f t="shared" si="174"/>
        <v>6310.0381896795107</v>
      </c>
      <c r="W493" s="1">
        <f t="shared" si="175"/>
        <v>5648.0040328944151</v>
      </c>
      <c r="X493" s="1">
        <f t="shared" si="176"/>
        <v>4976.6794548017879</v>
      </c>
      <c r="Y493" s="1">
        <f t="shared" si="177"/>
        <v>4295.8675127957822</v>
      </c>
      <c r="Z493" s="1">
        <f t="shared" si="178"/>
        <v>3605.3656581507735</v>
      </c>
      <c r="AA493" s="1">
        <f t="shared" si="179"/>
        <v>2904.9655351135821</v>
      </c>
      <c r="AB493" s="1">
        <f t="shared" si="180"/>
        <v>2194.452771293345</v>
      </c>
      <c r="AC493" s="1">
        <f t="shared" si="181"/>
        <v>1473.6067589060758</v>
      </c>
      <c r="AD493" s="1">
        <f t="shared" si="182"/>
        <v>742.20042640499128</v>
      </c>
      <c r="AE493" s="1">
        <f t="shared" si="183"/>
        <v>0</v>
      </c>
    </row>
    <row r="494" spans="1:31" x14ac:dyDescent="0.25">
      <c r="A494" s="2">
        <v>38.999999999999801</v>
      </c>
      <c r="B494" s="3">
        <f t="shared" si="165"/>
        <v>312.14999999999975</v>
      </c>
      <c r="C494" s="1">
        <f t="shared" si="166"/>
        <v>8.8537345677439276</v>
      </c>
      <c r="D494" s="1">
        <f t="shared" si="167"/>
        <v>7000.4839946767734</v>
      </c>
      <c r="E494" s="1">
        <f t="shared" si="168"/>
        <v>4.6162983168057996E-2</v>
      </c>
      <c r="G494" s="2">
        <f t="shared" si="169"/>
        <v>38.999999999999801</v>
      </c>
      <c r="H494" s="1">
        <f t="shared" ref="H494:R503" si="186">$E494*H$3</f>
        <v>4.6162983168057996E-2</v>
      </c>
      <c r="I494" s="1">
        <f t="shared" si="186"/>
        <v>4.1546684851252194E-2</v>
      </c>
      <c r="J494" s="1">
        <f t="shared" si="186"/>
        <v>3.6930386534446399E-2</v>
      </c>
      <c r="K494" s="1">
        <f t="shared" si="186"/>
        <v>3.2314088217640598E-2</v>
      </c>
      <c r="L494" s="1">
        <f t="shared" si="186"/>
        <v>2.7697789900834796E-2</v>
      </c>
      <c r="M494" s="1">
        <f t="shared" si="186"/>
        <v>2.3081491584028998E-2</v>
      </c>
      <c r="N494" s="1">
        <f t="shared" si="186"/>
        <v>1.84651932672232E-2</v>
      </c>
      <c r="O494" s="1">
        <f t="shared" si="186"/>
        <v>1.3848894950417398E-2</v>
      </c>
      <c r="P494" s="1">
        <f t="shared" si="186"/>
        <v>9.2325966336115999E-3</v>
      </c>
      <c r="Q494" s="1">
        <f t="shared" si="186"/>
        <v>4.6162983168057999E-3</v>
      </c>
      <c r="R494" s="1">
        <f t="shared" si="186"/>
        <v>0</v>
      </c>
      <c r="T494" s="2">
        <f t="shared" si="170"/>
        <v>38.999999999999801</v>
      </c>
      <c r="U494" s="1">
        <f t="shared" si="171"/>
        <v>7000.4839946767734</v>
      </c>
      <c r="V494" s="1">
        <f t="shared" si="174"/>
        <v>6344.2677639129852</v>
      </c>
      <c r="W494" s="1">
        <f t="shared" si="175"/>
        <v>5678.8569658824881</v>
      </c>
      <c r="X494" s="1">
        <f t="shared" si="176"/>
        <v>5004.0569928296391</v>
      </c>
      <c r="Y494" s="1">
        <f t="shared" si="177"/>
        <v>4319.6677060121237</v>
      </c>
      <c r="Z494" s="1">
        <f t="shared" si="178"/>
        <v>3625.4832377981697</v>
      </c>
      <c r="AA494" s="1">
        <f t="shared" si="179"/>
        <v>2921.2917852051855</v>
      </c>
      <c r="AB494" s="1">
        <f t="shared" si="180"/>
        <v>2206.875394444879</v>
      </c>
      <c r="AC494" s="1">
        <f t="shared" si="181"/>
        <v>1482.0097360144512</v>
      </c>
      <c r="AD494" s="1">
        <f t="shared" si="182"/>
        <v>746.46386984633398</v>
      </c>
      <c r="AE494" s="1">
        <f t="shared" si="183"/>
        <v>0</v>
      </c>
    </row>
    <row r="495" spans="1:31" x14ac:dyDescent="0.25">
      <c r="A495" s="2">
        <v>39.099999999999802</v>
      </c>
      <c r="B495" s="3">
        <f t="shared" si="165"/>
        <v>312.24999999999977</v>
      </c>
      <c r="C495" s="1">
        <f t="shared" si="166"/>
        <v>8.8591033288463521</v>
      </c>
      <c r="D495" s="1">
        <f t="shared" si="167"/>
        <v>7038.1689911992271</v>
      </c>
      <c r="E495" s="1">
        <f t="shared" si="168"/>
        <v>4.643003763820739E-2</v>
      </c>
      <c r="G495" s="2">
        <f t="shared" si="169"/>
        <v>39.099999999999802</v>
      </c>
      <c r="H495" s="1">
        <f t="shared" si="186"/>
        <v>4.643003763820739E-2</v>
      </c>
      <c r="I495" s="1">
        <f t="shared" si="186"/>
        <v>4.1787033874386655E-2</v>
      </c>
      <c r="J495" s="1">
        <f t="shared" si="186"/>
        <v>3.7144030110565912E-2</v>
      </c>
      <c r="K495" s="1">
        <f t="shared" si="186"/>
        <v>3.250102634674517E-2</v>
      </c>
      <c r="L495" s="1">
        <f t="shared" si="186"/>
        <v>2.7858022582924434E-2</v>
      </c>
      <c r="M495" s="1">
        <f t="shared" si="186"/>
        <v>2.3215018819103695E-2</v>
      </c>
      <c r="N495" s="1">
        <f t="shared" si="186"/>
        <v>1.8572015055282956E-2</v>
      </c>
      <c r="O495" s="1">
        <f t="shared" si="186"/>
        <v>1.3929011291462217E-2</v>
      </c>
      <c r="P495" s="1">
        <f t="shared" si="186"/>
        <v>9.286007527641478E-3</v>
      </c>
      <c r="Q495" s="1">
        <f t="shared" si="186"/>
        <v>4.643003763820739E-3</v>
      </c>
      <c r="R495" s="1">
        <f t="shared" si="186"/>
        <v>0</v>
      </c>
      <c r="T495" s="2">
        <f t="shared" si="170"/>
        <v>39.099999999999802</v>
      </c>
      <c r="U495" s="1">
        <f t="shared" si="171"/>
        <v>7038.168991199228</v>
      </c>
      <c r="V495" s="1">
        <f t="shared" si="174"/>
        <v>6378.6591048771106</v>
      </c>
      <c r="W495" s="1">
        <f t="shared" si="175"/>
        <v>5709.8580568525758</v>
      </c>
      <c r="X495" s="1">
        <f t="shared" si="176"/>
        <v>5031.568113751563</v>
      </c>
      <c r="Y495" s="1">
        <f t="shared" si="177"/>
        <v>4343.5858912623162</v>
      </c>
      <c r="Z495" s="1">
        <f t="shared" si="178"/>
        <v>3645.7021508130392</v>
      </c>
      <c r="AA495" s="1">
        <f t="shared" si="179"/>
        <v>2937.701587407219</v>
      </c>
      <c r="AB495" s="1">
        <f t="shared" si="180"/>
        <v>2219.3626081646853</v>
      </c>
      <c r="AC495" s="1">
        <f t="shared" si="181"/>
        <v>1490.4571010899117</v>
      </c>
      <c r="AD495" s="1">
        <f t="shared" si="182"/>
        <v>750.75019356068321</v>
      </c>
      <c r="AE495" s="1">
        <f t="shared" si="183"/>
        <v>0</v>
      </c>
    </row>
    <row r="496" spans="1:31" x14ac:dyDescent="0.25">
      <c r="A496" s="2">
        <v>39.199999999999797</v>
      </c>
      <c r="B496" s="3">
        <f t="shared" si="165"/>
        <v>312.3499999999998</v>
      </c>
      <c r="C496" s="1">
        <f t="shared" si="166"/>
        <v>8.8644681698543373</v>
      </c>
      <c r="D496" s="1">
        <f t="shared" si="167"/>
        <v>7076.0291147902017</v>
      </c>
      <c r="E496" s="1">
        <f t="shared" si="168"/>
        <v>4.6698548196988175E-2</v>
      </c>
      <c r="G496" s="2">
        <f t="shared" si="169"/>
        <v>39.199999999999797</v>
      </c>
      <c r="H496" s="1">
        <f t="shared" si="186"/>
        <v>4.6698548196988175E-2</v>
      </c>
      <c r="I496" s="1">
        <f t="shared" si="186"/>
        <v>4.2028693377289358E-2</v>
      </c>
      <c r="J496" s="1">
        <f t="shared" si="186"/>
        <v>3.7358838557590542E-2</v>
      </c>
      <c r="K496" s="1">
        <f t="shared" si="186"/>
        <v>3.2688983737891718E-2</v>
      </c>
      <c r="L496" s="1">
        <f t="shared" si="186"/>
        <v>2.8019128918192904E-2</v>
      </c>
      <c r="M496" s="1">
        <f t="shared" si="186"/>
        <v>2.3349274098494088E-2</v>
      </c>
      <c r="N496" s="1">
        <f t="shared" si="186"/>
        <v>1.8679419278795271E-2</v>
      </c>
      <c r="O496" s="1">
        <f t="shared" si="186"/>
        <v>1.4009564459096452E-2</v>
      </c>
      <c r="P496" s="1">
        <f t="shared" si="186"/>
        <v>9.3397096393976354E-3</v>
      </c>
      <c r="Q496" s="1">
        <f t="shared" si="186"/>
        <v>4.6698548196988177E-3</v>
      </c>
      <c r="R496" s="1">
        <f t="shared" si="186"/>
        <v>0</v>
      </c>
      <c r="T496" s="2">
        <f t="shared" si="170"/>
        <v>39.199999999999797</v>
      </c>
      <c r="U496" s="1">
        <f t="shared" si="171"/>
        <v>7076.0291147902008</v>
      </c>
      <c r="V496" s="1">
        <f t="shared" si="174"/>
        <v>6413.2128610204618</v>
      </c>
      <c r="W496" s="1">
        <f t="shared" si="175"/>
        <v>5741.0079238927701</v>
      </c>
      <c r="X496" s="1">
        <f t="shared" si="176"/>
        <v>5059.2133967660284</v>
      </c>
      <c r="Y496" s="1">
        <f t="shared" si="177"/>
        <v>4367.6225996007552</v>
      </c>
      <c r="Z496" s="1">
        <f t="shared" si="178"/>
        <v>3666.0228700727284</v>
      </c>
      <c r="AA496" s="1">
        <f t="shared" si="179"/>
        <v>2954.1953455513062</v>
      </c>
      <c r="AB496" s="1">
        <f t="shared" si="180"/>
        <v>2231.9147354728839</v>
      </c>
      <c r="AC496" s="1">
        <f t="shared" si="181"/>
        <v>1498.9490836121965</v>
      </c>
      <c r="AD496" s="1">
        <f t="shared" si="182"/>
        <v>755.05951972449805</v>
      </c>
      <c r="AE496" s="1">
        <f t="shared" si="183"/>
        <v>0</v>
      </c>
    </row>
    <row r="497" spans="1:31" x14ac:dyDescent="0.25">
      <c r="A497" s="2">
        <v>39.299999999999798</v>
      </c>
      <c r="B497" s="3">
        <f t="shared" si="165"/>
        <v>312.44999999999976</v>
      </c>
      <c r="C497" s="1">
        <f t="shared" si="166"/>
        <v>8.8698290947733565</v>
      </c>
      <c r="D497" s="1">
        <f t="shared" si="167"/>
        <v>7114.065038370195</v>
      </c>
      <c r="E497" s="1">
        <f t="shared" si="168"/>
        <v>4.69685228754863E-2</v>
      </c>
      <c r="G497" s="2">
        <f t="shared" si="169"/>
        <v>39.299999999999798</v>
      </c>
      <c r="H497" s="1">
        <f t="shared" si="186"/>
        <v>4.69685228754863E-2</v>
      </c>
      <c r="I497" s="1">
        <f t="shared" si="186"/>
        <v>4.2271670587937668E-2</v>
      </c>
      <c r="J497" s="1">
        <f t="shared" si="186"/>
        <v>3.7574818300389043E-2</v>
      </c>
      <c r="K497" s="1">
        <f t="shared" si="186"/>
        <v>3.2877966012840411E-2</v>
      </c>
      <c r="L497" s="1">
        <f t="shared" si="186"/>
        <v>2.8181113725291779E-2</v>
      </c>
      <c r="M497" s="1">
        <f t="shared" si="186"/>
        <v>2.348426143774315E-2</v>
      </c>
      <c r="N497" s="1">
        <f t="shared" si="186"/>
        <v>1.8787409150194521E-2</v>
      </c>
      <c r="O497" s="1">
        <f t="shared" si="186"/>
        <v>1.4090556862645889E-2</v>
      </c>
      <c r="P497" s="1">
        <f t="shared" si="186"/>
        <v>9.3937045750972607E-3</v>
      </c>
      <c r="Q497" s="1">
        <f t="shared" si="186"/>
        <v>4.6968522875486304E-3</v>
      </c>
      <c r="R497" s="1">
        <f t="shared" si="186"/>
        <v>0</v>
      </c>
      <c r="T497" s="2">
        <f t="shared" si="170"/>
        <v>39.299999999999798</v>
      </c>
      <c r="U497" s="1">
        <f t="shared" si="171"/>
        <v>7114.0650383701959</v>
      </c>
      <c r="V497" s="1">
        <f t="shared" si="174"/>
        <v>6447.9296829440327</v>
      </c>
      <c r="W497" s="1">
        <f t="shared" si="175"/>
        <v>5772.3071873750378</v>
      </c>
      <c r="X497" s="1">
        <f t="shared" si="176"/>
        <v>5086.9934234216325</v>
      </c>
      <c r="Y497" s="1">
        <f t="shared" si="177"/>
        <v>4391.7783644230049</v>
      </c>
      <c r="Z497" s="1">
        <f t="shared" si="178"/>
        <v>3686.445870700491</v>
      </c>
      <c r="AA497" s="1">
        <f t="shared" si="179"/>
        <v>2970.7734655211775</v>
      </c>
      <c r="AB497" s="1">
        <f t="shared" si="180"/>
        <v>2244.5321011358615</v>
      </c>
      <c r="AC497" s="1">
        <f t="shared" si="181"/>
        <v>1507.485914374558</v>
      </c>
      <c r="AD497" s="1">
        <f t="shared" si="182"/>
        <v>759.39197125168073</v>
      </c>
      <c r="AE497" s="1">
        <f t="shared" si="183"/>
        <v>0</v>
      </c>
    </row>
    <row r="498" spans="1:31" x14ac:dyDescent="0.25">
      <c r="A498" s="2">
        <v>39.3999999999998</v>
      </c>
      <c r="B498" s="3">
        <f t="shared" si="165"/>
        <v>312.54999999999978</v>
      </c>
      <c r="C498" s="1">
        <f t="shared" si="166"/>
        <v>8.8751861076038274</v>
      </c>
      <c r="D498" s="1">
        <f t="shared" si="167"/>
        <v>7152.2774368283708</v>
      </c>
      <c r="E498" s="1">
        <f t="shared" si="168"/>
        <v>4.7239969755817783E-2</v>
      </c>
      <c r="G498" s="2">
        <f t="shared" si="169"/>
        <v>39.3999999999998</v>
      </c>
      <c r="H498" s="1">
        <f t="shared" si="186"/>
        <v>4.7239969755817783E-2</v>
      </c>
      <c r="I498" s="1">
        <f t="shared" si="186"/>
        <v>4.2515972780236007E-2</v>
      </c>
      <c r="J498" s="1">
        <f t="shared" si="186"/>
        <v>3.7791975804654231E-2</v>
      </c>
      <c r="K498" s="1">
        <f t="shared" si="186"/>
        <v>3.3067978829072447E-2</v>
      </c>
      <c r="L498" s="1">
        <f t="shared" si="186"/>
        <v>2.8343981853490668E-2</v>
      </c>
      <c r="M498" s="1">
        <f t="shared" si="186"/>
        <v>2.3619984877908892E-2</v>
      </c>
      <c r="N498" s="1">
        <f t="shared" si="186"/>
        <v>1.8895987902327115E-2</v>
      </c>
      <c r="O498" s="1">
        <f t="shared" si="186"/>
        <v>1.4171990926745334E-2</v>
      </c>
      <c r="P498" s="1">
        <f t="shared" si="186"/>
        <v>9.4479939511635577E-3</v>
      </c>
      <c r="Q498" s="1">
        <f t="shared" si="186"/>
        <v>4.7239969755817788E-3</v>
      </c>
      <c r="R498" s="1">
        <f t="shared" si="186"/>
        <v>0</v>
      </c>
      <c r="T498" s="2">
        <f t="shared" si="170"/>
        <v>39.3999999999998</v>
      </c>
      <c r="U498" s="1">
        <f t="shared" si="171"/>
        <v>7152.2774368283699</v>
      </c>
      <c r="V498" s="1">
        <f t="shared" si="174"/>
        <v>6482.8102234076805</v>
      </c>
      <c r="W498" s="1">
        <f t="shared" si="175"/>
        <v>5803.7564699639961</v>
      </c>
      <c r="X498" s="1">
        <f t="shared" si="176"/>
        <v>5114.9087776278629</v>
      </c>
      <c r="Y498" s="1">
        <f t="shared" si="177"/>
        <v>4416.0537214780215</v>
      </c>
      <c r="Z498" s="1">
        <f t="shared" si="178"/>
        <v>3706.9716300784999</v>
      </c>
      <c r="AA498" s="1">
        <f t="shared" si="179"/>
        <v>2987.4363552656323</v>
      </c>
      <c r="AB498" s="1">
        <f t="shared" si="180"/>
        <v>2257.215031678159</v>
      </c>
      <c r="AC498" s="1">
        <f t="shared" si="181"/>
        <v>1516.0678254933009</v>
      </c>
      <c r="AD498" s="1">
        <f t="shared" si="182"/>
        <v>763.7476717992547</v>
      </c>
      <c r="AE498" s="1">
        <f t="shared" si="183"/>
        <v>0</v>
      </c>
    </row>
    <row r="499" spans="1:31" x14ac:dyDescent="0.25">
      <c r="A499" s="2">
        <v>39.499999999999801</v>
      </c>
      <c r="B499" s="3">
        <f t="shared" si="165"/>
        <v>312.64999999999975</v>
      </c>
      <c r="C499" s="1">
        <f t="shared" si="166"/>
        <v>8.8805392123410947</v>
      </c>
      <c r="D499" s="1">
        <f t="shared" si="167"/>
        <v>7190.6669870258784</v>
      </c>
      <c r="E499" s="1">
        <f t="shared" si="168"/>
        <v>4.7512896971540215E-2</v>
      </c>
      <c r="G499" s="2">
        <f t="shared" si="169"/>
        <v>39.499999999999801</v>
      </c>
      <c r="H499" s="1">
        <f t="shared" si="186"/>
        <v>4.7512896971540215E-2</v>
      </c>
      <c r="I499" s="1">
        <f t="shared" si="186"/>
        <v>4.2761607274386194E-2</v>
      </c>
      <c r="J499" s="1">
        <f t="shared" si="186"/>
        <v>3.8010317577232174E-2</v>
      </c>
      <c r="K499" s="1">
        <f t="shared" si="186"/>
        <v>3.3259027880078146E-2</v>
      </c>
      <c r="L499" s="1">
        <f t="shared" si="186"/>
        <v>2.8507738182924128E-2</v>
      </c>
      <c r="M499" s="1">
        <f t="shared" si="186"/>
        <v>2.3756448485770108E-2</v>
      </c>
      <c r="N499" s="1">
        <f t="shared" si="186"/>
        <v>1.9005158788616087E-2</v>
      </c>
      <c r="O499" s="1">
        <f t="shared" si="186"/>
        <v>1.4253869091462064E-2</v>
      </c>
      <c r="P499" s="1">
        <f t="shared" si="186"/>
        <v>9.5025793943080434E-3</v>
      </c>
      <c r="Q499" s="1">
        <f t="shared" si="186"/>
        <v>4.7512896971540217E-3</v>
      </c>
      <c r="R499" s="1">
        <f t="shared" si="186"/>
        <v>0</v>
      </c>
      <c r="T499" s="2">
        <f t="shared" si="170"/>
        <v>39.499999999999801</v>
      </c>
      <c r="U499" s="1">
        <f t="shared" si="171"/>
        <v>7190.6669870258784</v>
      </c>
      <c r="V499" s="1">
        <f t="shared" si="174"/>
        <v>6517.8551373361306</v>
      </c>
      <c r="W499" s="1">
        <f t="shared" si="175"/>
        <v>5835.3563966253796</v>
      </c>
      <c r="X499" s="1">
        <f t="shared" si="176"/>
        <v>5142.9600456655917</v>
      </c>
      <c r="Y499" s="1">
        <f t="shared" si="177"/>
        <v>4440.4492088801589</v>
      </c>
      <c r="Z499" s="1">
        <f t="shared" si="178"/>
        <v>3727.600627860706</v>
      </c>
      <c r="AA499" s="1">
        <f t="shared" si="179"/>
        <v>3004.1844248114098</v>
      </c>
      <c r="AB499" s="1">
        <f t="shared" si="180"/>
        <v>2269.9638553942973</v>
      </c>
      <c r="AC499" s="1">
        <f t="shared" si="181"/>
        <v>1524.6950504173046</v>
      </c>
      <c r="AD499" s="1">
        <f t="shared" si="182"/>
        <v>768.12674577304074</v>
      </c>
      <c r="AE499" s="1">
        <f t="shared" si="183"/>
        <v>0</v>
      </c>
    </row>
    <row r="500" spans="1:31" x14ac:dyDescent="0.25">
      <c r="A500" s="2">
        <v>39.599999999999802</v>
      </c>
      <c r="B500" s="3">
        <f t="shared" si="165"/>
        <v>312.74999999999977</v>
      </c>
      <c r="C500" s="1">
        <f t="shared" si="166"/>
        <v>8.8858884129754507</v>
      </c>
      <c r="D500" s="1">
        <f t="shared" si="167"/>
        <v>7229.2343677994641</v>
      </c>
      <c r="E500" s="1">
        <f t="shared" si="168"/>
        <v>4.7787312708070358E-2</v>
      </c>
      <c r="G500" s="2">
        <f t="shared" si="169"/>
        <v>39.599999999999802</v>
      </c>
      <c r="H500" s="1">
        <f t="shared" si="186"/>
        <v>4.7787312708070358E-2</v>
      </c>
      <c r="I500" s="1">
        <f t="shared" si="186"/>
        <v>4.300858143726332E-2</v>
      </c>
      <c r="J500" s="1">
        <f t="shared" si="186"/>
        <v>3.8229850166456289E-2</v>
      </c>
      <c r="K500" s="1">
        <f t="shared" si="186"/>
        <v>3.3451118895649251E-2</v>
      </c>
      <c r="L500" s="1">
        <f t="shared" si="186"/>
        <v>2.8672387624842213E-2</v>
      </c>
      <c r="M500" s="1">
        <f t="shared" si="186"/>
        <v>2.3893656354035179E-2</v>
      </c>
      <c r="N500" s="1">
        <f t="shared" si="186"/>
        <v>1.9114925083228144E-2</v>
      </c>
      <c r="O500" s="1">
        <f t="shared" si="186"/>
        <v>1.4336193812421107E-2</v>
      </c>
      <c r="P500" s="1">
        <f t="shared" si="186"/>
        <v>9.5574625416140722E-3</v>
      </c>
      <c r="Q500" s="1">
        <f t="shared" si="186"/>
        <v>4.7787312708070361E-3</v>
      </c>
      <c r="R500" s="1">
        <f t="shared" si="186"/>
        <v>0</v>
      </c>
      <c r="T500" s="2">
        <f t="shared" si="170"/>
        <v>39.599999999999802</v>
      </c>
      <c r="U500" s="1">
        <f t="shared" si="171"/>
        <v>7229.234367799465</v>
      </c>
      <c r="V500" s="1">
        <f t="shared" si="174"/>
        <v>6553.0650818252989</v>
      </c>
      <c r="W500" s="1">
        <f t="shared" si="175"/>
        <v>5867.1075946347573</v>
      </c>
      <c r="X500" s="1">
        <f t="shared" si="176"/>
        <v>5171.1478161978293</v>
      </c>
      <c r="Y500" s="1">
        <f t="shared" si="177"/>
        <v>4464.9653671214392</v>
      </c>
      <c r="Z500" s="1">
        <f t="shared" si="178"/>
        <v>3748.3333459859418</v>
      </c>
      <c r="AA500" s="1">
        <f t="shared" si="179"/>
        <v>3021.0180862762759</v>
      </c>
      <c r="AB500" s="1">
        <f t="shared" si="180"/>
        <v>2282.7789023608011</v>
      </c>
      <c r="AC500" s="1">
        <f t="shared" si="181"/>
        <v>1533.3678239376932</v>
      </c>
      <c r="AD500" s="1">
        <f t="shared" si="182"/>
        <v>772.52931833342075</v>
      </c>
      <c r="AE500" s="1">
        <f t="shared" si="183"/>
        <v>0</v>
      </c>
    </row>
    <row r="501" spans="1:31" x14ac:dyDescent="0.25">
      <c r="A501" s="2">
        <v>39.699999999999797</v>
      </c>
      <c r="B501" s="3">
        <f t="shared" si="165"/>
        <v>312.8499999999998</v>
      </c>
      <c r="C501" s="1">
        <f t="shared" si="166"/>
        <v>8.8912337134921238</v>
      </c>
      <c r="D501" s="1">
        <f t="shared" si="167"/>
        <v>7267.9802599648256</v>
      </c>
      <c r="E501" s="1">
        <f t="shared" si="168"/>
        <v>4.8063225203104132E-2</v>
      </c>
      <c r="G501" s="2">
        <f t="shared" si="169"/>
        <v>39.699999999999797</v>
      </c>
      <c r="H501" s="1">
        <f t="shared" si="186"/>
        <v>4.8063225203104132E-2</v>
      </c>
      <c r="I501" s="1">
        <f t="shared" si="186"/>
        <v>4.3256902682793717E-2</v>
      </c>
      <c r="J501" s="1">
        <f t="shared" si="186"/>
        <v>3.845058016248331E-2</v>
      </c>
      <c r="K501" s="1">
        <f t="shared" si="186"/>
        <v>3.3644257642172888E-2</v>
      </c>
      <c r="L501" s="1">
        <f t="shared" si="186"/>
        <v>2.8837935121862477E-2</v>
      </c>
      <c r="M501" s="1">
        <f t="shared" si="186"/>
        <v>2.4031612601552066E-2</v>
      </c>
      <c r="N501" s="1">
        <f t="shared" si="186"/>
        <v>1.9225290081241655E-2</v>
      </c>
      <c r="O501" s="1">
        <f t="shared" si="186"/>
        <v>1.4418967560931239E-2</v>
      </c>
      <c r="P501" s="1">
        <f t="shared" si="186"/>
        <v>9.6126450406208274E-3</v>
      </c>
      <c r="Q501" s="1">
        <f t="shared" si="186"/>
        <v>4.8063225203104137E-3</v>
      </c>
      <c r="R501" s="1">
        <f t="shared" si="186"/>
        <v>0</v>
      </c>
      <c r="T501" s="2">
        <f t="shared" si="170"/>
        <v>39.699999999999797</v>
      </c>
      <c r="U501" s="1">
        <f t="shared" si="171"/>
        <v>7267.9802599648247</v>
      </c>
      <c r="V501" s="1">
        <f t="shared" si="174"/>
        <v>6588.4407161483723</v>
      </c>
      <c r="W501" s="1">
        <f t="shared" si="175"/>
        <v>5899.0106935860831</v>
      </c>
      <c r="X501" s="1">
        <f t="shared" si="176"/>
        <v>5199.472680280348</v>
      </c>
      <c r="Y501" s="1">
        <f t="shared" si="177"/>
        <v>4489.6027390837335</v>
      </c>
      <c r="Z501" s="1">
        <f t="shared" si="178"/>
        <v>3769.1702686909862</v>
      </c>
      <c r="AA501" s="1">
        <f t="shared" si="179"/>
        <v>3037.9377538821086</v>
      </c>
      <c r="AB501" s="1">
        <f t="shared" si="180"/>
        <v>2295.6605044482435</v>
      </c>
      <c r="AC501" s="1">
        <f t="shared" si="181"/>
        <v>1542.0863821975324</v>
      </c>
      <c r="AD501" s="1">
        <f t="shared" si="182"/>
        <v>776.95551540112672</v>
      </c>
      <c r="AE501" s="1">
        <f t="shared" si="183"/>
        <v>0</v>
      </c>
    </row>
    <row r="502" spans="1:31" x14ac:dyDescent="0.25">
      <c r="A502" s="2">
        <v>39.799999999999798</v>
      </c>
      <c r="B502" s="3">
        <f t="shared" si="165"/>
        <v>312.94999999999976</v>
      </c>
      <c r="C502" s="1">
        <f t="shared" si="166"/>
        <v>8.8965751178713059</v>
      </c>
      <c r="D502" s="1">
        <f t="shared" si="167"/>
        <v>7306.9053463202736</v>
      </c>
      <c r="E502" s="1">
        <f t="shared" si="168"/>
        <v>4.8340642747043049E-2</v>
      </c>
      <c r="G502" s="2">
        <f t="shared" si="169"/>
        <v>39.799999999999798</v>
      </c>
      <c r="H502" s="1">
        <f t="shared" si="186"/>
        <v>4.8340642747043049E-2</v>
      </c>
      <c r="I502" s="1">
        <f t="shared" si="186"/>
        <v>4.3506578472338742E-2</v>
      </c>
      <c r="J502" s="1">
        <f t="shared" si="186"/>
        <v>3.8672514197634442E-2</v>
      </c>
      <c r="K502" s="1">
        <f t="shared" si="186"/>
        <v>3.3838449922930135E-2</v>
      </c>
      <c r="L502" s="1">
        <f t="shared" si="186"/>
        <v>2.9004385648225828E-2</v>
      </c>
      <c r="M502" s="1">
        <f t="shared" si="186"/>
        <v>2.4170321373521524E-2</v>
      </c>
      <c r="N502" s="1">
        <f t="shared" si="186"/>
        <v>1.9336257098817221E-2</v>
      </c>
      <c r="O502" s="1">
        <f t="shared" si="186"/>
        <v>1.4502192824112914E-2</v>
      </c>
      <c r="P502" s="1">
        <f t="shared" si="186"/>
        <v>9.6681285494086104E-3</v>
      </c>
      <c r="Q502" s="1">
        <f t="shared" si="186"/>
        <v>4.8340642747043052E-3</v>
      </c>
      <c r="R502" s="1">
        <f t="shared" si="186"/>
        <v>0</v>
      </c>
      <c r="T502" s="2">
        <f t="shared" si="170"/>
        <v>39.799999999999798</v>
      </c>
      <c r="U502" s="1">
        <f t="shared" si="171"/>
        <v>7306.9053463202727</v>
      </c>
      <c r="V502" s="1">
        <f t="shared" si="174"/>
        <v>6623.9827017622047</v>
      </c>
      <c r="W502" s="1">
        <f t="shared" si="175"/>
        <v>5931.0663254005558</v>
      </c>
      <c r="X502" s="1">
        <f t="shared" si="176"/>
        <v>5227.9352313726222</v>
      </c>
      <c r="Y502" s="1">
        <f t="shared" si="177"/>
        <v>4514.3618700512379</v>
      </c>
      <c r="Z502" s="1">
        <f t="shared" si="178"/>
        <v>3790.1118825238964</v>
      </c>
      <c r="AA502" s="1">
        <f t="shared" si="179"/>
        <v>3054.9438439682258</v>
      </c>
      <c r="AB502" s="1">
        <f t="shared" si="180"/>
        <v>2308.6089953334936</v>
      </c>
      <c r="AC502" s="1">
        <f t="shared" si="181"/>
        <v>1550.8509627016938</v>
      </c>
      <c r="AD502" s="1">
        <f t="shared" si="182"/>
        <v>781.40546366312071</v>
      </c>
      <c r="AE502" s="1">
        <f t="shared" si="183"/>
        <v>0</v>
      </c>
    </row>
    <row r="503" spans="1:31" x14ac:dyDescent="0.25">
      <c r="A503" s="2">
        <v>39.8999999999998</v>
      </c>
      <c r="B503" s="3">
        <f t="shared" si="165"/>
        <v>313.04999999999978</v>
      </c>
      <c r="C503" s="1">
        <f t="shared" si="166"/>
        <v>8.9019126300881588</v>
      </c>
      <c r="D503" s="1">
        <f t="shared" si="167"/>
        <v>7346.0103116502178</v>
      </c>
      <c r="E503" s="1">
        <f t="shared" si="168"/>
        <v>4.8619573683423664E-2</v>
      </c>
      <c r="G503" s="2">
        <f t="shared" si="169"/>
        <v>39.8999999999998</v>
      </c>
      <c r="H503" s="1">
        <f t="shared" si="186"/>
        <v>4.8619573683423664E-2</v>
      </c>
      <c r="I503" s="1">
        <f t="shared" si="186"/>
        <v>4.3757616315081301E-2</v>
      </c>
      <c r="J503" s="1">
        <f t="shared" si="186"/>
        <v>3.8895658946738937E-2</v>
      </c>
      <c r="K503" s="1">
        <f t="shared" si="186"/>
        <v>3.4033701578396559E-2</v>
      </c>
      <c r="L503" s="1">
        <f t="shared" si="186"/>
        <v>2.9171744210054196E-2</v>
      </c>
      <c r="M503" s="1">
        <f t="shared" si="186"/>
        <v>2.4309786841711832E-2</v>
      </c>
      <c r="N503" s="1">
        <f t="shared" si="186"/>
        <v>1.9447829473369468E-2</v>
      </c>
      <c r="O503" s="1">
        <f t="shared" si="186"/>
        <v>1.4585872105027098E-2</v>
      </c>
      <c r="P503" s="1">
        <f t="shared" si="186"/>
        <v>9.7239147366847342E-3</v>
      </c>
      <c r="Q503" s="1">
        <f t="shared" si="186"/>
        <v>4.8619573683423671E-3</v>
      </c>
      <c r="R503" s="1">
        <f t="shared" si="186"/>
        <v>0</v>
      </c>
      <c r="T503" s="2">
        <f t="shared" si="170"/>
        <v>39.8999999999998</v>
      </c>
      <c r="U503" s="1">
        <f t="shared" si="171"/>
        <v>7346.0103116502178</v>
      </c>
      <c r="V503" s="1">
        <f t="shared" si="174"/>
        <v>6659.6917023135766</v>
      </c>
      <c r="W503" s="1">
        <f t="shared" si="175"/>
        <v>5963.2751243353723</v>
      </c>
      <c r="X503" s="1">
        <f t="shared" si="176"/>
        <v>5256.536065348675</v>
      </c>
      <c r="Y503" s="1">
        <f t="shared" si="177"/>
        <v>4539.243307722907</v>
      </c>
      <c r="Z503" s="1">
        <f t="shared" si="178"/>
        <v>3811.1586763573378</v>
      </c>
      <c r="AA503" s="1">
        <f t="shared" si="179"/>
        <v>3072.0367750047417</v>
      </c>
      <c r="AB503" s="1">
        <f t="shared" si="180"/>
        <v>2321.6247105120128</v>
      </c>
      <c r="AC503" s="1">
        <f t="shared" si="181"/>
        <v>1559.6618043267579</v>
      </c>
      <c r="AD503" s="1">
        <f t="shared" si="182"/>
        <v>785.87929057851193</v>
      </c>
      <c r="AE503" s="1">
        <f t="shared" si="183"/>
        <v>0</v>
      </c>
    </row>
    <row r="504" spans="1:31" x14ac:dyDescent="0.25">
      <c r="A504" s="2">
        <v>39.999999999999801</v>
      </c>
      <c r="B504" s="3">
        <f t="shared" si="165"/>
        <v>313.14999999999975</v>
      </c>
      <c r="C504" s="1">
        <f t="shared" si="166"/>
        <v>8.9072462541128061</v>
      </c>
      <c r="D504" s="1">
        <f t="shared" si="167"/>
        <v>7385.2958427285666</v>
      </c>
      <c r="E504" s="1">
        <f t="shared" si="168"/>
        <v>4.8900026409350733E-2</v>
      </c>
      <c r="G504" s="2">
        <f t="shared" si="169"/>
        <v>39.999999999999801</v>
      </c>
      <c r="H504" s="1">
        <f t="shared" ref="H504:R513" si="187">$E504*H$3</f>
        <v>4.8900026409350733E-2</v>
      </c>
      <c r="I504" s="1">
        <f t="shared" si="187"/>
        <v>4.401002376841566E-2</v>
      </c>
      <c r="J504" s="1">
        <f t="shared" si="187"/>
        <v>3.9120021127480586E-2</v>
      </c>
      <c r="K504" s="1">
        <f t="shared" si="187"/>
        <v>3.4230018486545513E-2</v>
      </c>
      <c r="L504" s="1">
        <f t="shared" si="187"/>
        <v>2.934001584561044E-2</v>
      </c>
      <c r="M504" s="1">
        <f t="shared" si="187"/>
        <v>2.4450013204675367E-2</v>
      </c>
      <c r="N504" s="1">
        <f t="shared" si="187"/>
        <v>1.9560010563740293E-2</v>
      </c>
      <c r="O504" s="1">
        <f t="shared" si="187"/>
        <v>1.467000792280522E-2</v>
      </c>
      <c r="P504" s="1">
        <f t="shared" si="187"/>
        <v>9.7800052818701466E-3</v>
      </c>
      <c r="Q504" s="1">
        <f t="shared" si="187"/>
        <v>4.8900026409350733E-3</v>
      </c>
      <c r="R504" s="1">
        <f t="shared" si="187"/>
        <v>0</v>
      </c>
      <c r="T504" s="2">
        <f t="shared" si="170"/>
        <v>39.999999999999801</v>
      </c>
      <c r="U504" s="1">
        <f t="shared" si="171"/>
        <v>7385.2958427285657</v>
      </c>
      <c r="V504" s="1">
        <f t="shared" si="174"/>
        <v>6695.5683836453863</v>
      </c>
      <c r="W504" s="1">
        <f t="shared" si="175"/>
        <v>5995.6377269924533</v>
      </c>
      <c r="X504" s="1">
        <f t="shared" si="176"/>
        <v>5285.2757805079518</v>
      </c>
      <c r="Y504" s="1">
        <f t="shared" si="177"/>
        <v>4564.2476022249339</v>
      </c>
      <c r="Z504" s="1">
        <f t="shared" si="178"/>
        <v>3832.3111414019754</v>
      </c>
      <c r="AA504" s="1">
        <f t="shared" si="179"/>
        <v>3089.2169676059907</v>
      </c>
      <c r="AB504" s="1">
        <f t="shared" si="180"/>
        <v>2334.7079873102271</v>
      </c>
      <c r="AC504" s="1">
        <f t="shared" si="181"/>
        <v>1568.5191473309983</v>
      </c>
      <c r="AD504" s="1">
        <f t="shared" si="182"/>
        <v>790.37712438451979</v>
      </c>
      <c r="AE504" s="1">
        <f t="shared" si="183"/>
        <v>0</v>
      </c>
    </row>
    <row r="505" spans="1:31" x14ac:dyDescent="0.25">
      <c r="A505" s="2">
        <v>40.099999999999802</v>
      </c>
      <c r="B505" s="3">
        <f t="shared" si="165"/>
        <v>313.24999999999977</v>
      </c>
      <c r="C505" s="1">
        <f t="shared" si="166"/>
        <v>8.9125759939103659</v>
      </c>
      <c r="D505" s="1">
        <f t="shared" si="167"/>
        <v>7424.7626283224099</v>
      </c>
      <c r="E505" s="1">
        <f t="shared" si="168"/>
        <v>4.9182009375936808E-2</v>
      </c>
      <c r="G505" s="2">
        <f t="shared" si="169"/>
        <v>40.099999999999802</v>
      </c>
      <c r="H505" s="1">
        <f t="shared" si="187"/>
        <v>4.9182009375936808E-2</v>
      </c>
      <c r="I505" s="1">
        <f t="shared" si="187"/>
        <v>4.4263808438343127E-2</v>
      </c>
      <c r="J505" s="1">
        <f t="shared" si="187"/>
        <v>3.9345607500749447E-2</v>
      </c>
      <c r="K505" s="1">
        <f t="shared" si="187"/>
        <v>3.4427406563155766E-2</v>
      </c>
      <c r="L505" s="1">
        <f t="shared" si="187"/>
        <v>2.9509205625562085E-2</v>
      </c>
      <c r="M505" s="1">
        <f t="shared" si="187"/>
        <v>2.4591004687968404E-2</v>
      </c>
      <c r="N505" s="1">
        <f t="shared" si="187"/>
        <v>1.9672803750374723E-2</v>
      </c>
      <c r="O505" s="1">
        <f t="shared" si="187"/>
        <v>1.4754602812781042E-2</v>
      </c>
      <c r="P505" s="1">
        <f t="shared" si="187"/>
        <v>9.8364018751873616E-3</v>
      </c>
      <c r="Q505" s="1">
        <f t="shared" si="187"/>
        <v>4.9182009375936808E-3</v>
      </c>
      <c r="R505" s="1">
        <f t="shared" si="187"/>
        <v>0</v>
      </c>
      <c r="T505" s="2">
        <f t="shared" si="170"/>
        <v>40.099999999999802</v>
      </c>
      <c r="U505" s="1">
        <f t="shared" si="171"/>
        <v>7424.762628322409</v>
      </c>
      <c r="V505" s="1">
        <f t="shared" si="174"/>
        <v>6731.6134138031421</v>
      </c>
      <c r="W505" s="1">
        <f t="shared" si="175"/>
        <v>6028.1547723274471</v>
      </c>
      <c r="X505" s="1">
        <f t="shared" si="176"/>
        <v>5314.1549775864487</v>
      </c>
      <c r="Y505" s="1">
        <f t="shared" si="177"/>
        <v>4589.3753061234793</v>
      </c>
      <c r="Z505" s="1">
        <f t="shared" si="178"/>
        <v>3853.5697712201149</v>
      </c>
      <c r="AA505" s="1">
        <f t="shared" si="179"/>
        <v>3106.4848445441921</v>
      </c>
      <c r="AB505" s="1">
        <f t="shared" si="180"/>
        <v>2347.8591648981028</v>
      </c>
      <c r="AC505" s="1">
        <f t="shared" si="181"/>
        <v>1577.4232333645152</v>
      </c>
      <c r="AD505" s="1">
        <f t="shared" si="182"/>
        <v>794.89909410252778</v>
      </c>
      <c r="AE505" s="1">
        <f t="shared" si="183"/>
        <v>0</v>
      </c>
    </row>
    <row r="506" spans="1:31" x14ac:dyDescent="0.25">
      <c r="A506" s="2">
        <v>40.199999999999797</v>
      </c>
      <c r="B506" s="3">
        <f t="shared" si="165"/>
        <v>313.3499999999998</v>
      </c>
      <c r="C506" s="1">
        <f t="shared" si="166"/>
        <v>8.9179018534409398</v>
      </c>
      <c r="D506" s="1">
        <f t="shared" si="167"/>
        <v>7464.411359195391</v>
      </c>
      <c r="E506" s="1">
        <f t="shared" si="168"/>
        <v>4.9465531088744005E-2</v>
      </c>
      <c r="G506" s="2">
        <f t="shared" si="169"/>
        <v>40.199999999999797</v>
      </c>
      <c r="H506" s="1">
        <f t="shared" si="187"/>
        <v>4.9465531088744005E-2</v>
      </c>
      <c r="I506" s="1">
        <f t="shared" si="187"/>
        <v>4.4518977979869603E-2</v>
      </c>
      <c r="J506" s="1">
        <f t="shared" si="187"/>
        <v>3.9572424870995208E-2</v>
      </c>
      <c r="K506" s="1">
        <f t="shared" si="187"/>
        <v>3.46258717621208E-2</v>
      </c>
      <c r="L506" s="1">
        <f t="shared" si="187"/>
        <v>2.9679318653246401E-2</v>
      </c>
      <c r="M506" s="1">
        <f t="shared" si="187"/>
        <v>2.4732765544372003E-2</v>
      </c>
      <c r="N506" s="1">
        <f t="shared" si="187"/>
        <v>1.9786212435497604E-2</v>
      </c>
      <c r="O506" s="1">
        <f t="shared" si="187"/>
        <v>1.4839659326623201E-2</v>
      </c>
      <c r="P506" s="1">
        <f t="shared" si="187"/>
        <v>9.8931062177488021E-3</v>
      </c>
      <c r="Q506" s="1">
        <f t="shared" si="187"/>
        <v>4.946553108874401E-3</v>
      </c>
      <c r="R506" s="1">
        <f t="shared" si="187"/>
        <v>0</v>
      </c>
      <c r="T506" s="2">
        <f t="shared" si="170"/>
        <v>40.199999999999797</v>
      </c>
      <c r="U506" s="1">
        <f t="shared" si="171"/>
        <v>7464.411359195391</v>
      </c>
      <c r="V506" s="1">
        <f t="shared" si="174"/>
        <v>6767.8274630411597</v>
      </c>
      <c r="W506" s="1">
        <f t="shared" si="175"/>
        <v>6060.8269016585227</v>
      </c>
      <c r="X506" s="1">
        <f t="shared" si="176"/>
        <v>5343.1742597676994</v>
      </c>
      <c r="Y506" s="1">
        <f t="shared" si="177"/>
        <v>4614.6269744373003</v>
      </c>
      <c r="Z506" s="1">
        <f t="shared" si="178"/>
        <v>3874.9350617392747</v>
      </c>
      <c r="AA506" s="1">
        <f t="shared" si="179"/>
        <v>3123.8408307630789</v>
      </c>
      <c r="AB506" s="1">
        <f t="shared" si="180"/>
        <v>2361.0785843017238</v>
      </c>
      <c r="AC506" s="1">
        <f t="shared" si="181"/>
        <v>1586.3743054793929</v>
      </c>
      <c r="AD506" s="1">
        <f t="shared" si="182"/>
        <v>799.44532954415911</v>
      </c>
      <c r="AE506" s="1">
        <f t="shared" si="183"/>
        <v>0</v>
      </c>
    </row>
    <row r="507" spans="1:31" x14ac:dyDescent="0.25">
      <c r="A507" s="2">
        <v>40.299999999999798</v>
      </c>
      <c r="B507" s="3">
        <f t="shared" si="165"/>
        <v>313.44999999999976</v>
      </c>
      <c r="C507" s="1">
        <f t="shared" si="166"/>
        <v>8.9232238366596146</v>
      </c>
      <c r="D507" s="1">
        <f t="shared" si="167"/>
        <v>7504.2427281111668</v>
      </c>
      <c r="E507" s="1">
        <f t="shared" si="168"/>
        <v>4.9750600108230986E-2</v>
      </c>
      <c r="G507" s="2">
        <f t="shared" si="169"/>
        <v>40.299999999999798</v>
      </c>
      <c r="H507" s="1">
        <f t="shared" si="187"/>
        <v>4.9750600108230986E-2</v>
      </c>
      <c r="I507" s="1">
        <f t="shared" si="187"/>
        <v>4.477554009740789E-2</v>
      </c>
      <c r="J507" s="1">
        <f t="shared" si="187"/>
        <v>3.9800480086584794E-2</v>
      </c>
      <c r="K507" s="1">
        <f t="shared" si="187"/>
        <v>3.4825420075761684E-2</v>
      </c>
      <c r="L507" s="1">
        <f t="shared" si="187"/>
        <v>2.9850360064938589E-2</v>
      </c>
      <c r="M507" s="1">
        <f t="shared" si="187"/>
        <v>2.4875300054115493E-2</v>
      </c>
      <c r="N507" s="1">
        <f t="shared" si="187"/>
        <v>1.9900240043292397E-2</v>
      </c>
      <c r="O507" s="1">
        <f t="shared" si="187"/>
        <v>1.4925180032469294E-2</v>
      </c>
      <c r="P507" s="1">
        <f t="shared" si="187"/>
        <v>9.9501200216461985E-3</v>
      </c>
      <c r="Q507" s="1">
        <f t="shared" si="187"/>
        <v>4.9750600108230993E-3</v>
      </c>
      <c r="R507" s="1">
        <f t="shared" si="187"/>
        <v>0</v>
      </c>
      <c r="T507" s="2">
        <f t="shared" si="170"/>
        <v>40.299999999999798</v>
      </c>
      <c r="U507" s="1">
        <f t="shared" si="171"/>
        <v>7504.2427281111668</v>
      </c>
      <c r="V507" s="1">
        <f t="shared" si="174"/>
        <v>6804.2112038289088</v>
      </c>
      <c r="W507" s="1">
        <f t="shared" si="175"/>
        <v>6093.6547586752831</v>
      </c>
      <c r="X507" s="1">
        <f t="shared" si="176"/>
        <v>5372.33423269388</v>
      </c>
      <c r="Y507" s="1">
        <f t="shared" si="177"/>
        <v>4640.0031646505295</v>
      </c>
      <c r="Z507" s="1">
        <f t="shared" si="178"/>
        <v>3896.4075112659211</v>
      </c>
      <c r="AA507" s="1">
        <f t="shared" si="179"/>
        <v>3141.2853533916864</v>
      </c>
      <c r="AB507" s="1">
        <f t="shared" si="180"/>
        <v>2374.3665884160164</v>
      </c>
      <c r="AC507" s="1">
        <f t="shared" si="181"/>
        <v>1595.3726081399705</v>
      </c>
      <c r="AD507" s="1">
        <f t="shared" si="182"/>
        <v>804.01596131742235</v>
      </c>
      <c r="AE507" s="1">
        <f t="shared" si="183"/>
        <v>0</v>
      </c>
    </row>
    <row r="508" spans="1:31" x14ac:dyDescent="0.25">
      <c r="A508" s="2">
        <v>40.3999999999998</v>
      </c>
      <c r="B508" s="3">
        <f t="shared" si="165"/>
        <v>313.54999999999978</v>
      </c>
      <c r="C508" s="1">
        <f t="shared" si="166"/>
        <v>8.9285419475165</v>
      </c>
      <c r="D508" s="1">
        <f t="shared" si="167"/>
        <v>7544.257429837131</v>
      </c>
      <c r="E508" s="1">
        <f t="shared" si="168"/>
        <v>5.003722505020624E-2</v>
      </c>
      <c r="G508" s="2">
        <f t="shared" si="169"/>
        <v>40.3999999999998</v>
      </c>
      <c r="H508" s="1">
        <f t="shared" si="187"/>
        <v>5.003722505020624E-2</v>
      </c>
      <c r="I508" s="1">
        <f t="shared" si="187"/>
        <v>4.5033502545185615E-2</v>
      </c>
      <c r="J508" s="1">
        <f t="shared" si="187"/>
        <v>4.0029780040164997E-2</v>
      </c>
      <c r="K508" s="1">
        <f t="shared" si="187"/>
        <v>3.5026057535144366E-2</v>
      </c>
      <c r="L508" s="1">
        <f t="shared" si="187"/>
        <v>3.0022335030123741E-2</v>
      </c>
      <c r="M508" s="1">
        <f t="shared" si="187"/>
        <v>2.501861252510312E-2</v>
      </c>
      <c r="N508" s="1">
        <f t="shared" si="187"/>
        <v>2.0014890020082499E-2</v>
      </c>
      <c r="O508" s="1">
        <f t="shared" si="187"/>
        <v>1.501116751506187E-2</v>
      </c>
      <c r="P508" s="1">
        <f t="shared" si="187"/>
        <v>1.0007445010041249E-2</v>
      </c>
      <c r="Q508" s="1">
        <f t="shared" si="187"/>
        <v>5.0037225050206247E-3</v>
      </c>
      <c r="R508" s="1">
        <f t="shared" si="187"/>
        <v>0</v>
      </c>
      <c r="T508" s="2">
        <f t="shared" si="170"/>
        <v>40.3999999999998</v>
      </c>
      <c r="U508" s="1">
        <f t="shared" si="171"/>
        <v>7544.257429837131</v>
      </c>
      <c r="V508" s="1">
        <f t="shared" si="174"/>
        <v>6840.7653108575732</v>
      </c>
      <c r="W508" s="1">
        <f t="shared" si="175"/>
        <v>6126.6389894479398</v>
      </c>
      <c r="X508" s="1">
        <f t="shared" si="176"/>
        <v>5401.6355044771817</v>
      </c>
      <c r="Y508" s="1">
        <f t="shared" si="177"/>
        <v>4665.5044367256924</v>
      </c>
      <c r="Z508" s="1">
        <f t="shared" si="178"/>
        <v>3917.9876204994334</v>
      </c>
      <c r="AA508" s="1">
        <f t="shared" si="179"/>
        <v>3158.8188417583619</v>
      </c>
      <c r="AB508" s="1">
        <f t="shared" si="180"/>
        <v>2387.7235220176585</v>
      </c>
      <c r="AC508" s="1">
        <f t="shared" si="181"/>
        <v>1604.4183872332694</v>
      </c>
      <c r="AD508" s="1">
        <f t="shared" si="182"/>
        <v>808.61112083294688</v>
      </c>
      <c r="AE508" s="1">
        <f t="shared" si="183"/>
        <v>0</v>
      </c>
    </row>
    <row r="509" spans="1:31" x14ac:dyDescent="0.25">
      <c r="A509" s="2">
        <v>40.499999999999801</v>
      </c>
      <c r="B509" s="3">
        <f t="shared" si="165"/>
        <v>313.64999999999975</v>
      </c>
      <c r="C509" s="1">
        <f t="shared" si="166"/>
        <v>8.9338561899567122</v>
      </c>
      <c r="D509" s="1">
        <f t="shared" si="167"/>
        <v>7584.4561611477457</v>
      </c>
      <c r="E509" s="1">
        <f t="shared" si="168"/>
        <v>5.0325414586283229E-2</v>
      </c>
      <c r="G509" s="2">
        <f t="shared" si="169"/>
        <v>40.499999999999801</v>
      </c>
      <c r="H509" s="1">
        <f t="shared" si="187"/>
        <v>5.0325414586283229E-2</v>
      </c>
      <c r="I509" s="1">
        <f t="shared" si="187"/>
        <v>4.5292873127654905E-2</v>
      </c>
      <c r="J509" s="1">
        <f t="shared" si="187"/>
        <v>4.0260331669026587E-2</v>
      </c>
      <c r="K509" s="1">
        <f t="shared" si="187"/>
        <v>3.5227790210398256E-2</v>
      </c>
      <c r="L509" s="1">
        <f t="shared" si="187"/>
        <v>3.0195248751769935E-2</v>
      </c>
      <c r="M509" s="1">
        <f t="shared" si="187"/>
        <v>2.5162707293141615E-2</v>
      </c>
      <c r="N509" s="1">
        <f t="shared" si="187"/>
        <v>2.0130165834513294E-2</v>
      </c>
      <c r="O509" s="1">
        <f t="shared" si="187"/>
        <v>1.5097624375884968E-2</v>
      </c>
      <c r="P509" s="1">
        <f t="shared" si="187"/>
        <v>1.0065082917256647E-2</v>
      </c>
      <c r="Q509" s="1">
        <f t="shared" si="187"/>
        <v>5.0325414586283234E-3</v>
      </c>
      <c r="R509" s="1">
        <f t="shared" si="187"/>
        <v>0</v>
      </c>
      <c r="T509" s="2">
        <f t="shared" si="170"/>
        <v>40.499999999999801</v>
      </c>
      <c r="U509" s="1">
        <f t="shared" si="171"/>
        <v>7584.4561611477457</v>
      </c>
      <c r="V509" s="1">
        <f t="shared" si="174"/>
        <v>6877.4904610463109</v>
      </c>
      <c r="W509" s="1">
        <f t="shared" si="175"/>
        <v>6159.7802424362071</v>
      </c>
      <c r="X509" s="1">
        <f t="shared" si="176"/>
        <v>5431.0786857109524</v>
      </c>
      <c r="Y509" s="1">
        <f t="shared" si="177"/>
        <v>4691.1313531165706</v>
      </c>
      <c r="Z509" s="1">
        <f t="shared" si="178"/>
        <v>3939.6758925459703</v>
      </c>
      <c r="AA509" s="1">
        <f t="shared" si="179"/>
        <v>3176.4417274047178</v>
      </c>
      <c r="AB509" s="1">
        <f t="shared" si="180"/>
        <v>2401.1497317779795</v>
      </c>
      <c r="AC509" s="1">
        <f t="shared" si="181"/>
        <v>1613.5118900794228</v>
      </c>
      <c r="AD509" s="1">
        <f t="shared" si="182"/>
        <v>813.23094031023209</v>
      </c>
      <c r="AE509" s="1">
        <f t="shared" si="183"/>
        <v>0</v>
      </c>
    </row>
    <row r="510" spans="1:31" x14ac:dyDescent="0.25">
      <c r="A510" s="2">
        <v>40.599999999999802</v>
      </c>
      <c r="B510" s="3">
        <f t="shared" si="165"/>
        <v>313.74999999999977</v>
      </c>
      <c r="C510" s="1">
        <f t="shared" si="166"/>
        <v>8.9391665679203847</v>
      </c>
      <c r="D510" s="1">
        <f t="shared" si="167"/>
        <v>7624.8396208280665</v>
      </c>
      <c r="E510" s="1">
        <f t="shared" si="168"/>
        <v>5.0615177444341637E-2</v>
      </c>
      <c r="G510" s="2">
        <f t="shared" si="169"/>
        <v>40.599999999999802</v>
      </c>
      <c r="H510" s="1">
        <f t="shared" si="187"/>
        <v>5.0615177444341637E-2</v>
      </c>
      <c r="I510" s="1">
        <f t="shared" si="187"/>
        <v>4.5553659699907476E-2</v>
      </c>
      <c r="J510" s="1">
        <f t="shared" si="187"/>
        <v>4.0492141955473314E-2</v>
      </c>
      <c r="K510" s="1">
        <f t="shared" si="187"/>
        <v>3.5430624211039145E-2</v>
      </c>
      <c r="L510" s="1">
        <f t="shared" si="187"/>
        <v>3.036910646660498E-2</v>
      </c>
      <c r="M510" s="1">
        <f t="shared" si="187"/>
        <v>2.5307588722170819E-2</v>
      </c>
      <c r="N510" s="1">
        <f t="shared" si="187"/>
        <v>2.0246070977736657E-2</v>
      </c>
      <c r="O510" s="1">
        <f t="shared" si="187"/>
        <v>1.518455323330249E-2</v>
      </c>
      <c r="P510" s="1">
        <f t="shared" si="187"/>
        <v>1.0123035488868328E-2</v>
      </c>
      <c r="Q510" s="1">
        <f t="shared" si="187"/>
        <v>5.0615177444341642E-3</v>
      </c>
      <c r="R510" s="1">
        <f t="shared" si="187"/>
        <v>0</v>
      </c>
      <c r="T510" s="2">
        <f t="shared" si="170"/>
        <v>40.599999999999802</v>
      </c>
      <c r="U510" s="1">
        <f t="shared" si="171"/>
        <v>7624.8396208280665</v>
      </c>
      <c r="V510" s="1">
        <f t="shared" si="174"/>
        <v>6914.3873335487087</v>
      </c>
      <c r="W510" s="1">
        <f t="shared" si="175"/>
        <v>6193.0791684984106</v>
      </c>
      <c r="X510" s="1">
        <f t="shared" si="176"/>
        <v>5460.6643894810832</v>
      </c>
      <c r="Y510" s="1">
        <f t="shared" si="177"/>
        <v>4716.8844787812932</v>
      </c>
      <c r="Z510" s="1">
        <f t="shared" si="178"/>
        <v>3961.472832932553</v>
      </c>
      <c r="AA510" s="1">
        <f t="shared" si="179"/>
        <v>3194.15444409979</v>
      </c>
      <c r="AB510" s="1">
        <f t="shared" si="180"/>
        <v>2414.6455662760427</v>
      </c>
      <c r="AC510" s="1">
        <f t="shared" si="181"/>
        <v>1622.6533654422508</v>
      </c>
      <c r="AD510" s="1">
        <f t="shared" si="182"/>
        <v>817.87555278398179</v>
      </c>
      <c r="AE510" s="1">
        <f t="shared" si="183"/>
        <v>0</v>
      </c>
    </row>
    <row r="511" spans="1:31" x14ac:dyDescent="0.25">
      <c r="A511" s="2">
        <v>40.699999999999797</v>
      </c>
      <c r="B511" s="3">
        <f t="shared" si="165"/>
        <v>313.8499999999998</v>
      </c>
      <c r="C511" s="1">
        <f t="shared" si="166"/>
        <v>8.9444730853426808</v>
      </c>
      <c r="D511" s="1">
        <f t="shared" si="167"/>
        <v>7665.4085096772824</v>
      </c>
      <c r="E511" s="1">
        <f t="shared" si="168"/>
        <v>5.0906522408993279E-2</v>
      </c>
      <c r="G511" s="2">
        <f t="shared" si="169"/>
        <v>40.699999999999797</v>
      </c>
      <c r="H511" s="1">
        <f t="shared" si="187"/>
        <v>5.0906522408993279E-2</v>
      </c>
      <c r="I511" s="1">
        <f t="shared" si="187"/>
        <v>4.581587016809395E-2</v>
      </c>
      <c r="J511" s="1">
        <f t="shared" si="187"/>
        <v>4.0725217927194628E-2</v>
      </c>
      <c r="K511" s="1">
        <f t="shared" si="187"/>
        <v>3.5634565686295291E-2</v>
      </c>
      <c r="L511" s="1">
        <f t="shared" si="187"/>
        <v>3.0543913445395966E-2</v>
      </c>
      <c r="M511" s="1">
        <f t="shared" si="187"/>
        <v>2.545326120449664E-2</v>
      </c>
      <c r="N511" s="1">
        <f t="shared" si="187"/>
        <v>2.0362608963597314E-2</v>
      </c>
      <c r="O511" s="1">
        <f t="shared" si="187"/>
        <v>1.5271956722697983E-2</v>
      </c>
      <c r="P511" s="1">
        <f t="shared" si="187"/>
        <v>1.0181304481798657E-2</v>
      </c>
      <c r="Q511" s="1">
        <f t="shared" si="187"/>
        <v>5.0906522408993285E-3</v>
      </c>
      <c r="R511" s="1">
        <f t="shared" si="187"/>
        <v>0</v>
      </c>
      <c r="T511" s="2">
        <f t="shared" si="170"/>
        <v>40.699999999999797</v>
      </c>
      <c r="U511" s="1">
        <f t="shared" si="171"/>
        <v>7665.4085096772824</v>
      </c>
      <c r="V511" s="1">
        <f t="shared" si="174"/>
        <v>6951.456609759246</v>
      </c>
      <c r="W511" s="1">
        <f t="shared" si="175"/>
        <v>6226.5364209006466</v>
      </c>
      <c r="X511" s="1">
        <f t="shared" si="176"/>
        <v>5490.3932313774285</v>
      </c>
      <c r="Y511" s="1">
        <f t="shared" si="177"/>
        <v>4742.764381195504</v>
      </c>
      <c r="Z511" s="1">
        <f t="shared" si="178"/>
        <v>3983.3789496212521</v>
      </c>
      <c r="AA511" s="1">
        <f t="shared" si="179"/>
        <v>3211.9574278543064</v>
      </c>
      <c r="AB511" s="1">
        <f t="shared" si="180"/>
        <v>2428.2113760118286</v>
      </c>
      <c r="AC511" s="1">
        <f t="shared" si="181"/>
        <v>1631.843063539932</v>
      </c>
      <c r="AD511" s="1">
        <f t="shared" si="182"/>
        <v>822.5450921105006</v>
      </c>
      <c r="AE511" s="1">
        <f t="shared" si="183"/>
        <v>0</v>
      </c>
    </row>
    <row r="512" spans="1:31" x14ac:dyDescent="0.25">
      <c r="A512" s="2">
        <v>40.799999999999798</v>
      </c>
      <c r="B512" s="3">
        <f t="shared" si="165"/>
        <v>313.94999999999976</v>
      </c>
      <c r="C512" s="1">
        <f t="shared" si="166"/>
        <v>8.9497757461538008</v>
      </c>
      <c r="D512" s="1">
        <f t="shared" si="167"/>
        <v>7706.1635305122118</v>
      </c>
      <c r="E512" s="1">
        <f t="shared" si="168"/>
        <v>5.1199458322052582E-2</v>
      </c>
      <c r="G512" s="2">
        <f t="shared" si="169"/>
        <v>40.799999999999798</v>
      </c>
      <c r="H512" s="1">
        <f t="shared" si="187"/>
        <v>5.1199458322052582E-2</v>
      </c>
      <c r="I512" s="1">
        <f t="shared" si="187"/>
        <v>4.6079512489847325E-2</v>
      </c>
      <c r="J512" s="1">
        <f t="shared" si="187"/>
        <v>4.0959566657642069E-2</v>
      </c>
      <c r="K512" s="1">
        <f t="shared" si="187"/>
        <v>3.5839620825436805E-2</v>
      </c>
      <c r="L512" s="1">
        <f t="shared" si="187"/>
        <v>3.0719674993231548E-2</v>
      </c>
      <c r="M512" s="1">
        <f t="shared" si="187"/>
        <v>2.5599729161026291E-2</v>
      </c>
      <c r="N512" s="1">
        <f t="shared" si="187"/>
        <v>2.0479783328821034E-2</v>
      </c>
      <c r="O512" s="1">
        <f t="shared" si="187"/>
        <v>1.5359837496615774E-2</v>
      </c>
      <c r="P512" s="1">
        <f t="shared" si="187"/>
        <v>1.0239891664410517E-2</v>
      </c>
      <c r="Q512" s="1">
        <f t="shared" si="187"/>
        <v>5.1199458322052586E-3</v>
      </c>
      <c r="R512" s="1">
        <f t="shared" si="187"/>
        <v>0</v>
      </c>
      <c r="T512" s="2">
        <f t="shared" si="170"/>
        <v>40.799999999999798</v>
      </c>
      <c r="U512" s="1">
        <f t="shared" si="171"/>
        <v>7706.1635305122118</v>
      </c>
      <c r="V512" s="1">
        <f t="shared" si="174"/>
        <v>6988.6989733197879</v>
      </c>
      <c r="W512" s="1">
        <f t="shared" si="175"/>
        <v>6260.1526553259546</v>
      </c>
      <c r="X512" s="1">
        <f t="shared" si="176"/>
        <v>5520.2658295053034</v>
      </c>
      <c r="Y512" s="1">
        <f t="shared" si="177"/>
        <v>4768.7716303656134</v>
      </c>
      <c r="Z512" s="1">
        <f t="shared" si="178"/>
        <v>4005.3947530234609</v>
      </c>
      <c r="AA512" s="1">
        <f t="shared" si="179"/>
        <v>3229.851116935065</v>
      </c>
      <c r="AB512" s="1">
        <f t="shared" si="180"/>
        <v>2441.8475134195401</v>
      </c>
      <c r="AC512" s="1">
        <f t="shared" si="181"/>
        <v>1641.0812360557679</v>
      </c>
      <c r="AD512" s="1">
        <f t="shared" si="182"/>
        <v>827.23969297414817</v>
      </c>
      <c r="AE512" s="1">
        <f t="shared" si="183"/>
        <v>0</v>
      </c>
    </row>
    <row r="513" spans="1:31" x14ac:dyDescent="0.25">
      <c r="A513" s="2">
        <v>40.8999999999998</v>
      </c>
      <c r="B513" s="3">
        <f t="shared" si="165"/>
        <v>314.04999999999978</v>
      </c>
      <c r="C513" s="1">
        <f t="shared" si="166"/>
        <v>8.955074554278994</v>
      </c>
      <c r="D513" s="1">
        <f t="shared" si="167"/>
        <v>7747.1053881708476</v>
      </c>
      <c r="E513" s="1">
        <f t="shared" si="168"/>
        <v>5.1493994083012175E-2</v>
      </c>
      <c r="G513" s="2">
        <f t="shared" si="169"/>
        <v>40.8999999999998</v>
      </c>
      <c r="H513" s="1">
        <f t="shared" si="187"/>
        <v>5.1493994083012175E-2</v>
      </c>
      <c r="I513" s="1">
        <f t="shared" si="187"/>
        <v>4.6344594674710957E-2</v>
      </c>
      <c r="J513" s="1">
        <f t="shared" si="187"/>
        <v>4.1195195266409745E-2</v>
      </c>
      <c r="K513" s="1">
        <f t="shared" si="187"/>
        <v>3.604579585810852E-2</v>
      </c>
      <c r="L513" s="1">
        <f t="shared" si="187"/>
        <v>3.0896396449807302E-2</v>
      </c>
      <c r="M513" s="1">
        <f t="shared" si="187"/>
        <v>2.5746997041506087E-2</v>
      </c>
      <c r="N513" s="1">
        <f t="shared" si="187"/>
        <v>2.0597597633204873E-2</v>
      </c>
      <c r="O513" s="1">
        <f t="shared" si="187"/>
        <v>1.5448198224903651E-2</v>
      </c>
      <c r="P513" s="1">
        <f t="shared" si="187"/>
        <v>1.0298798816602436E-2</v>
      </c>
      <c r="Q513" s="1">
        <f t="shared" si="187"/>
        <v>5.1493994083012182E-3</v>
      </c>
      <c r="R513" s="1">
        <f t="shared" si="187"/>
        <v>0</v>
      </c>
      <c r="T513" s="2">
        <f t="shared" si="170"/>
        <v>40.8999999999998</v>
      </c>
      <c r="U513" s="1">
        <f t="shared" si="171"/>
        <v>7747.1053881708485</v>
      </c>
      <c r="V513" s="1">
        <f t="shared" si="174"/>
        <v>7026.1151101260957</v>
      </c>
      <c r="W513" s="1">
        <f t="shared" si="175"/>
        <v>6293.9285298835794</v>
      </c>
      <c r="X513" s="1">
        <f t="shared" si="176"/>
        <v>5550.2828044970656</v>
      </c>
      <c r="Y513" s="1">
        <f t="shared" si="177"/>
        <v>4794.9067988421566</v>
      </c>
      <c r="Z513" s="1">
        <f t="shared" si="178"/>
        <v>4027.5207560143081</v>
      </c>
      <c r="AA513" s="1">
        <f t="shared" si="179"/>
        <v>3247.8359518794432</v>
      </c>
      <c r="AB513" s="1">
        <f t="shared" si="180"/>
        <v>2455.5543328810218</v>
      </c>
      <c r="AC513" s="1">
        <f t="shared" si="181"/>
        <v>1650.368136149054</v>
      </c>
      <c r="AD513" s="1">
        <f t="shared" si="182"/>
        <v>831.9594908938609</v>
      </c>
      <c r="AE513" s="1">
        <f t="shared" si="183"/>
        <v>0</v>
      </c>
    </row>
    <row r="514" spans="1:31" x14ac:dyDescent="0.25">
      <c r="A514" s="2">
        <v>40.999999999999801</v>
      </c>
      <c r="B514" s="3">
        <f t="shared" si="165"/>
        <v>314.14999999999975</v>
      </c>
      <c r="C514" s="1">
        <f t="shared" si="166"/>
        <v>8.9603695136385522</v>
      </c>
      <c r="D514" s="1">
        <f t="shared" si="167"/>
        <v>7788.2347895157445</v>
      </c>
      <c r="E514" s="1">
        <f t="shared" si="168"/>
        <v>5.179013864952229E-2</v>
      </c>
      <c r="G514" s="2">
        <f t="shared" si="169"/>
        <v>40.999999999999801</v>
      </c>
      <c r="H514" s="1">
        <f t="shared" ref="H514:R523" si="188">$E514*H$3</f>
        <v>5.179013864952229E-2</v>
      </c>
      <c r="I514" s="1">
        <f t="shared" si="188"/>
        <v>4.6611124784570059E-2</v>
      </c>
      <c r="J514" s="1">
        <f t="shared" si="188"/>
        <v>4.1432110919617834E-2</v>
      </c>
      <c r="K514" s="1">
        <f t="shared" si="188"/>
        <v>3.6253097054665603E-2</v>
      </c>
      <c r="L514" s="1">
        <f t="shared" si="188"/>
        <v>3.1074083189713372E-2</v>
      </c>
      <c r="M514" s="1">
        <f t="shared" si="188"/>
        <v>2.5895069324761145E-2</v>
      </c>
      <c r="N514" s="1">
        <f t="shared" si="188"/>
        <v>2.0716055459808917E-2</v>
      </c>
      <c r="O514" s="1">
        <f t="shared" si="188"/>
        <v>1.5537041594856686E-2</v>
      </c>
      <c r="P514" s="1">
        <f t="shared" si="188"/>
        <v>1.0358027729904459E-2</v>
      </c>
      <c r="Q514" s="1">
        <f t="shared" si="188"/>
        <v>5.1790138649522293E-3</v>
      </c>
      <c r="R514" s="1">
        <f t="shared" si="188"/>
        <v>0</v>
      </c>
      <c r="T514" s="2">
        <f t="shared" si="170"/>
        <v>40.999999999999801</v>
      </c>
      <c r="U514" s="1">
        <f t="shared" si="171"/>
        <v>7788.2347895157436</v>
      </c>
      <c r="V514" s="1">
        <f t="shared" si="174"/>
        <v>7063.7057083342652</v>
      </c>
      <c r="W514" s="1">
        <f t="shared" si="175"/>
        <v>6327.864705118147</v>
      </c>
      <c r="X514" s="1">
        <f t="shared" si="176"/>
        <v>5580.4447795236638</v>
      </c>
      <c r="Y514" s="1">
        <f t="shared" si="177"/>
        <v>4821.1704617331552</v>
      </c>
      <c r="Z514" s="1">
        <f t="shared" si="178"/>
        <v>4049.7574739470956</v>
      </c>
      <c r="AA514" s="1">
        <f t="shared" si="179"/>
        <v>3265.9123755099645</v>
      </c>
      <c r="AB514" s="1">
        <f t="shared" si="180"/>
        <v>2469.3321907392592</v>
      </c>
      <c r="AC514" s="1">
        <f t="shared" si="181"/>
        <v>1659.70401846602</v>
      </c>
      <c r="AD514" s="1">
        <f t="shared" si="182"/>
        <v>836.70462222972242</v>
      </c>
      <c r="AE514" s="1">
        <f t="shared" si="183"/>
        <v>0</v>
      </c>
    </row>
    <row r="515" spans="1:31" x14ac:dyDescent="0.25">
      <c r="A515" s="2">
        <v>41.099999999999802</v>
      </c>
      <c r="B515" s="3">
        <f t="shared" si="165"/>
        <v>314.24999999999977</v>
      </c>
      <c r="C515" s="1">
        <f t="shared" si="166"/>
        <v>8.9656606281478375</v>
      </c>
      <c r="D515" s="1">
        <f t="shared" si="167"/>
        <v>7829.5524434376775</v>
      </c>
      <c r="E515" s="1">
        <f t="shared" si="168"/>
        <v>5.2087901037876978E-2</v>
      </c>
      <c r="G515" s="2">
        <f t="shared" si="169"/>
        <v>41.099999999999802</v>
      </c>
      <c r="H515" s="1">
        <f t="shared" si="188"/>
        <v>5.2087901037876978E-2</v>
      </c>
      <c r="I515" s="1">
        <f t="shared" si="188"/>
        <v>4.687911093408928E-2</v>
      </c>
      <c r="J515" s="1">
        <f t="shared" si="188"/>
        <v>4.1670320830301588E-2</v>
      </c>
      <c r="K515" s="1">
        <f t="shared" si="188"/>
        <v>3.6461530726513883E-2</v>
      </c>
      <c r="L515" s="1">
        <f t="shared" si="188"/>
        <v>3.1252740622726184E-2</v>
      </c>
      <c r="M515" s="1">
        <f t="shared" si="188"/>
        <v>2.6043950518938489E-2</v>
      </c>
      <c r="N515" s="1">
        <f t="shared" si="188"/>
        <v>2.0835160415150794E-2</v>
      </c>
      <c r="O515" s="1">
        <f t="shared" si="188"/>
        <v>1.5626370311363092E-2</v>
      </c>
      <c r="P515" s="1">
        <f t="shared" si="188"/>
        <v>1.0417580207575397E-2</v>
      </c>
      <c r="Q515" s="1">
        <f t="shared" si="188"/>
        <v>5.2087901037876985E-3</v>
      </c>
      <c r="R515" s="1">
        <f t="shared" si="188"/>
        <v>0</v>
      </c>
      <c r="T515" s="2">
        <f t="shared" si="170"/>
        <v>41.099999999999802</v>
      </c>
      <c r="U515" s="1">
        <f t="shared" si="171"/>
        <v>7829.5524434376775</v>
      </c>
      <c r="V515" s="1">
        <f t="shared" si="174"/>
        <v>7101.4714583673995</v>
      </c>
      <c r="W515" s="1">
        <f t="shared" si="175"/>
        <v>6361.9618440191225</v>
      </c>
      <c r="X515" s="1">
        <f t="shared" si="176"/>
        <v>5610.7523803064541</v>
      </c>
      <c r="Y515" s="1">
        <f t="shared" si="177"/>
        <v>4847.5631967177451</v>
      </c>
      <c r="Z515" s="1">
        <f t="shared" si="178"/>
        <v>4072.1054246679878</v>
      </c>
      <c r="AA515" s="1">
        <f t="shared" si="179"/>
        <v>3284.0808329490965</v>
      </c>
      <c r="AB515" s="1">
        <f t="shared" si="180"/>
        <v>2483.1814453120792</v>
      </c>
      <c r="AC515" s="1">
        <f t="shared" si="181"/>
        <v>1669.0891391509313</v>
      </c>
      <c r="AD515" s="1">
        <f t="shared" si="182"/>
        <v>841.47522418962558</v>
      </c>
      <c r="AE515" s="1">
        <f t="shared" si="183"/>
        <v>0</v>
      </c>
    </row>
    <row r="516" spans="1:31" x14ac:dyDescent="0.25">
      <c r="A516" s="2">
        <v>41.199999999999797</v>
      </c>
      <c r="B516" s="3">
        <f t="shared" si="165"/>
        <v>314.3499999999998</v>
      </c>
      <c r="C516" s="1">
        <f t="shared" si="166"/>
        <v>8.9709479017172704</v>
      </c>
      <c r="D516" s="1">
        <f t="shared" si="167"/>
        <v>7871.0590608589937</v>
      </c>
      <c r="E516" s="1">
        <f t="shared" si="168"/>
        <v>5.238729032350313E-2</v>
      </c>
      <c r="G516" s="2">
        <f t="shared" si="169"/>
        <v>41.199999999999797</v>
      </c>
      <c r="H516" s="1">
        <f t="shared" si="188"/>
        <v>5.238729032350313E-2</v>
      </c>
      <c r="I516" s="1">
        <f t="shared" si="188"/>
        <v>4.7148561291152816E-2</v>
      </c>
      <c r="J516" s="1">
        <f t="shared" si="188"/>
        <v>4.1909832258802508E-2</v>
      </c>
      <c r="K516" s="1">
        <f t="shared" si="188"/>
        <v>3.6671103226452187E-2</v>
      </c>
      <c r="L516" s="1">
        <f t="shared" si="188"/>
        <v>3.1432374194101879E-2</v>
      </c>
      <c r="M516" s="1">
        <f t="shared" si="188"/>
        <v>2.6193645161751565E-2</v>
      </c>
      <c r="N516" s="1">
        <f t="shared" si="188"/>
        <v>2.0954916129401254E-2</v>
      </c>
      <c r="O516" s="1">
        <f t="shared" si="188"/>
        <v>1.571618709705094E-2</v>
      </c>
      <c r="P516" s="1">
        <f t="shared" si="188"/>
        <v>1.0477458064700627E-2</v>
      </c>
      <c r="Q516" s="1">
        <f t="shared" si="188"/>
        <v>5.2387290323503135E-3</v>
      </c>
      <c r="R516" s="1">
        <f t="shared" si="188"/>
        <v>0</v>
      </c>
      <c r="T516" s="2">
        <f t="shared" si="170"/>
        <v>41.199999999999797</v>
      </c>
      <c r="U516" s="1">
        <f t="shared" si="171"/>
        <v>7871.0590608589955</v>
      </c>
      <c r="V516" s="1">
        <f t="shared" si="174"/>
        <v>7139.4130529220374</v>
      </c>
      <c r="W516" s="1">
        <f t="shared" si="175"/>
        <v>6396.220612030048</v>
      </c>
      <c r="X516" s="1">
        <f t="shared" si="176"/>
        <v>5641.2062351288614</v>
      </c>
      <c r="Y516" s="1">
        <f t="shared" si="177"/>
        <v>4874.085584059696</v>
      </c>
      <c r="Z516" s="1">
        <f t="shared" si="178"/>
        <v>4094.5651285306494</v>
      </c>
      <c r="AA516" s="1">
        <f t="shared" si="179"/>
        <v>3302.3417716340391</v>
      </c>
      <c r="AB516" s="1">
        <f t="shared" si="180"/>
        <v>2497.1024569058654</v>
      </c>
      <c r="AC516" s="1">
        <f t="shared" si="181"/>
        <v>1678.5237558572239</v>
      </c>
      <c r="AD516" s="1">
        <f t="shared" si="182"/>
        <v>846.27143483596717</v>
      </c>
      <c r="AE516" s="1">
        <f t="shared" si="183"/>
        <v>0</v>
      </c>
    </row>
    <row r="517" spans="1:31" x14ac:dyDescent="0.25">
      <c r="A517" s="2">
        <v>41.299999999999798</v>
      </c>
      <c r="B517" s="3">
        <f t="shared" ref="B517:B580" si="189">A517+273.15</f>
        <v>314.44999999999976</v>
      </c>
      <c r="C517" s="1">
        <f t="shared" ref="C517:C580" si="190">-6096.9385/B517+21.2409642-0.02711193*B517+0.00001673952*(B517^2)+2.433502*LN(B517)</f>
        <v>8.9762313382523526</v>
      </c>
      <c r="D517" s="1">
        <f t="shared" ref="D517:D580" si="191">EXP(C517)</f>
        <v>7912.7553547372318</v>
      </c>
      <c r="E517" s="1">
        <f t="shared" ref="E517:E580" si="192">D517*0.622/(101325-D517)</f>
        <v>5.2688315641456485E-2</v>
      </c>
      <c r="G517" s="2">
        <f t="shared" ref="G517:G580" si="193">A517</f>
        <v>41.299999999999798</v>
      </c>
      <c r="H517" s="1">
        <f t="shared" si="188"/>
        <v>5.2688315641456485E-2</v>
      </c>
      <c r="I517" s="1">
        <f t="shared" si="188"/>
        <v>4.7419484077310836E-2</v>
      </c>
      <c r="J517" s="1">
        <f t="shared" si="188"/>
        <v>4.2150652513165188E-2</v>
      </c>
      <c r="K517" s="1">
        <f t="shared" si="188"/>
        <v>3.6881820949019539E-2</v>
      </c>
      <c r="L517" s="1">
        <f t="shared" si="188"/>
        <v>3.1612989384873891E-2</v>
      </c>
      <c r="M517" s="1">
        <f t="shared" si="188"/>
        <v>2.6344157820728242E-2</v>
      </c>
      <c r="N517" s="1">
        <f t="shared" si="188"/>
        <v>2.1075326256582594E-2</v>
      </c>
      <c r="O517" s="1">
        <f t="shared" si="188"/>
        <v>1.5806494692436945E-2</v>
      </c>
      <c r="P517" s="1">
        <f t="shared" si="188"/>
        <v>1.0537663128291297E-2</v>
      </c>
      <c r="Q517" s="1">
        <f t="shared" si="188"/>
        <v>5.2688315641456485E-3</v>
      </c>
      <c r="R517" s="1">
        <f t="shared" si="188"/>
        <v>0</v>
      </c>
      <c r="T517" s="2">
        <f t="shared" ref="T517:T580" si="194">A517</f>
        <v>41.299999999999798</v>
      </c>
      <c r="U517" s="1">
        <f t="shared" ref="U517:U580" si="195">101325*H517/(0.622+H517)</f>
        <v>7912.7553547372308</v>
      </c>
      <c r="V517" s="1">
        <f t="shared" si="174"/>
        <v>7177.5311869748602</v>
      </c>
      <c r="W517" s="1">
        <f t="shared" si="175"/>
        <v>6430.6416770580554</v>
      </c>
      <c r="X517" s="1">
        <f t="shared" si="176"/>
        <v>5671.8069748483113</v>
      </c>
      <c r="Y517" s="1">
        <f t="shared" si="177"/>
        <v>4900.7382066211985</v>
      </c>
      <c r="Z517" s="1">
        <f t="shared" si="178"/>
        <v>4117.1371084111397</v>
      </c>
      <c r="AA517" s="1">
        <f t="shared" si="179"/>
        <v>3320.6956413317566</v>
      </c>
      <c r="AB517" s="1">
        <f t="shared" si="180"/>
        <v>2511.0955878294935</v>
      </c>
      <c r="AC517" s="1">
        <f t="shared" si="181"/>
        <v>1688.0081277588033</v>
      </c>
      <c r="AD517" s="1">
        <f t="shared" si="182"/>
        <v>851.09339309243808</v>
      </c>
      <c r="AE517" s="1">
        <f t="shared" si="183"/>
        <v>0</v>
      </c>
    </row>
    <row r="518" spans="1:31" x14ac:dyDescent="0.25">
      <c r="A518" s="2">
        <v>41.3999999999998</v>
      </c>
      <c r="B518" s="3">
        <f t="shared" si="189"/>
        <v>314.54999999999978</v>
      </c>
      <c r="C518" s="1">
        <f t="shared" si="190"/>
        <v>8.9815109416536725</v>
      </c>
      <c r="D518" s="1">
        <f t="shared" si="191"/>
        <v>7954.6420400686029</v>
      </c>
      <c r="E518" s="1">
        <f t="shared" si="192"/>
        <v>5.2990986186921829E-2</v>
      </c>
      <c r="G518" s="2">
        <f t="shared" si="193"/>
        <v>41.3999999999998</v>
      </c>
      <c r="H518" s="1">
        <f t="shared" si="188"/>
        <v>5.2990986186921829E-2</v>
      </c>
      <c r="I518" s="1">
        <f t="shared" si="188"/>
        <v>4.7691887568229646E-2</v>
      </c>
      <c r="J518" s="1">
        <f t="shared" si="188"/>
        <v>4.2392788949537463E-2</v>
      </c>
      <c r="K518" s="1">
        <f t="shared" si="188"/>
        <v>3.709369033084528E-2</v>
      </c>
      <c r="L518" s="1">
        <f t="shared" si="188"/>
        <v>3.1794591712153097E-2</v>
      </c>
      <c r="M518" s="1">
        <f t="shared" si="188"/>
        <v>2.6495493093460915E-2</v>
      </c>
      <c r="N518" s="1">
        <f t="shared" si="188"/>
        <v>2.1196394474768732E-2</v>
      </c>
      <c r="O518" s="1">
        <f t="shared" si="188"/>
        <v>1.5897295856076549E-2</v>
      </c>
      <c r="P518" s="1">
        <f t="shared" si="188"/>
        <v>1.0598197237384366E-2</v>
      </c>
      <c r="Q518" s="1">
        <f t="shared" si="188"/>
        <v>5.2990986186921829E-3</v>
      </c>
      <c r="R518" s="1">
        <f t="shared" si="188"/>
        <v>0</v>
      </c>
      <c r="T518" s="2">
        <f t="shared" si="194"/>
        <v>41.3999999999998</v>
      </c>
      <c r="U518" s="1">
        <f t="shared" si="195"/>
        <v>7954.642040068602</v>
      </c>
      <c r="V518" s="1">
        <f t="shared" si="174"/>
        <v>7215.8265577892871</v>
      </c>
      <c r="W518" s="1">
        <f t="shared" si="175"/>
        <v>6465.2257094833321</v>
      </c>
      <c r="X518" s="1">
        <f t="shared" si="176"/>
        <v>5702.5552329081384</v>
      </c>
      <c r="Y518" s="1">
        <f t="shared" si="177"/>
        <v>4927.5216498766713</v>
      </c>
      <c r="Z518" s="1">
        <f t="shared" si="178"/>
        <v>4139.8218897228562</v>
      </c>
      <c r="AA518" s="1">
        <f t="shared" si="179"/>
        <v>3339.1428941540689</v>
      </c>
      <c r="AB518" s="1">
        <f t="shared" si="180"/>
        <v>2525.1612024083361</v>
      </c>
      <c r="AC518" s="1">
        <f t="shared" si="181"/>
        <v>1697.542515561423</v>
      </c>
      <c r="AD518" s="1">
        <f t="shared" si="182"/>
        <v>855.94123875086655</v>
      </c>
      <c r="AE518" s="1">
        <f t="shared" si="183"/>
        <v>0</v>
      </c>
    </row>
    <row r="519" spans="1:31" x14ac:dyDescent="0.25">
      <c r="A519" s="2">
        <v>41.499999999999801</v>
      </c>
      <c r="B519" s="3">
        <f t="shared" si="189"/>
        <v>314.64999999999975</v>
      </c>
      <c r="C519" s="1">
        <f t="shared" si="190"/>
        <v>8.9867867158168924</v>
      </c>
      <c r="D519" s="1">
        <f t="shared" si="191"/>
        <v>7996.7198338913349</v>
      </c>
      <c r="E519" s="1">
        <f t="shared" si="192"/>
        <v>5.3295311215717213E-2</v>
      </c>
      <c r="G519" s="2">
        <f t="shared" si="193"/>
        <v>41.499999999999801</v>
      </c>
      <c r="H519" s="1">
        <f t="shared" si="188"/>
        <v>5.3295311215717213E-2</v>
      </c>
      <c r="I519" s="1">
        <f t="shared" si="188"/>
        <v>4.796578009414549E-2</v>
      </c>
      <c r="J519" s="1">
        <f t="shared" si="188"/>
        <v>4.2636248972573773E-2</v>
      </c>
      <c r="K519" s="1">
        <f t="shared" si="188"/>
        <v>3.730671785100205E-2</v>
      </c>
      <c r="L519" s="1">
        <f t="shared" si="188"/>
        <v>3.1977186729430326E-2</v>
      </c>
      <c r="M519" s="1">
        <f t="shared" si="188"/>
        <v>2.6647655607858606E-2</v>
      </c>
      <c r="N519" s="1">
        <f t="shared" si="188"/>
        <v>2.1318124486286887E-2</v>
      </c>
      <c r="O519" s="1">
        <f t="shared" si="188"/>
        <v>1.5988593364715163E-2</v>
      </c>
      <c r="P519" s="1">
        <f t="shared" si="188"/>
        <v>1.0659062243143443E-2</v>
      </c>
      <c r="Q519" s="1">
        <f t="shared" si="188"/>
        <v>5.3295311215717216E-3</v>
      </c>
      <c r="R519" s="1">
        <f t="shared" si="188"/>
        <v>0</v>
      </c>
      <c r="T519" s="2">
        <f t="shared" si="194"/>
        <v>41.499999999999801</v>
      </c>
      <c r="U519" s="1">
        <f t="shared" si="195"/>
        <v>7996.719833891334</v>
      </c>
      <c r="V519" s="1">
        <f t="shared" si="174"/>
        <v>7254.2998649219535</v>
      </c>
      <c r="W519" s="1">
        <f t="shared" si="175"/>
        <v>6499.9733821684886</v>
      </c>
      <c r="X519" s="1">
        <f t="shared" si="176"/>
        <v>5733.4516453494643</v>
      </c>
      <c r="Y519" s="1">
        <f t="shared" si="177"/>
        <v>4954.4365019265542</v>
      </c>
      <c r="Z519" s="1">
        <f t="shared" si="178"/>
        <v>4162.620000431496</v>
      </c>
      <c r="AA519" s="1">
        <f t="shared" si="179"/>
        <v>3357.6839845728041</v>
      </c>
      <c r="AB519" s="1">
        <f t="shared" si="180"/>
        <v>2539.2996669983454</v>
      </c>
      <c r="AC519" s="1">
        <f t="shared" si="181"/>
        <v>1707.1271815141292</v>
      </c>
      <c r="AD519" s="1">
        <f t="shared" si="182"/>
        <v>860.81511247810829</v>
      </c>
      <c r="AE519" s="1">
        <f t="shared" si="183"/>
        <v>0</v>
      </c>
    </row>
    <row r="520" spans="1:31" x14ac:dyDescent="0.25">
      <c r="A520" s="2">
        <v>41.599999999999802</v>
      </c>
      <c r="B520" s="3">
        <f t="shared" si="189"/>
        <v>314.74999999999977</v>
      </c>
      <c r="C520" s="1">
        <f t="shared" si="190"/>
        <v>8.992058664632804</v>
      </c>
      <c r="D520" s="1">
        <f t="shared" si="191"/>
        <v>8038.9894552895503</v>
      </c>
      <c r="E520" s="1">
        <f t="shared" si="192"/>
        <v>5.3601300044807496E-2</v>
      </c>
      <c r="G520" s="2">
        <f t="shared" si="193"/>
        <v>41.599999999999802</v>
      </c>
      <c r="H520" s="1">
        <f t="shared" si="188"/>
        <v>5.3601300044807496E-2</v>
      </c>
      <c r="I520" s="1">
        <f t="shared" si="188"/>
        <v>4.8241170040326749E-2</v>
      </c>
      <c r="J520" s="1">
        <f t="shared" si="188"/>
        <v>4.2881040035846002E-2</v>
      </c>
      <c r="K520" s="1">
        <f t="shared" si="188"/>
        <v>3.7520910031365241E-2</v>
      </c>
      <c r="L520" s="1">
        <f t="shared" si="188"/>
        <v>3.2160780026884495E-2</v>
      </c>
      <c r="M520" s="1">
        <f t="shared" si="188"/>
        <v>2.6800650022403748E-2</v>
      </c>
      <c r="N520" s="1">
        <f t="shared" si="188"/>
        <v>2.1440520017923001E-2</v>
      </c>
      <c r="O520" s="1">
        <f t="shared" si="188"/>
        <v>1.6080390013442247E-2</v>
      </c>
      <c r="P520" s="1">
        <f t="shared" si="188"/>
        <v>1.07202600089615E-2</v>
      </c>
      <c r="Q520" s="1">
        <f t="shared" si="188"/>
        <v>5.3601300044807502E-3</v>
      </c>
      <c r="R520" s="1">
        <f t="shared" si="188"/>
        <v>0</v>
      </c>
      <c r="T520" s="2">
        <f t="shared" si="194"/>
        <v>41.599999999999802</v>
      </c>
      <c r="U520" s="1">
        <f t="shared" si="195"/>
        <v>8038.9894552895512</v>
      </c>
      <c r="V520" s="1">
        <f t="shared" si="174"/>
        <v>7292.9518102297507</v>
      </c>
      <c r="W520" s="1">
        <f t="shared" si="175"/>
        <v>6534.885370468447</v>
      </c>
      <c r="X520" s="1">
        <f t="shared" si="176"/>
        <v>5764.4968508235443</v>
      </c>
      <c r="Y520" s="1">
        <f t="shared" si="177"/>
        <v>4981.483353511574</v>
      </c>
      <c r="Z520" s="1">
        <f t="shared" si="178"/>
        <v>4185.531971070448</v>
      </c>
      <c r="AA520" s="1">
        <f t="shared" si="179"/>
        <v>3376.3193694353199</v>
      </c>
      <c r="AB520" s="1">
        <f t="shared" si="180"/>
        <v>2553.5113500004459</v>
      </c>
      <c r="AC520" s="1">
        <f t="shared" si="181"/>
        <v>1716.7623894209412</v>
      </c>
      <c r="AD520" s="1">
        <f t="shared" si="182"/>
        <v>865.71515582307245</v>
      </c>
      <c r="AE520" s="1">
        <f t="shared" si="183"/>
        <v>0</v>
      </c>
    </row>
    <row r="521" spans="1:31" x14ac:dyDescent="0.25">
      <c r="A521" s="2">
        <v>41.699999999999797</v>
      </c>
      <c r="B521" s="3">
        <f t="shared" si="189"/>
        <v>314.8499999999998</v>
      </c>
      <c r="C521" s="1">
        <f t="shared" si="190"/>
        <v>8.9973267919872733</v>
      </c>
      <c r="D521" s="1">
        <f t="shared" si="191"/>
        <v>8081.4516253962602</v>
      </c>
      <c r="E521" s="1">
        <f t="shared" si="192"/>
        <v>5.390896205281652E-2</v>
      </c>
      <c r="G521" s="2">
        <f t="shared" si="193"/>
        <v>41.699999999999797</v>
      </c>
      <c r="H521" s="1">
        <f t="shared" si="188"/>
        <v>5.390896205281652E-2</v>
      </c>
      <c r="I521" s="1">
        <f t="shared" si="188"/>
        <v>4.8518065847534868E-2</v>
      </c>
      <c r="J521" s="1">
        <f t="shared" si="188"/>
        <v>4.3127169642253216E-2</v>
      </c>
      <c r="K521" s="1">
        <f t="shared" si="188"/>
        <v>3.7736273436971564E-2</v>
      </c>
      <c r="L521" s="1">
        <f t="shared" si="188"/>
        <v>3.2345377231689912E-2</v>
      </c>
      <c r="M521" s="1">
        <f t="shared" si="188"/>
        <v>2.695448102640826E-2</v>
      </c>
      <c r="N521" s="1">
        <f t="shared" si="188"/>
        <v>2.1563584821126608E-2</v>
      </c>
      <c r="O521" s="1">
        <f t="shared" si="188"/>
        <v>1.6172688615844956E-2</v>
      </c>
      <c r="P521" s="1">
        <f t="shared" si="188"/>
        <v>1.0781792410563304E-2</v>
      </c>
      <c r="Q521" s="1">
        <f t="shared" si="188"/>
        <v>5.390896205281652E-3</v>
      </c>
      <c r="R521" s="1">
        <f t="shared" si="188"/>
        <v>0</v>
      </c>
      <c r="T521" s="2">
        <f t="shared" si="194"/>
        <v>41.699999999999797</v>
      </c>
      <c r="U521" s="1">
        <f t="shared" si="195"/>
        <v>8081.451625396262</v>
      </c>
      <c r="V521" s="1">
        <f t="shared" si="174"/>
        <v>7331.7830978760121</v>
      </c>
      <c r="W521" s="1">
        <f t="shared" si="175"/>
        <v>6569.9623522396332</v>
      </c>
      <c r="X521" s="1">
        <f t="shared" si="176"/>
        <v>5795.6914906035354</v>
      </c>
      <c r="Y521" s="1">
        <f t="shared" si="177"/>
        <v>5008.6627980264975</v>
      </c>
      <c r="Z521" s="1">
        <f t="shared" si="178"/>
        <v>4208.5583347558031</v>
      </c>
      <c r="AA521" s="1">
        <f t="shared" si="179"/>
        <v>3395.0495079797556</v>
      </c>
      <c r="AB521" s="1">
        <f t="shared" si="180"/>
        <v>2567.7966218747451</v>
      </c>
      <c r="AC521" s="1">
        <f t="shared" si="181"/>
        <v>1726.4484046524374</v>
      </c>
      <c r="AD521" s="1">
        <f t="shared" si="182"/>
        <v>870.64151122370868</v>
      </c>
      <c r="AE521" s="1">
        <f t="shared" si="183"/>
        <v>0</v>
      </c>
    </row>
    <row r="522" spans="1:31" x14ac:dyDescent="0.25">
      <c r="A522" s="2">
        <v>41.799999999999798</v>
      </c>
      <c r="B522" s="3">
        <f t="shared" si="189"/>
        <v>314.94999999999976</v>
      </c>
      <c r="C522" s="1">
        <f t="shared" si="190"/>
        <v>9.002591101761297</v>
      </c>
      <c r="D522" s="1">
        <f t="shared" si="191"/>
        <v>8124.1070673972627</v>
      </c>
      <c r="E522" s="1">
        <f t="shared" si="192"/>
        <v>5.4218306680551463E-2</v>
      </c>
      <c r="G522" s="2">
        <f t="shared" si="193"/>
        <v>41.799999999999798</v>
      </c>
      <c r="H522" s="1">
        <f t="shared" si="188"/>
        <v>5.4218306680551463E-2</v>
      </c>
      <c r="I522" s="1">
        <f t="shared" si="188"/>
        <v>4.8796476012496315E-2</v>
      </c>
      <c r="J522" s="1">
        <f t="shared" si="188"/>
        <v>4.3374645344441173E-2</v>
      </c>
      <c r="K522" s="1">
        <f t="shared" si="188"/>
        <v>3.7952814676386025E-2</v>
      </c>
      <c r="L522" s="1">
        <f t="shared" si="188"/>
        <v>3.2530984008330877E-2</v>
      </c>
      <c r="M522" s="1">
        <f t="shared" si="188"/>
        <v>2.7109153340275732E-2</v>
      </c>
      <c r="N522" s="1">
        <f t="shared" si="188"/>
        <v>2.1687322672220587E-2</v>
      </c>
      <c r="O522" s="1">
        <f t="shared" si="188"/>
        <v>1.6265492004165438E-2</v>
      </c>
      <c r="P522" s="1">
        <f t="shared" si="188"/>
        <v>1.0843661336110293E-2</v>
      </c>
      <c r="Q522" s="1">
        <f t="shared" si="188"/>
        <v>5.4218306680551467E-3</v>
      </c>
      <c r="R522" s="1">
        <f t="shared" si="188"/>
        <v>0</v>
      </c>
      <c r="T522" s="2">
        <f t="shared" si="194"/>
        <v>41.799999999999798</v>
      </c>
      <c r="U522" s="1">
        <f t="shared" si="195"/>
        <v>8124.1070673972608</v>
      </c>
      <c r="V522" s="1">
        <f t="shared" si="174"/>
        <v>7370.7944343376093</v>
      </c>
      <c r="W522" s="1">
        <f t="shared" si="175"/>
        <v>6605.2050078499715</v>
      </c>
      <c r="X522" s="1">
        <f t="shared" si="176"/>
        <v>5827.03620859701</v>
      </c>
      <c r="Y522" s="1">
        <f t="shared" si="177"/>
        <v>5035.975431534609</v>
      </c>
      <c r="Z522" s="1">
        <f t="shared" si="178"/>
        <v>4231.6996272019815</v>
      </c>
      <c r="AA522" s="1">
        <f t="shared" si="179"/>
        <v>3413.8748618508189</v>
      </c>
      <c r="AB522" s="1">
        <f t="shared" si="180"/>
        <v>2582.1558551551884</v>
      </c>
      <c r="AC522" s="1">
        <f t="shared" si="181"/>
        <v>1736.1854941576569</v>
      </c>
      <c r="AD522" s="1">
        <f t="shared" si="182"/>
        <v>875.59432201417417</v>
      </c>
      <c r="AE522" s="1">
        <f t="shared" si="183"/>
        <v>0</v>
      </c>
    </row>
    <row r="523" spans="1:31" x14ac:dyDescent="0.25">
      <c r="A523" s="2">
        <v>41.8999999999998</v>
      </c>
      <c r="B523" s="3">
        <f t="shared" si="189"/>
        <v>315.04999999999978</v>
      </c>
      <c r="C523" s="1">
        <f t="shared" si="190"/>
        <v>9.0078515978310048</v>
      </c>
      <c r="D523" s="1">
        <f t="shared" si="191"/>
        <v>8166.9565065345914</v>
      </c>
      <c r="E523" s="1">
        <f t="shared" si="192"/>
        <v>5.4529343431529272E-2</v>
      </c>
      <c r="G523" s="2">
        <f t="shared" si="193"/>
        <v>41.8999999999998</v>
      </c>
      <c r="H523" s="1">
        <f t="shared" si="188"/>
        <v>5.4529343431529272E-2</v>
      </c>
      <c r="I523" s="1">
        <f t="shared" si="188"/>
        <v>4.9076409088376342E-2</v>
      </c>
      <c r="J523" s="1">
        <f t="shared" si="188"/>
        <v>4.362347474522342E-2</v>
      </c>
      <c r="K523" s="1">
        <f t="shared" si="188"/>
        <v>3.8170540402070491E-2</v>
      </c>
      <c r="L523" s="1">
        <f t="shared" si="188"/>
        <v>3.2717606058917562E-2</v>
      </c>
      <c r="M523" s="1">
        <f t="shared" si="188"/>
        <v>2.7264671715764636E-2</v>
      </c>
      <c r="N523" s="1">
        <f t="shared" si="188"/>
        <v>2.181173737261171E-2</v>
      </c>
      <c r="O523" s="1">
        <f t="shared" si="188"/>
        <v>1.6358803029458781E-2</v>
      </c>
      <c r="P523" s="1">
        <f t="shared" si="188"/>
        <v>1.0905868686305855E-2</v>
      </c>
      <c r="Q523" s="1">
        <f t="shared" si="188"/>
        <v>5.4529343431529275E-3</v>
      </c>
      <c r="R523" s="1">
        <f t="shared" si="188"/>
        <v>0</v>
      </c>
      <c r="T523" s="2">
        <f t="shared" si="194"/>
        <v>41.8999999999998</v>
      </c>
      <c r="U523" s="1">
        <f t="shared" si="195"/>
        <v>8166.9565065345923</v>
      </c>
      <c r="V523" s="1">
        <f t="shared" si="174"/>
        <v>7409.9865284116486</v>
      </c>
      <c r="W523" s="1">
        <f t="shared" si="175"/>
        <v>6640.6140201885701</v>
      </c>
      <c r="X523" s="1">
        <f t="shared" si="176"/>
        <v>5858.5316513582238</v>
      </c>
      <c r="Y523" s="1">
        <f t="shared" si="177"/>
        <v>5063.4218527819721</v>
      </c>
      <c r="Z523" s="1">
        <f t="shared" si="178"/>
        <v>4254.9563867372426</v>
      </c>
      <c r="AA523" s="1">
        <f t="shared" si="179"/>
        <v>3432.7958951155033</v>
      </c>
      <c r="AB523" s="1">
        <f t="shared" si="180"/>
        <v>2596.5894244641891</v>
      </c>
      <c r="AC523" s="1">
        <f t="shared" si="181"/>
        <v>1745.9739264760124</v>
      </c>
      <c r="AD523" s="1">
        <f t="shared" si="182"/>
        <v>880.57373243201528</v>
      </c>
      <c r="AE523" s="1">
        <f t="shared" si="183"/>
        <v>0</v>
      </c>
    </row>
    <row r="524" spans="1:31" x14ac:dyDescent="0.25">
      <c r="A524" s="2">
        <v>41.999999999999801</v>
      </c>
      <c r="B524" s="3">
        <f t="shared" si="189"/>
        <v>315.14999999999975</v>
      </c>
      <c r="C524" s="1">
        <f t="shared" si="190"/>
        <v>9.0131082840676253</v>
      </c>
      <c r="D524" s="1">
        <f t="shared" si="191"/>
        <v>8210.0006701096809</v>
      </c>
      <c r="E524" s="1">
        <f t="shared" si="192"/>
        <v>5.4842081872506381E-2</v>
      </c>
      <c r="G524" s="2">
        <f t="shared" si="193"/>
        <v>41.999999999999801</v>
      </c>
      <c r="H524" s="1">
        <f t="shared" ref="H524:R533" si="196">$E524*H$3</f>
        <v>5.4842081872506381E-2</v>
      </c>
      <c r="I524" s="1">
        <f t="shared" si="196"/>
        <v>4.9357873685255745E-2</v>
      </c>
      <c r="J524" s="1">
        <f t="shared" si="196"/>
        <v>4.3873665498005109E-2</v>
      </c>
      <c r="K524" s="1">
        <f t="shared" si="196"/>
        <v>3.8389457310754466E-2</v>
      </c>
      <c r="L524" s="1">
        <f t="shared" si="196"/>
        <v>3.290524912350383E-2</v>
      </c>
      <c r="M524" s="1">
        <f t="shared" si="196"/>
        <v>2.742104093625319E-2</v>
      </c>
      <c r="N524" s="1">
        <f t="shared" si="196"/>
        <v>2.1936832749002554E-2</v>
      </c>
      <c r="O524" s="1">
        <f t="shared" si="196"/>
        <v>1.6452624561751915E-2</v>
      </c>
      <c r="P524" s="1">
        <f t="shared" si="196"/>
        <v>1.0968416374501277E-2</v>
      </c>
      <c r="Q524" s="1">
        <f t="shared" si="196"/>
        <v>5.4842081872506386E-3</v>
      </c>
      <c r="R524" s="1">
        <f t="shared" si="196"/>
        <v>0</v>
      </c>
      <c r="T524" s="2">
        <f t="shared" si="194"/>
        <v>41.999999999999801</v>
      </c>
      <c r="U524" s="1">
        <f t="shared" si="195"/>
        <v>8210.0006701096809</v>
      </c>
      <c r="V524" s="1">
        <f t="shared" si="174"/>
        <v>7449.3600912219008</v>
      </c>
      <c r="W524" s="1">
        <f t="shared" si="175"/>
        <v>6676.190074675188</v>
      </c>
      <c r="X524" s="1">
        <f t="shared" si="176"/>
        <v>5890.1784681002209</v>
      </c>
      <c r="Y524" s="1">
        <f t="shared" si="177"/>
        <v>5091.0026632116178</v>
      </c>
      <c r="Z524" s="1">
        <f t="shared" si="178"/>
        <v>4278.3291543191381</v>
      </c>
      <c r="AA524" s="1">
        <f t="shared" si="179"/>
        <v>3451.8130742787935</v>
      </c>
      <c r="AB524" s="1">
        <f t="shared" si="180"/>
        <v>2611.09770652728</v>
      </c>
      <c r="AC524" s="1">
        <f t="shared" si="181"/>
        <v>1755.8139717492434</v>
      </c>
      <c r="AD524" s="1">
        <f t="shared" si="182"/>
        <v>885.5798876253881</v>
      </c>
      <c r="AE524" s="1">
        <f t="shared" si="183"/>
        <v>0</v>
      </c>
    </row>
    <row r="525" spans="1:31" x14ac:dyDescent="0.25">
      <c r="A525" s="2">
        <v>42.099999999999802</v>
      </c>
      <c r="B525" s="3">
        <f t="shared" si="189"/>
        <v>315.24999999999977</v>
      </c>
      <c r="C525" s="1">
        <f t="shared" si="190"/>
        <v>9.0183611643375521</v>
      </c>
      <c r="D525" s="1">
        <f t="shared" si="191"/>
        <v>8253.2402874873314</v>
      </c>
      <c r="E525" s="1">
        <f t="shared" si="192"/>
        <v>5.5156531634020074E-2</v>
      </c>
      <c r="G525" s="2">
        <f t="shared" si="193"/>
        <v>42.099999999999802</v>
      </c>
      <c r="H525" s="1">
        <f t="shared" si="196"/>
        <v>5.5156531634020074E-2</v>
      </c>
      <c r="I525" s="1">
        <f t="shared" si="196"/>
        <v>4.9640878470618065E-2</v>
      </c>
      <c r="J525" s="1">
        <f t="shared" si="196"/>
        <v>4.4125225307216062E-2</v>
      </c>
      <c r="K525" s="1">
        <f t="shared" si="196"/>
        <v>3.8609572143814053E-2</v>
      </c>
      <c r="L525" s="1">
        <f t="shared" si="196"/>
        <v>3.3093918980412043E-2</v>
      </c>
      <c r="M525" s="1">
        <f t="shared" si="196"/>
        <v>2.7578265817010037E-2</v>
      </c>
      <c r="N525" s="1">
        <f t="shared" si="196"/>
        <v>2.2062612653608031E-2</v>
      </c>
      <c r="O525" s="1">
        <f t="shared" si="196"/>
        <v>1.6546959490206022E-2</v>
      </c>
      <c r="P525" s="1">
        <f t="shared" si="196"/>
        <v>1.1031306326804016E-2</v>
      </c>
      <c r="Q525" s="1">
        <f t="shared" si="196"/>
        <v>5.5156531634020078E-3</v>
      </c>
      <c r="R525" s="1">
        <f t="shared" si="196"/>
        <v>0</v>
      </c>
      <c r="T525" s="2">
        <f t="shared" si="194"/>
        <v>42.099999999999802</v>
      </c>
      <c r="U525" s="1">
        <f t="shared" si="195"/>
        <v>8253.2402874873314</v>
      </c>
      <c r="V525" s="1">
        <f t="shared" si="174"/>
        <v>7488.9158362260314</v>
      </c>
      <c r="W525" s="1">
        <f t="shared" si="175"/>
        <v>6711.9338592704598</v>
      </c>
      <c r="X525" s="1">
        <f t="shared" si="176"/>
        <v>5921.9773107076553</v>
      </c>
      <c r="Y525" s="1">
        <f t="shared" si="177"/>
        <v>5118.7184669783437</v>
      </c>
      <c r="Z525" s="1">
        <f t="shared" si="178"/>
        <v>4301.8184735505474</v>
      </c>
      <c r="AA525" s="1">
        <f t="shared" si="179"/>
        <v>3470.9268682998918</v>
      </c>
      <c r="AB525" s="1">
        <f t="shared" si="180"/>
        <v>2625.6810801881848</v>
      </c>
      <c r="AC525" s="1">
        <f t="shared" si="181"/>
        <v>1765.7059017336767</v>
      </c>
      <c r="AD525" s="1">
        <f t="shared" si="182"/>
        <v>890.61293366044617</v>
      </c>
      <c r="AE525" s="1">
        <f t="shared" si="183"/>
        <v>0</v>
      </c>
    </row>
    <row r="526" spans="1:31" x14ac:dyDescent="0.25">
      <c r="A526" s="2">
        <v>42.199999999999797</v>
      </c>
      <c r="B526" s="3">
        <f t="shared" si="189"/>
        <v>315.3499999999998</v>
      </c>
      <c r="C526" s="1">
        <f t="shared" si="190"/>
        <v>9.0236102425023148</v>
      </c>
      <c r="D526" s="1">
        <f t="shared" si="191"/>
        <v>8296.6760900989193</v>
      </c>
      <c r="E526" s="1">
        <f t="shared" si="192"/>
        <v>5.5472702410929803E-2</v>
      </c>
      <c r="G526" s="2">
        <f t="shared" si="193"/>
        <v>42.199999999999797</v>
      </c>
      <c r="H526" s="1">
        <f t="shared" si="196"/>
        <v>5.5472702410929803E-2</v>
      </c>
      <c r="I526" s="1">
        <f t="shared" si="196"/>
        <v>4.9925432169836824E-2</v>
      </c>
      <c r="J526" s="1">
        <f t="shared" si="196"/>
        <v>4.4378161928743845E-2</v>
      </c>
      <c r="K526" s="1">
        <f t="shared" si="196"/>
        <v>3.8830891687650859E-2</v>
      </c>
      <c r="L526" s="1">
        <f t="shared" si="196"/>
        <v>3.328362144655788E-2</v>
      </c>
      <c r="M526" s="1">
        <f t="shared" si="196"/>
        <v>2.7736351205464901E-2</v>
      </c>
      <c r="N526" s="1">
        <f t="shared" si="196"/>
        <v>2.2189080964371923E-2</v>
      </c>
      <c r="O526" s="1">
        <f t="shared" si="196"/>
        <v>1.664181072327894E-2</v>
      </c>
      <c r="P526" s="1">
        <f t="shared" si="196"/>
        <v>1.1094540482185961E-2</v>
      </c>
      <c r="Q526" s="1">
        <f t="shared" si="196"/>
        <v>5.5472702410929806E-3</v>
      </c>
      <c r="R526" s="1">
        <f t="shared" si="196"/>
        <v>0</v>
      </c>
      <c r="T526" s="2">
        <f t="shared" si="194"/>
        <v>42.199999999999797</v>
      </c>
      <c r="U526" s="1">
        <f t="shared" si="195"/>
        <v>8296.6760900989193</v>
      </c>
      <c r="V526" s="1">
        <f t="shared" si="174"/>
        <v>7528.654479222143</v>
      </c>
      <c r="W526" s="1">
        <f t="shared" si="175"/>
        <v>6747.8460644855213</v>
      </c>
      <c r="X526" s="1">
        <f t="shared" si="176"/>
        <v>5953.9288337490862</v>
      </c>
      <c r="Y526" s="1">
        <f t="shared" si="177"/>
        <v>5146.5698709631506</v>
      </c>
      <c r="Z526" s="1">
        <f t="shared" si="178"/>
        <v>4325.4248906954081</v>
      </c>
      <c r="AA526" s="1">
        <f t="shared" si="179"/>
        <v>3490.1377486082101</v>
      </c>
      <c r="AB526" s="1">
        <f t="shared" si="180"/>
        <v>2640.3399264237592</v>
      </c>
      <c r="AC526" s="1">
        <f t="shared" si="181"/>
        <v>1775.6499898124205</v>
      </c>
      <c r="AD526" s="1">
        <f t="shared" si="182"/>
        <v>895.67301752871253</v>
      </c>
      <c r="AE526" s="1">
        <f t="shared" si="183"/>
        <v>0</v>
      </c>
    </row>
    <row r="527" spans="1:31" x14ac:dyDescent="0.25">
      <c r="A527" s="2">
        <v>42.299999999999798</v>
      </c>
      <c r="B527" s="3">
        <f t="shared" si="189"/>
        <v>315.44999999999976</v>
      </c>
      <c r="C527" s="1">
        <f t="shared" si="190"/>
        <v>9.0288555224185885</v>
      </c>
      <c r="D527" s="1">
        <f t="shared" si="191"/>
        <v>8340.3088114458951</v>
      </c>
      <c r="E527" s="1">
        <f t="shared" si="192"/>
        <v>5.5790603962966326E-2</v>
      </c>
      <c r="G527" s="2">
        <f t="shared" si="193"/>
        <v>42.299999999999798</v>
      </c>
      <c r="H527" s="1">
        <f t="shared" si="196"/>
        <v>5.5790603962966326E-2</v>
      </c>
      <c r="I527" s="1">
        <f t="shared" si="196"/>
        <v>5.0211543566669695E-2</v>
      </c>
      <c r="J527" s="1">
        <f t="shared" si="196"/>
        <v>4.4632483170373063E-2</v>
      </c>
      <c r="K527" s="1">
        <f t="shared" si="196"/>
        <v>3.9053422774076425E-2</v>
      </c>
      <c r="L527" s="1">
        <f t="shared" si="196"/>
        <v>3.3474362377779794E-2</v>
      </c>
      <c r="M527" s="1">
        <f t="shared" si="196"/>
        <v>2.7895301981483163E-2</v>
      </c>
      <c r="N527" s="1">
        <f t="shared" si="196"/>
        <v>2.2316241585186532E-2</v>
      </c>
      <c r="O527" s="1">
        <f t="shared" si="196"/>
        <v>1.6737181188889897E-2</v>
      </c>
      <c r="P527" s="1">
        <f t="shared" si="196"/>
        <v>1.1158120792593266E-2</v>
      </c>
      <c r="Q527" s="1">
        <f t="shared" si="196"/>
        <v>5.5790603962966329E-3</v>
      </c>
      <c r="R527" s="1">
        <f t="shared" si="196"/>
        <v>0</v>
      </c>
      <c r="T527" s="2">
        <f t="shared" si="194"/>
        <v>42.299999999999798</v>
      </c>
      <c r="U527" s="1">
        <f t="shared" si="195"/>
        <v>8340.3088114458951</v>
      </c>
      <c r="V527" s="1">
        <f t="shared" si="174"/>
        <v>7568.5767383555985</v>
      </c>
      <c r="W527" s="1">
        <f t="shared" si="175"/>
        <v>6783.9273833919251</v>
      </c>
      <c r="X527" s="1">
        <f t="shared" si="176"/>
        <v>5986.0336944895907</v>
      </c>
      <c r="Y527" s="1">
        <f t="shared" si="177"/>
        <v>5174.5574847879316</v>
      </c>
      <c r="Z527" s="1">
        <f t="shared" si="178"/>
        <v>4349.1489546947269</v>
      </c>
      <c r="AA527" s="1">
        <f t="shared" si="179"/>
        <v>3509.4461891196447</v>
      </c>
      <c r="AB527" s="1">
        <f t="shared" si="180"/>
        <v>2655.0746283591593</v>
      </c>
      <c r="AC527" s="1">
        <f t="shared" si="181"/>
        <v>1785.646511007742</v>
      </c>
      <c r="AD527" s="1">
        <f t="shared" si="182"/>
        <v>900.7602871545588</v>
      </c>
      <c r="AE527" s="1">
        <f t="shared" si="183"/>
        <v>0</v>
      </c>
    </row>
    <row r="528" spans="1:31" x14ac:dyDescent="0.25">
      <c r="A528" s="2">
        <v>42.3999999999998</v>
      </c>
      <c r="B528" s="3">
        <f t="shared" si="189"/>
        <v>315.54999999999978</v>
      </c>
      <c r="C528" s="1">
        <f t="shared" si="190"/>
        <v>9.0340970079382252</v>
      </c>
      <c r="D528" s="1">
        <f t="shared" si="191"/>
        <v>8384.139187103483</v>
      </c>
      <c r="E528" s="1">
        <f t="shared" si="192"/>
        <v>5.6110246115288177E-2</v>
      </c>
      <c r="G528" s="2">
        <f t="shared" si="193"/>
        <v>42.3999999999998</v>
      </c>
      <c r="H528" s="1">
        <f t="shared" si="196"/>
        <v>5.6110246115288177E-2</v>
      </c>
      <c r="I528" s="1">
        <f t="shared" si="196"/>
        <v>5.0499221503759358E-2</v>
      </c>
      <c r="J528" s="1">
        <f t="shared" si="196"/>
        <v>4.4888196892230545E-2</v>
      </c>
      <c r="K528" s="1">
        <f t="shared" si="196"/>
        <v>3.9277172280701725E-2</v>
      </c>
      <c r="L528" s="1">
        <f t="shared" si="196"/>
        <v>3.3666147669172905E-2</v>
      </c>
      <c r="M528" s="1">
        <f t="shared" si="196"/>
        <v>2.8055123057644089E-2</v>
      </c>
      <c r="N528" s="1">
        <f t="shared" si="196"/>
        <v>2.2444098446115272E-2</v>
      </c>
      <c r="O528" s="1">
        <f t="shared" si="196"/>
        <v>1.6833073834586453E-2</v>
      </c>
      <c r="P528" s="1">
        <f t="shared" si="196"/>
        <v>1.1222049223057636E-2</v>
      </c>
      <c r="Q528" s="1">
        <f t="shared" si="196"/>
        <v>5.6110246115288181E-3</v>
      </c>
      <c r="R528" s="1">
        <f t="shared" si="196"/>
        <v>0</v>
      </c>
      <c r="T528" s="2">
        <f t="shared" si="194"/>
        <v>42.3999999999998</v>
      </c>
      <c r="U528" s="1">
        <f t="shared" si="195"/>
        <v>8384.139187103483</v>
      </c>
      <c r="V528" s="1">
        <f t="shared" si="174"/>
        <v>7608.6833341260799</v>
      </c>
      <c r="W528" s="1">
        <f t="shared" si="175"/>
        <v>6820.1785116317878</v>
      </c>
      <c r="X528" s="1">
        <f t="shared" si="176"/>
        <v>6018.2925529036065</v>
      </c>
      <c r="Y528" s="1">
        <f t="shared" si="177"/>
        <v>5202.681920830436</v>
      </c>
      <c r="Z528" s="1">
        <f t="shared" si="178"/>
        <v>4372.9912171828391</v>
      </c>
      <c r="AA528" s="1">
        <f t="shared" si="179"/>
        <v>3528.8526662530699</v>
      </c>
      <c r="AB528" s="1">
        <f t="shared" si="180"/>
        <v>2669.8855712832228</v>
      </c>
      <c r="AC528" s="1">
        <f t="shared" si="181"/>
        <v>1795.6957419936136</v>
      </c>
      <c r="AD528" s="1">
        <f t="shared" si="182"/>
        <v>905.87489140278205</v>
      </c>
      <c r="AE528" s="1">
        <f t="shared" si="183"/>
        <v>0</v>
      </c>
    </row>
    <row r="529" spans="1:31" x14ac:dyDescent="0.25">
      <c r="A529" s="2">
        <v>42.499999999999801</v>
      </c>
      <c r="B529" s="3">
        <f t="shared" si="189"/>
        <v>315.64999999999975</v>
      </c>
      <c r="C529" s="1">
        <f t="shared" si="190"/>
        <v>9.0393347029082243</v>
      </c>
      <c r="D529" s="1">
        <f t="shared" si="191"/>
        <v>8428.1679547238655</v>
      </c>
      <c r="E529" s="1">
        <f t="shared" si="192"/>
        <v>5.6431638759040108E-2</v>
      </c>
      <c r="G529" s="2">
        <f t="shared" si="193"/>
        <v>42.499999999999801</v>
      </c>
      <c r="H529" s="1">
        <f t="shared" si="196"/>
        <v>5.6431638759040108E-2</v>
      </c>
      <c r="I529" s="1">
        <f t="shared" si="196"/>
        <v>5.0788474883136099E-2</v>
      </c>
      <c r="J529" s="1">
        <f t="shared" si="196"/>
        <v>4.514531100723209E-2</v>
      </c>
      <c r="K529" s="1">
        <f t="shared" si="196"/>
        <v>3.9502147131328075E-2</v>
      </c>
      <c r="L529" s="1">
        <f t="shared" si="196"/>
        <v>3.3858983255424066E-2</v>
      </c>
      <c r="M529" s="1">
        <f t="shared" si="196"/>
        <v>2.8215819379520054E-2</v>
      </c>
      <c r="N529" s="1">
        <f t="shared" si="196"/>
        <v>2.2572655503616045E-2</v>
      </c>
      <c r="O529" s="1">
        <f t="shared" si="196"/>
        <v>1.6929491627712033E-2</v>
      </c>
      <c r="P529" s="1">
        <f t="shared" si="196"/>
        <v>1.1286327751808023E-2</v>
      </c>
      <c r="Q529" s="1">
        <f t="shared" si="196"/>
        <v>5.6431638759040113E-3</v>
      </c>
      <c r="R529" s="1">
        <f t="shared" si="196"/>
        <v>0</v>
      </c>
      <c r="T529" s="2">
        <f t="shared" si="194"/>
        <v>42.499999999999801</v>
      </c>
      <c r="U529" s="1">
        <f t="shared" si="195"/>
        <v>8428.1679547238655</v>
      </c>
      <c r="V529" s="1">
        <f t="shared" si="174"/>
        <v>7648.9749893941853</v>
      </c>
      <c r="W529" s="1">
        <f t="shared" si="175"/>
        <v>6856.6001474275581</v>
      </c>
      <c r="X529" s="1">
        <f t="shared" si="176"/>
        <v>6050.7060716874585</v>
      </c>
      <c r="Y529" s="1">
        <f t="shared" si="177"/>
        <v>5230.9437942389741</v>
      </c>
      <c r="Z529" s="1">
        <f t="shared" si="178"/>
        <v>4396.952232503495</v>
      </c>
      <c r="AA529" s="1">
        <f t="shared" si="179"/>
        <v>3548.3576589467416</v>
      </c>
      <c r="AB529" s="1">
        <f t="shared" si="180"/>
        <v>2684.7731426638079</v>
      </c>
      <c r="AC529" s="1">
        <f t="shared" si="181"/>
        <v>1805.797961108253</v>
      </c>
      <c r="AD529" s="1">
        <f t="shared" si="182"/>
        <v>911.01698008619985</v>
      </c>
      <c r="AE529" s="1">
        <f t="shared" si="183"/>
        <v>0</v>
      </c>
    </row>
    <row r="530" spans="1:31" x14ac:dyDescent="0.25">
      <c r="A530" s="2">
        <v>42.599999999999802</v>
      </c>
      <c r="B530" s="3">
        <f t="shared" si="189"/>
        <v>315.74999999999977</v>
      </c>
      <c r="C530" s="1">
        <f t="shared" si="190"/>
        <v>9.0445686111707762</v>
      </c>
      <c r="D530" s="1">
        <f t="shared" si="191"/>
        <v>8472.3958540399781</v>
      </c>
      <c r="E530" s="1">
        <f t="shared" si="192"/>
        <v>5.6754791851921955E-2</v>
      </c>
      <c r="G530" s="2">
        <f t="shared" si="193"/>
        <v>42.599999999999802</v>
      </c>
      <c r="H530" s="1">
        <f t="shared" si="196"/>
        <v>5.6754791851921955E-2</v>
      </c>
      <c r="I530" s="1">
        <f t="shared" si="196"/>
        <v>5.1079312666729763E-2</v>
      </c>
      <c r="J530" s="1">
        <f t="shared" si="196"/>
        <v>4.5403833481537564E-2</v>
      </c>
      <c r="K530" s="1">
        <f t="shared" si="196"/>
        <v>3.9728354296345365E-2</v>
      </c>
      <c r="L530" s="1">
        <f t="shared" si="196"/>
        <v>3.4052875111153173E-2</v>
      </c>
      <c r="M530" s="1">
        <f t="shared" si="196"/>
        <v>2.8377395925960978E-2</v>
      </c>
      <c r="N530" s="1">
        <f t="shared" si="196"/>
        <v>2.2701916740768782E-2</v>
      </c>
      <c r="O530" s="1">
        <f t="shared" si="196"/>
        <v>1.7026437555576587E-2</v>
      </c>
      <c r="P530" s="1">
        <f t="shared" si="196"/>
        <v>1.1350958370384391E-2</v>
      </c>
      <c r="Q530" s="1">
        <f t="shared" si="196"/>
        <v>5.6754791851921955E-3</v>
      </c>
      <c r="R530" s="1">
        <f t="shared" si="196"/>
        <v>0</v>
      </c>
      <c r="T530" s="2">
        <f t="shared" si="194"/>
        <v>42.599999999999802</v>
      </c>
      <c r="U530" s="1">
        <f t="shared" si="195"/>
        <v>8472.3958540399781</v>
      </c>
      <c r="V530" s="1">
        <f t="shared" si="174"/>
        <v>7689.4524293885997</v>
      </c>
      <c r="W530" s="1">
        <f t="shared" si="175"/>
        <v>6893.1929915923365</v>
      </c>
      <c r="X530" s="1">
        <f t="shared" si="176"/>
        <v>6083.2749162724313</v>
      </c>
      <c r="Y530" s="1">
        <f t="shared" si="177"/>
        <v>5259.3437229476394</v>
      </c>
      <c r="Z530" s="1">
        <f t="shared" si="178"/>
        <v>4421.0325577264139</v>
      </c>
      <c r="AA530" s="1">
        <f t="shared" si="179"/>
        <v>3567.9616486751097</v>
      </c>
      <c r="AB530" s="1">
        <f t="shared" si="180"/>
        <v>2699.7377321634763</v>
      </c>
      <c r="AC530" s="1">
        <f t="shared" si="181"/>
        <v>1815.9534483669283</v>
      </c>
      <c r="AD530" s="1">
        <f t="shared" si="182"/>
        <v>916.18670397338974</v>
      </c>
      <c r="AE530" s="1">
        <f t="shared" si="183"/>
        <v>0</v>
      </c>
    </row>
    <row r="531" spans="1:31" x14ac:dyDescent="0.25">
      <c r="A531" s="2">
        <v>42.699999999999797</v>
      </c>
      <c r="B531" s="3">
        <f t="shared" si="189"/>
        <v>315.8499999999998</v>
      </c>
      <c r="C531" s="1">
        <f t="shared" si="190"/>
        <v>9.0497987365632504</v>
      </c>
      <c r="D531" s="1">
        <f t="shared" si="191"/>
        <v>8516.8236268688433</v>
      </c>
      <c r="E531" s="1">
        <f t="shared" si="192"/>
        <v>5.7079715418760092E-2</v>
      </c>
      <c r="G531" s="2">
        <f t="shared" si="193"/>
        <v>42.699999999999797</v>
      </c>
      <c r="H531" s="1">
        <f t="shared" si="196"/>
        <v>5.7079715418760092E-2</v>
      </c>
      <c r="I531" s="1">
        <f t="shared" si="196"/>
        <v>5.1371743876884084E-2</v>
      </c>
      <c r="J531" s="1">
        <f t="shared" si="196"/>
        <v>4.5663772335008075E-2</v>
      </c>
      <c r="K531" s="1">
        <f t="shared" si="196"/>
        <v>3.995580079313206E-2</v>
      </c>
      <c r="L531" s="1">
        <f t="shared" si="196"/>
        <v>3.4247829251256051E-2</v>
      </c>
      <c r="M531" s="1">
        <f t="shared" si="196"/>
        <v>2.8539857709380046E-2</v>
      </c>
      <c r="N531" s="1">
        <f t="shared" si="196"/>
        <v>2.2831886167504038E-2</v>
      </c>
      <c r="O531" s="1">
        <f t="shared" si="196"/>
        <v>1.7123914625628026E-2</v>
      </c>
      <c r="P531" s="1">
        <f t="shared" si="196"/>
        <v>1.1415943083752019E-2</v>
      </c>
      <c r="Q531" s="1">
        <f t="shared" si="196"/>
        <v>5.7079715418760094E-3</v>
      </c>
      <c r="R531" s="1">
        <f t="shared" si="196"/>
        <v>0</v>
      </c>
      <c r="T531" s="2">
        <f t="shared" si="194"/>
        <v>42.699999999999797</v>
      </c>
      <c r="U531" s="1">
        <f t="shared" si="195"/>
        <v>8516.8236268688433</v>
      </c>
      <c r="V531" s="1">
        <f t="shared" si="174"/>
        <v>7730.1163817128927</v>
      </c>
      <c r="W531" s="1">
        <f t="shared" si="175"/>
        <v>6929.9577475398828</v>
      </c>
      <c r="X531" s="1">
        <f t="shared" si="176"/>
        <v>6115.9997548375741</v>
      </c>
      <c r="Y531" s="1">
        <f t="shared" si="177"/>
        <v>5287.8823276913381</v>
      </c>
      <c r="Z531" s="1">
        <f t="shared" si="178"/>
        <v>4445.2327526637218</v>
      </c>
      <c r="AA531" s="1">
        <f t="shared" si="179"/>
        <v>3587.6651194655692</v>
      </c>
      <c r="AB531" s="1">
        <f t="shared" si="180"/>
        <v>2714.7797316551632</v>
      </c>
      <c r="AC531" s="1">
        <f t="shared" si="181"/>
        <v>1826.1624854747752</v>
      </c>
      <c r="AD531" s="1">
        <f t="shared" si="182"/>
        <v>921.38421479645467</v>
      </c>
      <c r="AE531" s="1">
        <f t="shared" si="183"/>
        <v>0</v>
      </c>
    </row>
    <row r="532" spans="1:31" x14ac:dyDescent="0.25">
      <c r="A532" s="2">
        <v>42.799999999999798</v>
      </c>
      <c r="B532" s="3">
        <f t="shared" si="189"/>
        <v>315.94999999999976</v>
      </c>
      <c r="C532" s="1">
        <f t="shared" si="190"/>
        <v>9.0550250829182026</v>
      </c>
      <c r="D532" s="1">
        <f t="shared" si="191"/>
        <v>8561.4520171150471</v>
      </c>
      <c r="E532" s="1">
        <f t="shared" si="192"/>
        <v>5.7406419552086058E-2</v>
      </c>
      <c r="G532" s="2">
        <f t="shared" si="193"/>
        <v>42.799999999999798</v>
      </c>
      <c r="H532" s="1">
        <f t="shared" si="196"/>
        <v>5.7406419552086058E-2</v>
      </c>
      <c r="I532" s="1">
        <f t="shared" si="196"/>
        <v>5.1665777596877453E-2</v>
      </c>
      <c r="J532" s="1">
        <f t="shared" si="196"/>
        <v>4.5925135641668849E-2</v>
      </c>
      <c r="K532" s="1">
        <f t="shared" si="196"/>
        <v>4.0184493686460238E-2</v>
      </c>
      <c r="L532" s="1">
        <f t="shared" si="196"/>
        <v>3.4443851731251633E-2</v>
      </c>
      <c r="M532" s="1">
        <f t="shared" si="196"/>
        <v>2.8703209776043029E-2</v>
      </c>
      <c r="N532" s="1">
        <f t="shared" si="196"/>
        <v>2.2962567820834424E-2</v>
      </c>
      <c r="O532" s="1">
        <f t="shared" si="196"/>
        <v>1.7221925865625817E-2</v>
      </c>
      <c r="P532" s="1">
        <f t="shared" si="196"/>
        <v>1.1481283910417212E-2</v>
      </c>
      <c r="Q532" s="1">
        <f t="shared" si="196"/>
        <v>5.7406419552086061E-3</v>
      </c>
      <c r="R532" s="1">
        <f t="shared" si="196"/>
        <v>0</v>
      </c>
      <c r="T532" s="2">
        <f t="shared" si="194"/>
        <v>42.799999999999798</v>
      </c>
      <c r="U532" s="1">
        <f t="shared" si="195"/>
        <v>8561.4520171150489</v>
      </c>
      <c r="V532" s="1">
        <f t="shared" ref="V532:V595" si="197">101325*I532/(0.622+I532)</f>
        <v>7770.9675763524692</v>
      </c>
      <c r="W532" s="1">
        <f t="shared" ref="W532:W595" si="198">101325*J532/(0.622+J532)</f>
        <v>6966.8951212947795</v>
      </c>
      <c r="X532" s="1">
        <f t="shared" ref="X532:X595" si="199">101325*K532/(0.622+K532)</f>
        <v>6148.8812583227027</v>
      </c>
      <c r="Y532" s="1">
        <f t="shared" ref="Y532:Y595" si="200">101325*L532/(0.622+L532)</f>
        <v>5316.5602320210146</v>
      </c>
      <c r="Z532" s="1">
        <f t="shared" ref="Z532:Z595" si="201">101325*M532/(0.622+M532)</f>
        <v>4469.5533798865808</v>
      </c>
      <c r="AA532" s="1">
        <f t="shared" ref="AA532:AA595" si="202">101325*N532/(0.622+N532)</f>
        <v>3607.4685579154147</v>
      </c>
      <c r="AB532" s="1">
        <f t="shared" ref="AB532:AB595" si="203">101325*O532/(0.622+O532)</f>
        <v>2729.8995352380389</v>
      </c>
      <c r="AC532" s="1">
        <f t="shared" ref="AC532:AC595" si="204">101325*P532/(0.622+P532)</f>
        <v>1836.4253558397727</v>
      </c>
      <c r="AD532" s="1">
        <f t="shared" ref="AD532:AD595" si="205">101325*Q532/(0.622+Q532)</f>
        <v>926.60966525888284</v>
      </c>
      <c r="AE532" s="1">
        <f t="shared" ref="AE532:AE595" si="206">101325*R532/(0.622+R532)</f>
        <v>0</v>
      </c>
    </row>
    <row r="533" spans="1:31" x14ac:dyDescent="0.25">
      <c r="A533" s="2">
        <v>42.8999999999998</v>
      </c>
      <c r="B533" s="3">
        <f t="shared" si="189"/>
        <v>316.04999999999978</v>
      </c>
      <c r="C533" s="1">
        <f t="shared" si="190"/>
        <v>9.0602476540633976</v>
      </c>
      <c r="D533" s="1">
        <f t="shared" si="191"/>
        <v>8606.2817707743779</v>
      </c>
      <c r="E533" s="1">
        <f t="shared" si="192"/>
        <v>5.7734914412722375E-2</v>
      </c>
      <c r="G533" s="2">
        <f t="shared" si="193"/>
        <v>42.8999999999998</v>
      </c>
      <c r="H533" s="1">
        <f t="shared" si="196"/>
        <v>5.7734914412722375E-2</v>
      </c>
      <c r="I533" s="1">
        <f t="shared" si="196"/>
        <v>5.1961422971450136E-2</v>
      </c>
      <c r="J533" s="1">
        <f t="shared" si="196"/>
        <v>4.6187931530177903E-2</v>
      </c>
      <c r="K533" s="1">
        <f t="shared" si="196"/>
        <v>4.0414440088905663E-2</v>
      </c>
      <c r="L533" s="1">
        <f t="shared" si="196"/>
        <v>3.4640948647633424E-2</v>
      </c>
      <c r="M533" s="1">
        <f t="shared" si="196"/>
        <v>2.8867457206361188E-2</v>
      </c>
      <c r="N533" s="1">
        <f t="shared" si="196"/>
        <v>2.3093965765088952E-2</v>
      </c>
      <c r="O533" s="1">
        <f t="shared" si="196"/>
        <v>1.7320474323816712E-2</v>
      </c>
      <c r="P533" s="1">
        <f t="shared" si="196"/>
        <v>1.1546982882544476E-2</v>
      </c>
      <c r="Q533" s="1">
        <f t="shared" si="196"/>
        <v>5.7734914412722379E-3</v>
      </c>
      <c r="R533" s="1">
        <f t="shared" si="196"/>
        <v>0</v>
      </c>
      <c r="T533" s="2">
        <f t="shared" si="194"/>
        <v>42.8999999999998</v>
      </c>
      <c r="U533" s="1">
        <f t="shared" si="195"/>
        <v>8606.2817707743779</v>
      </c>
      <c r="V533" s="1">
        <f t="shared" si="197"/>
        <v>7812.0067456816687</v>
      </c>
      <c r="W533" s="1">
        <f t="shared" si="198"/>
        <v>7004.0058215027939</v>
      </c>
      <c r="X533" s="1">
        <f t="shared" si="199"/>
        <v>6181.9201004415881</v>
      </c>
      <c r="Y533" s="1">
        <f t="shared" si="200"/>
        <v>5345.3780623190914</v>
      </c>
      <c r="Z533" s="1">
        <f t="shared" si="201"/>
        <v>4493.9950047420507</v>
      </c>
      <c r="AA533" s="1">
        <f t="shared" si="202"/>
        <v>3627.3724532090073</v>
      </c>
      <c r="AB533" s="1">
        <f t="shared" si="203"/>
        <v>2745.0975392535606</v>
      </c>
      <c r="AC533" s="1">
        <f t="shared" si="204"/>
        <v>1846.7423445858774</v>
      </c>
      <c r="AD533" s="1">
        <f t="shared" si="205"/>
        <v>931.86320904350532</v>
      </c>
      <c r="AE533" s="1">
        <f t="shared" si="206"/>
        <v>0</v>
      </c>
    </row>
    <row r="534" spans="1:31" x14ac:dyDescent="0.25">
      <c r="A534" s="2">
        <v>42.999999999999801</v>
      </c>
      <c r="B534" s="3">
        <f t="shared" si="189"/>
        <v>316.14999999999975</v>
      </c>
      <c r="C534" s="1">
        <f t="shared" si="190"/>
        <v>9.0654664538217915</v>
      </c>
      <c r="D534" s="1">
        <f t="shared" si="191"/>
        <v>8651.3136359370874</v>
      </c>
      <c r="E534" s="1">
        <f t="shared" si="192"/>
        <v>5.8065210230371964E-2</v>
      </c>
      <c r="G534" s="2">
        <f t="shared" si="193"/>
        <v>42.999999999999801</v>
      </c>
      <c r="H534" s="1">
        <f t="shared" ref="H534:R543" si="207">$E534*H$3</f>
        <v>5.8065210230371964E-2</v>
      </c>
      <c r="I534" s="1">
        <f t="shared" si="207"/>
        <v>5.2258689207334771E-2</v>
      </c>
      <c r="J534" s="1">
        <f t="shared" si="207"/>
        <v>4.6452168184297572E-2</v>
      </c>
      <c r="K534" s="1">
        <f t="shared" si="207"/>
        <v>4.0645647161260373E-2</v>
      </c>
      <c r="L534" s="1">
        <f t="shared" si="207"/>
        <v>3.4839126138223174E-2</v>
      </c>
      <c r="M534" s="1">
        <f t="shared" si="207"/>
        <v>2.9032605115185982E-2</v>
      </c>
      <c r="N534" s="1">
        <f t="shared" si="207"/>
        <v>2.3226084092148786E-2</v>
      </c>
      <c r="O534" s="1">
        <f t="shared" si="207"/>
        <v>1.7419563069111587E-2</v>
      </c>
      <c r="P534" s="1">
        <f t="shared" si="207"/>
        <v>1.1613042046074393E-2</v>
      </c>
      <c r="Q534" s="1">
        <f t="shared" si="207"/>
        <v>5.8065210230371965E-3</v>
      </c>
      <c r="R534" s="1">
        <f t="shared" si="207"/>
        <v>0</v>
      </c>
      <c r="T534" s="2">
        <f t="shared" si="194"/>
        <v>42.999999999999801</v>
      </c>
      <c r="U534" s="1">
        <f t="shared" si="195"/>
        <v>8651.3136359370892</v>
      </c>
      <c r="V534" s="1">
        <f t="shared" si="197"/>
        <v>7853.2346244705886</v>
      </c>
      <c r="W534" s="1">
        <f t="shared" si="198"/>
        <v>7041.290559440984</v>
      </c>
      <c r="X534" s="1">
        <f t="shared" si="199"/>
        <v>6215.1169576949696</v>
      </c>
      <c r="Y534" s="1">
        <f t="shared" si="200"/>
        <v>5374.3364478147814</v>
      </c>
      <c r="Z534" s="1">
        <f t="shared" si="201"/>
        <v>4518.5581953698693</v>
      </c>
      <c r="AA534" s="1">
        <f t="shared" si="202"/>
        <v>3647.3772971349285</v>
      </c>
      <c r="AB534" s="1">
        <f t="shared" si="203"/>
        <v>2760.3741423015513</v>
      </c>
      <c r="AC534" s="1">
        <f t="shared" si="204"/>
        <v>1857.1137385661996</v>
      </c>
      <c r="AD534" s="1">
        <f t="shared" si="205"/>
        <v>937.14500082049108</v>
      </c>
      <c r="AE534" s="1">
        <f t="shared" si="206"/>
        <v>0</v>
      </c>
    </row>
    <row r="535" spans="1:31" x14ac:dyDescent="0.25">
      <c r="A535" s="2">
        <v>43.099999999999802</v>
      </c>
      <c r="B535" s="3">
        <f t="shared" si="189"/>
        <v>316.24999999999977</v>
      </c>
      <c r="C535" s="1">
        <f t="shared" si="190"/>
        <v>9.0706814860115692</v>
      </c>
      <c r="D535" s="1">
        <f t="shared" si="191"/>
        <v>8696.5483627916474</v>
      </c>
      <c r="E535" s="1">
        <f t="shared" si="192"/>
        <v>5.8397317304217329E-2</v>
      </c>
      <c r="G535" s="2">
        <f t="shared" si="193"/>
        <v>43.099999999999802</v>
      </c>
      <c r="H535" s="1">
        <f t="shared" si="207"/>
        <v>5.8397317304217329E-2</v>
      </c>
      <c r="I535" s="1">
        <f t="shared" si="207"/>
        <v>5.2557585573795598E-2</v>
      </c>
      <c r="J535" s="1">
        <f t="shared" si="207"/>
        <v>4.6717853843373867E-2</v>
      </c>
      <c r="K535" s="1">
        <f t="shared" si="207"/>
        <v>4.087812211295213E-2</v>
      </c>
      <c r="L535" s="1">
        <f t="shared" si="207"/>
        <v>3.5038390382530399E-2</v>
      </c>
      <c r="M535" s="1">
        <f t="shared" si="207"/>
        <v>2.9198658652108665E-2</v>
      </c>
      <c r="N535" s="1">
        <f t="shared" si="207"/>
        <v>2.3358926921686934E-2</v>
      </c>
      <c r="O535" s="1">
        <f t="shared" si="207"/>
        <v>1.7519195191265199E-2</v>
      </c>
      <c r="P535" s="1">
        <f t="shared" si="207"/>
        <v>1.1679463460843467E-2</v>
      </c>
      <c r="Q535" s="1">
        <f t="shared" si="207"/>
        <v>5.8397317304217334E-3</v>
      </c>
      <c r="R535" s="1">
        <f t="shared" si="207"/>
        <v>0</v>
      </c>
      <c r="T535" s="2">
        <f t="shared" si="194"/>
        <v>43.099999999999802</v>
      </c>
      <c r="U535" s="1">
        <f t="shared" si="195"/>
        <v>8696.5483627916474</v>
      </c>
      <c r="V535" s="1">
        <f t="shared" si="197"/>
        <v>7894.6519498923462</v>
      </c>
      <c r="W535" s="1">
        <f t="shared" si="198"/>
        <v>7078.7500490282619</v>
      </c>
      <c r="X535" s="1">
        <f t="shared" si="199"/>
        <v>6248.4725093840043</v>
      </c>
      <c r="Y535" s="1">
        <f t="shared" si="200"/>
        <v>5403.4360205998219</v>
      </c>
      <c r="Z535" s="1">
        <f t="shared" si="201"/>
        <v>4543.2435227196402</v>
      </c>
      <c r="AA535" s="1">
        <f t="shared" si="202"/>
        <v>3667.4835841034865</v>
      </c>
      <c r="AB535" s="1">
        <f t="shared" si="203"/>
        <v>2775.7297452565845</v>
      </c>
      <c r="AC535" s="1">
        <f t="shared" si="204"/>
        <v>1867.5398263764164</v>
      </c>
      <c r="AD535" s="1">
        <f t="shared" si="205"/>
        <v>942.45519625547934</v>
      </c>
      <c r="AE535" s="1">
        <f t="shared" si="206"/>
        <v>0</v>
      </c>
    </row>
    <row r="536" spans="1:31" x14ac:dyDescent="0.25">
      <c r="A536" s="2">
        <v>43.199999999999797</v>
      </c>
      <c r="B536" s="3">
        <f t="shared" si="189"/>
        <v>316.3499999999998</v>
      </c>
      <c r="C536" s="1">
        <f t="shared" si="190"/>
        <v>9.0758927544461212</v>
      </c>
      <c r="D536" s="1">
        <f t="shared" si="191"/>
        <v>8741.9867036279666</v>
      </c>
      <c r="E536" s="1">
        <f t="shared" si="192"/>
        <v>5.8731246003522218E-2</v>
      </c>
      <c r="G536" s="2">
        <f t="shared" si="193"/>
        <v>43.199999999999797</v>
      </c>
      <c r="H536" s="1">
        <f t="shared" si="207"/>
        <v>5.8731246003522218E-2</v>
      </c>
      <c r="I536" s="1">
        <f t="shared" si="207"/>
        <v>5.2858121403169998E-2</v>
      </c>
      <c r="J536" s="1">
        <f t="shared" si="207"/>
        <v>4.6984996802817779E-2</v>
      </c>
      <c r="K536" s="1">
        <f t="shared" si="207"/>
        <v>4.1111872202465552E-2</v>
      </c>
      <c r="L536" s="1">
        <f t="shared" si="207"/>
        <v>3.5238747602113332E-2</v>
      </c>
      <c r="M536" s="1">
        <f t="shared" si="207"/>
        <v>2.9365623001761109E-2</v>
      </c>
      <c r="N536" s="1">
        <f t="shared" si="207"/>
        <v>2.3492498401408889E-2</v>
      </c>
      <c r="O536" s="1">
        <f t="shared" si="207"/>
        <v>1.7619373801056666E-2</v>
      </c>
      <c r="P536" s="1">
        <f t="shared" si="207"/>
        <v>1.1746249200704445E-2</v>
      </c>
      <c r="Q536" s="1">
        <f t="shared" si="207"/>
        <v>5.8731246003522223E-3</v>
      </c>
      <c r="R536" s="1">
        <f t="shared" si="207"/>
        <v>0</v>
      </c>
      <c r="T536" s="2">
        <f t="shared" si="194"/>
        <v>43.199999999999797</v>
      </c>
      <c r="U536" s="1">
        <f t="shared" si="195"/>
        <v>8741.9867036279647</v>
      </c>
      <c r="V536" s="1">
        <f t="shared" si="197"/>
        <v>7936.2594615298976</v>
      </c>
      <c r="W536" s="1">
        <f t="shared" si="198"/>
        <v>7116.3850068355659</v>
      </c>
      <c r="X536" s="1">
        <f t="shared" si="199"/>
        <v>6281.9874376233993</v>
      </c>
      <c r="Y536" s="1">
        <f t="shared" si="200"/>
        <v>5432.6774156439778</v>
      </c>
      <c r="Z536" s="1">
        <f t="shared" si="201"/>
        <v>4568.0515605678493</v>
      </c>
      <c r="AA536" s="1">
        <f t="shared" si="202"/>
        <v>3687.6918111641376</v>
      </c>
      <c r="AB536" s="1">
        <f t="shared" si="203"/>
        <v>2791.1647512843324</v>
      </c>
      <c r="AC536" s="1">
        <f t="shared" si="204"/>
        <v>1878.02089836819</v>
      </c>
      <c r="AD536" s="1">
        <f t="shared" si="205"/>
        <v>947.79395201773059</v>
      </c>
      <c r="AE536" s="1">
        <f t="shared" si="206"/>
        <v>0</v>
      </c>
    </row>
    <row r="537" spans="1:31" x14ac:dyDescent="0.25">
      <c r="A537" s="2">
        <v>43.299999999999798</v>
      </c>
      <c r="B537" s="3">
        <f t="shared" si="189"/>
        <v>316.44999999999976</v>
      </c>
      <c r="C537" s="1">
        <f t="shared" si="190"/>
        <v>9.0811002629340791</v>
      </c>
      <c r="D537" s="1">
        <f t="shared" si="191"/>
        <v>8787.6294128411246</v>
      </c>
      <c r="E537" s="1">
        <f t="shared" si="192"/>
        <v>5.9067006768243599E-2</v>
      </c>
      <c r="G537" s="2">
        <f t="shared" si="193"/>
        <v>43.299999999999798</v>
      </c>
      <c r="H537" s="1">
        <f t="shared" si="207"/>
        <v>5.9067006768243599E-2</v>
      </c>
      <c r="I537" s="1">
        <f t="shared" si="207"/>
        <v>5.3160306091419238E-2</v>
      </c>
      <c r="J537" s="1">
        <f t="shared" si="207"/>
        <v>4.7253605414594883E-2</v>
      </c>
      <c r="K537" s="1">
        <f t="shared" si="207"/>
        <v>4.1346904737770515E-2</v>
      </c>
      <c r="L537" s="1">
        <f t="shared" si="207"/>
        <v>3.5440204060946161E-2</v>
      </c>
      <c r="M537" s="1">
        <f t="shared" si="207"/>
        <v>2.9533503384121799E-2</v>
      </c>
      <c r="N537" s="1">
        <f t="shared" si="207"/>
        <v>2.3626802707297442E-2</v>
      </c>
      <c r="O537" s="1">
        <f t="shared" si="207"/>
        <v>1.772010203047308E-2</v>
      </c>
      <c r="P537" s="1">
        <f t="shared" si="207"/>
        <v>1.1813401353648721E-2</v>
      </c>
      <c r="Q537" s="1">
        <f t="shared" si="207"/>
        <v>5.9067006768243604E-3</v>
      </c>
      <c r="R537" s="1">
        <f t="shared" si="207"/>
        <v>0</v>
      </c>
      <c r="T537" s="2">
        <f t="shared" si="194"/>
        <v>43.299999999999798</v>
      </c>
      <c r="U537" s="1">
        <f t="shared" si="195"/>
        <v>8787.6294128411246</v>
      </c>
      <c r="V537" s="1">
        <f t="shared" si="197"/>
        <v>7978.0579013833585</v>
      </c>
      <c r="W537" s="1">
        <f t="shared" si="198"/>
        <v>7154.1961520965342</v>
      </c>
      <c r="X537" s="1">
        <f t="shared" si="199"/>
        <v>6315.6624273550369</v>
      </c>
      <c r="Y537" s="1">
        <f t="shared" si="200"/>
        <v>5462.0612708109929</v>
      </c>
      <c r="Z537" s="1">
        <f t="shared" si="201"/>
        <v>4592.9828855353226</v>
      </c>
      <c r="AA537" s="1">
        <f t="shared" si="202"/>
        <v>3708.0024780232911</v>
      </c>
      <c r="AB537" s="1">
        <f t="shared" si="203"/>
        <v>2806.6795658582523</v>
      </c>
      <c r="AC537" s="1">
        <f t="shared" si="204"/>
        <v>1888.5572466628405</v>
      </c>
      <c r="AD537" s="1">
        <f t="shared" si="205"/>
        <v>953.16142578842607</v>
      </c>
      <c r="AE537" s="1">
        <f t="shared" si="206"/>
        <v>0</v>
      </c>
    </row>
    <row r="538" spans="1:31" x14ac:dyDescent="0.25">
      <c r="A538" s="2">
        <v>43.3999999999998</v>
      </c>
      <c r="B538" s="3">
        <f t="shared" si="189"/>
        <v>316.54999999999978</v>
      </c>
      <c r="C538" s="1">
        <f t="shared" si="190"/>
        <v>9.0863040152792962</v>
      </c>
      <c r="D538" s="1">
        <f t="shared" si="191"/>
        <v>8833.4772469346299</v>
      </c>
      <c r="E538" s="1">
        <f t="shared" si="192"/>
        <v>5.9404610109646427E-2</v>
      </c>
      <c r="G538" s="2">
        <f t="shared" si="193"/>
        <v>43.3999999999998</v>
      </c>
      <c r="H538" s="1">
        <f t="shared" si="207"/>
        <v>5.9404610109646427E-2</v>
      </c>
      <c r="I538" s="1">
        <f t="shared" si="207"/>
        <v>5.3464149098681787E-2</v>
      </c>
      <c r="J538" s="1">
        <f t="shared" si="207"/>
        <v>4.7523688087717147E-2</v>
      </c>
      <c r="K538" s="1">
        <f t="shared" si="207"/>
        <v>4.1583227076752494E-2</v>
      </c>
      <c r="L538" s="1">
        <f t="shared" si="207"/>
        <v>3.5642766065787854E-2</v>
      </c>
      <c r="M538" s="1">
        <f t="shared" si="207"/>
        <v>2.9702305054823214E-2</v>
      </c>
      <c r="N538" s="1">
        <f t="shared" si="207"/>
        <v>2.3761844043858574E-2</v>
      </c>
      <c r="O538" s="1">
        <f t="shared" si="207"/>
        <v>1.7821383032893927E-2</v>
      </c>
      <c r="P538" s="1">
        <f t="shared" si="207"/>
        <v>1.1880922021929287E-2</v>
      </c>
      <c r="Q538" s="1">
        <f t="shared" si="207"/>
        <v>5.9404610109646434E-3</v>
      </c>
      <c r="R538" s="1">
        <f t="shared" si="207"/>
        <v>0</v>
      </c>
      <c r="T538" s="2">
        <f t="shared" si="194"/>
        <v>43.3999999999998</v>
      </c>
      <c r="U538" s="1">
        <f t="shared" si="195"/>
        <v>8833.4772469346281</v>
      </c>
      <c r="V538" s="1">
        <f t="shared" si="197"/>
        <v>8020.0480138768989</v>
      </c>
      <c r="W538" s="1">
        <f t="shared" si="198"/>
        <v>7192.1842067178086</v>
      </c>
      <c r="X538" s="1">
        <f t="shared" si="199"/>
        <v>6349.498166361288</v>
      </c>
      <c r="Y538" s="1">
        <f t="shared" si="200"/>
        <v>5491.5882268743371</v>
      </c>
      <c r="Z538" s="1">
        <f t="shared" si="201"/>
        <v>4618.0380771045247</v>
      </c>
      <c r="AA538" s="1">
        <f t="shared" si="202"/>
        <v>3728.4160870620385</v>
      </c>
      <c r="AB538" s="1">
        <f t="shared" si="203"/>
        <v>2822.2745967762403</v>
      </c>
      <c r="AC538" s="1">
        <f t="shared" si="204"/>
        <v>1899.1491651650276</v>
      </c>
      <c r="AD538" s="1">
        <f t="shared" si="205"/>
        <v>958.55777626898634</v>
      </c>
      <c r="AE538" s="1">
        <f t="shared" si="206"/>
        <v>0</v>
      </c>
    </row>
    <row r="539" spans="1:31" x14ac:dyDescent="0.25">
      <c r="A539" s="2">
        <v>43.499999999999801</v>
      </c>
      <c r="B539" s="3">
        <f t="shared" si="189"/>
        <v>316.64999999999975</v>
      </c>
      <c r="C539" s="1">
        <f t="shared" si="190"/>
        <v>9.0915040152808846</v>
      </c>
      <c r="D539" s="1">
        <f t="shared" si="191"/>
        <v>8879.5309645241614</v>
      </c>
      <c r="E539" s="1">
        <f t="shared" si="192"/>
        <v>5.9744066610928841E-2</v>
      </c>
      <c r="G539" s="2">
        <f t="shared" si="193"/>
        <v>43.499999999999801</v>
      </c>
      <c r="H539" s="1">
        <f t="shared" si="207"/>
        <v>5.9744066610928841E-2</v>
      </c>
      <c r="I539" s="1">
        <f t="shared" si="207"/>
        <v>5.3769659949835957E-2</v>
      </c>
      <c r="J539" s="1">
        <f t="shared" si="207"/>
        <v>4.7795253288743074E-2</v>
      </c>
      <c r="K539" s="1">
        <f t="shared" si="207"/>
        <v>4.1820846627650184E-2</v>
      </c>
      <c r="L539" s="1">
        <f t="shared" si="207"/>
        <v>3.58464399665573E-2</v>
      </c>
      <c r="M539" s="1">
        <f t="shared" si="207"/>
        <v>2.987203330546442E-2</v>
      </c>
      <c r="N539" s="1">
        <f t="shared" si="207"/>
        <v>2.3897626644371537E-2</v>
      </c>
      <c r="O539" s="1">
        <f t="shared" si="207"/>
        <v>1.792321998327865E-2</v>
      </c>
      <c r="P539" s="1">
        <f t="shared" si="207"/>
        <v>1.1948813322185768E-2</v>
      </c>
      <c r="Q539" s="1">
        <f t="shared" si="207"/>
        <v>5.9744066610928842E-3</v>
      </c>
      <c r="R539" s="1">
        <f t="shared" si="207"/>
        <v>0</v>
      </c>
      <c r="T539" s="2">
        <f t="shared" si="194"/>
        <v>43.499999999999801</v>
      </c>
      <c r="U539" s="1">
        <f t="shared" si="195"/>
        <v>8879.5309645241614</v>
      </c>
      <c r="V539" s="1">
        <f t="shared" si="197"/>
        <v>8062.2305458661203</v>
      </c>
      <c r="W539" s="1">
        <f t="shared" si="198"/>
        <v>7230.3498952898344</v>
      </c>
      <c r="X539" s="1">
        <f t="shared" si="199"/>
        <v>6383.4953452788259</v>
      </c>
      <c r="Y539" s="1">
        <f t="shared" si="200"/>
        <v>5521.2589275333985</v>
      </c>
      <c r="Z539" s="1">
        <f t="shared" si="201"/>
        <v>4643.217717637297</v>
      </c>
      <c r="AA539" s="1">
        <f t="shared" si="202"/>
        <v>3748.9331433542693</v>
      </c>
      <c r="AB539" s="1">
        <f t="shared" si="203"/>
        <v>2837.9502541776242</v>
      </c>
      <c r="AC539" s="1">
        <f t="shared" si="204"/>
        <v>1909.7969495766902</v>
      </c>
      <c r="AD539" s="1">
        <f t="shared" si="205"/>
        <v>963.98316318954267</v>
      </c>
      <c r="AE539" s="1">
        <f t="shared" si="206"/>
        <v>0</v>
      </c>
    </row>
    <row r="540" spans="1:31" x14ac:dyDescent="0.25">
      <c r="A540" s="2">
        <v>43.599999999999802</v>
      </c>
      <c r="B540" s="3">
        <f t="shared" si="189"/>
        <v>316.74999999999977</v>
      </c>
      <c r="C540" s="1">
        <f t="shared" si="190"/>
        <v>9.0967002667332082</v>
      </c>
      <c r="D540" s="1">
        <f t="shared" si="191"/>
        <v>8925.7913263409246</v>
      </c>
      <c r="E540" s="1">
        <f t="shared" si="192"/>
        <v>6.0085386927851037E-2</v>
      </c>
      <c r="G540" s="2">
        <f t="shared" si="193"/>
        <v>43.599999999999802</v>
      </c>
      <c r="H540" s="1">
        <f t="shared" si="207"/>
        <v>6.0085386927851037E-2</v>
      </c>
      <c r="I540" s="1">
        <f t="shared" si="207"/>
        <v>5.4076848235065936E-2</v>
      </c>
      <c r="J540" s="1">
        <f t="shared" si="207"/>
        <v>4.8068309542280835E-2</v>
      </c>
      <c r="K540" s="1">
        <f t="shared" si="207"/>
        <v>4.205977084949572E-2</v>
      </c>
      <c r="L540" s="1">
        <f t="shared" si="207"/>
        <v>3.6051232156710619E-2</v>
      </c>
      <c r="M540" s="1">
        <f t="shared" si="207"/>
        <v>3.0042693463925518E-2</v>
      </c>
      <c r="N540" s="1">
        <f t="shared" si="207"/>
        <v>2.4034154771140417E-2</v>
      </c>
      <c r="O540" s="1">
        <f t="shared" si="207"/>
        <v>1.802561607835531E-2</v>
      </c>
      <c r="P540" s="1">
        <f t="shared" si="207"/>
        <v>1.2017077385570209E-2</v>
      </c>
      <c r="Q540" s="1">
        <f t="shared" si="207"/>
        <v>6.0085386927851044E-3</v>
      </c>
      <c r="R540" s="1">
        <f t="shared" si="207"/>
        <v>0</v>
      </c>
      <c r="T540" s="2">
        <f t="shared" si="194"/>
        <v>43.599999999999802</v>
      </c>
      <c r="U540" s="1">
        <f t="shared" si="195"/>
        <v>8925.7913263409246</v>
      </c>
      <c r="V540" s="1">
        <f t="shared" si="197"/>
        <v>8104.6062466451131</v>
      </c>
      <c r="W540" s="1">
        <f t="shared" si="198"/>
        <v>7268.6939450973678</v>
      </c>
      <c r="X540" s="1">
        <f t="shared" si="199"/>
        <v>6417.6546576121964</v>
      </c>
      <c r="Y540" s="1">
        <f t="shared" si="200"/>
        <v>5551.0740194295258</v>
      </c>
      <c r="Z540" s="1">
        <f t="shared" si="201"/>
        <v>4668.5223923924968</v>
      </c>
      <c r="AA540" s="1">
        <f t="shared" si="202"/>
        <v>3769.5541546847489</v>
      </c>
      <c r="AB540" s="1">
        <f t="shared" si="203"/>
        <v>2853.7069505601612</v>
      </c>
      <c r="AC540" s="1">
        <f t="shared" si="204"/>
        <v>1920.5008974110226</v>
      </c>
      <c r="AD540" s="1">
        <f t="shared" si="205"/>
        <v>969.43774731743963</v>
      </c>
      <c r="AE540" s="1">
        <f t="shared" si="206"/>
        <v>0</v>
      </c>
    </row>
    <row r="541" spans="1:31" x14ac:dyDescent="0.25">
      <c r="A541" s="2">
        <v>43.699999999999797</v>
      </c>
      <c r="B541" s="3">
        <f t="shared" si="189"/>
        <v>316.8499999999998</v>
      </c>
      <c r="C541" s="1">
        <f t="shared" si="190"/>
        <v>9.101892773425865</v>
      </c>
      <c r="D541" s="1">
        <f t="shared" si="191"/>
        <v>8972.2590952349237</v>
      </c>
      <c r="E541" s="1">
        <f t="shared" si="192"/>
        <v>6.0428581789370321E-2</v>
      </c>
      <c r="G541" s="2">
        <f t="shared" si="193"/>
        <v>43.699999999999797</v>
      </c>
      <c r="H541" s="1">
        <f t="shared" si="207"/>
        <v>6.0428581789370321E-2</v>
      </c>
      <c r="I541" s="1">
        <f t="shared" si="207"/>
        <v>5.4385723610433291E-2</v>
      </c>
      <c r="J541" s="1">
        <f t="shared" si="207"/>
        <v>4.8342865431496261E-2</v>
      </c>
      <c r="K541" s="1">
        <f t="shared" si="207"/>
        <v>4.2300007252559224E-2</v>
      </c>
      <c r="L541" s="1">
        <f t="shared" si="207"/>
        <v>3.6257149073622194E-2</v>
      </c>
      <c r="M541" s="1">
        <f t="shared" si="207"/>
        <v>3.0214290894685161E-2</v>
      </c>
      <c r="N541" s="1">
        <f t="shared" si="207"/>
        <v>2.4171432715748131E-2</v>
      </c>
      <c r="O541" s="1">
        <f t="shared" si="207"/>
        <v>1.8128574536811097E-2</v>
      </c>
      <c r="P541" s="1">
        <f t="shared" si="207"/>
        <v>1.2085716357874065E-2</v>
      </c>
      <c r="Q541" s="1">
        <f t="shared" si="207"/>
        <v>6.0428581789370326E-3</v>
      </c>
      <c r="R541" s="1">
        <f t="shared" si="207"/>
        <v>0</v>
      </c>
      <c r="T541" s="2">
        <f t="shared" si="194"/>
        <v>43.699999999999797</v>
      </c>
      <c r="U541" s="1">
        <f t="shared" si="195"/>
        <v>8972.2590952349237</v>
      </c>
      <c r="V541" s="1">
        <f t="shared" si="197"/>
        <v>8147.1758679534496</v>
      </c>
      <c r="W541" s="1">
        <f t="shared" si="198"/>
        <v>7307.2170861299792</v>
      </c>
      <c r="X541" s="1">
        <f t="shared" si="199"/>
        <v>6451.9767997474328</v>
      </c>
      <c r="Y541" s="1">
        <f t="shared" si="200"/>
        <v>5581.0341521621376</v>
      </c>
      <c r="Z541" s="1">
        <f t="shared" si="201"/>
        <v>4693.9526895437448</v>
      </c>
      <c r="AA541" s="1">
        <f t="shared" si="202"/>
        <v>3790.2796315673295</v>
      </c>
      <c r="AB541" s="1">
        <f t="shared" si="203"/>
        <v>2869.5451007971737</v>
      </c>
      <c r="AC541" s="1">
        <f t="shared" si="204"/>
        <v>1931.2613080065685</v>
      </c>
      <c r="AD541" s="1">
        <f t="shared" si="205"/>
        <v>974.92169046582057</v>
      </c>
      <c r="AE541" s="1">
        <f t="shared" si="206"/>
        <v>0</v>
      </c>
    </row>
    <row r="542" spans="1:31" x14ac:dyDescent="0.25">
      <c r="A542" s="2">
        <v>43.799999999999798</v>
      </c>
      <c r="B542" s="3">
        <f t="shared" si="189"/>
        <v>316.94999999999976</v>
      </c>
      <c r="C542" s="1">
        <f t="shared" si="190"/>
        <v>9.1070815391437474</v>
      </c>
      <c r="D542" s="1">
        <f t="shared" si="191"/>
        <v>9018.9350361789038</v>
      </c>
      <c r="E542" s="1">
        <f t="shared" si="192"/>
        <v>6.0773661998288014E-2</v>
      </c>
      <c r="G542" s="2">
        <f t="shared" si="193"/>
        <v>43.799999999999798</v>
      </c>
      <c r="H542" s="1">
        <f t="shared" si="207"/>
        <v>6.0773661998288014E-2</v>
      </c>
      <c r="I542" s="1">
        <f t="shared" si="207"/>
        <v>5.4696295798459214E-2</v>
      </c>
      <c r="J542" s="1">
        <f t="shared" si="207"/>
        <v>4.8618929598630414E-2</v>
      </c>
      <c r="K542" s="1">
        <f t="shared" si="207"/>
        <v>4.2541563398801607E-2</v>
      </c>
      <c r="L542" s="1">
        <f t="shared" si="207"/>
        <v>3.6464197198972807E-2</v>
      </c>
      <c r="M542" s="1">
        <f t="shared" si="207"/>
        <v>3.0386830999144007E-2</v>
      </c>
      <c r="N542" s="1">
        <f t="shared" si="207"/>
        <v>2.4309464799315207E-2</v>
      </c>
      <c r="O542" s="1">
        <f t="shared" si="207"/>
        <v>1.8232098599486404E-2</v>
      </c>
      <c r="P542" s="1">
        <f t="shared" si="207"/>
        <v>1.2154732399657604E-2</v>
      </c>
      <c r="Q542" s="1">
        <f t="shared" si="207"/>
        <v>6.0773661998288018E-3</v>
      </c>
      <c r="R542" s="1">
        <f t="shared" si="207"/>
        <v>0</v>
      </c>
      <c r="T542" s="2">
        <f t="shared" si="194"/>
        <v>43.799999999999798</v>
      </c>
      <c r="U542" s="1">
        <f t="shared" si="195"/>
        <v>9018.9350361789038</v>
      </c>
      <c r="V542" s="1">
        <f t="shared" si="197"/>
        <v>8189.9401639838243</v>
      </c>
      <c r="W542" s="1">
        <f t="shared" si="198"/>
        <v>7345.9200510931823</v>
      </c>
      <c r="X542" s="1">
        <f t="shared" si="199"/>
        <v>6486.4624709662612</v>
      </c>
      <c r="Y542" s="1">
        <f t="shared" si="200"/>
        <v>5611.1399783053894</v>
      </c>
      <c r="Z542" s="1">
        <f t="shared" si="201"/>
        <v>4719.5092001976764</v>
      </c>
      <c r="AA542" s="1">
        <f t="shared" si="202"/>
        <v>3811.1100872636071</v>
      </c>
      <c r="AB542" s="1">
        <f t="shared" si="203"/>
        <v>2885.4651221550639</v>
      </c>
      <c r="AC542" s="1">
        <f t="shared" si="204"/>
        <v>1942.0784825416083</v>
      </c>
      <c r="AD542" s="1">
        <f t="shared" si="205"/>
        <v>980.43515550237828</v>
      </c>
      <c r="AE542" s="1">
        <f t="shared" si="206"/>
        <v>0</v>
      </c>
    </row>
    <row r="543" spans="1:31" x14ac:dyDescent="0.25">
      <c r="A543" s="2">
        <v>43.8999999999998</v>
      </c>
      <c r="B543" s="3">
        <f t="shared" si="189"/>
        <v>317.04999999999978</v>
      </c>
      <c r="C543" s="1">
        <f t="shared" si="190"/>
        <v>9.1122665676670049</v>
      </c>
      <c r="D543" s="1">
        <f t="shared" si="191"/>
        <v>9065.8199162714463</v>
      </c>
      <c r="E543" s="1">
        <f t="shared" si="192"/>
        <v>6.1120638431896933E-2</v>
      </c>
      <c r="G543" s="2">
        <f t="shared" si="193"/>
        <v>43.8999999999998</v>
      </c>
      <c r="H543" s="1">
        <f t="shared" si="207"/>
        <v>6.1120638431896933E-2</v>
      </c>
      <c r="I543" s="1">
        <f t="shared" si="207"/>
        <v>5.500857458870724E-2</v>
      </c>
      <c r="J543" s="1">
        <f t="shared" si="207"/>
        <v>4.8896510745517548E-2</v>
      </c>
      <c r="K543" s="1">
        <f t="shared" si="207"/>
        <v>4.2784446902327848E-2</v>
      </c>
      <c r="L543" s="1">
        <f t="shared" si="207"/>
        <v>3.6672383059138156E-2</v>
      </c>
      <c r="M543" s="1">
        <f t="shared" si="207"/>
        <v>3.0560319215948466E-2</v>
      </c>
      <c r="N543" s="1">
        <f t="shared" si="207"/>
        <v>2.4448255372758774E-2</v>
      </c>
      <c r="O543" s="1">
        <f t="shared" si="207"/>
        <v>1.8336191529569078E-2</v>
      </c>
      <c r="P543" s="1">
        <f t="shared" si="207"/>
        <v>1.2224127686379387E-2</v>
      </c>
      <c r="Q543" s="1">
        <f t="shared" si="207"/>
        <v>6.1120638431896935E-3</v>
      </c>
      <c r="R543" s="1">
        <f t="shared" si="207"/>
        <v>0</v>
      </c>
      <c r="T543" s="2">
        <f t="shared" si="194"/>
        <v>43.8999999999998</v>
      </c>
      <c r="U543" s="1">
        <f t="shared" si="195"/>
        <v>9065.8199162714463</v>
      </c>
      <c r="V543" s="1">
        <f t="shared" si="197"/>
        <v>8232.8998913889591</v>
      </c>
      <c r="W543" s="1">
        <f t="shared" si="198"/>
        <v>7384.803575418905</v>
      </c>
      <c r="X543" s="1">
        <f t="shared" si="199"/>
        <v>6521.112373459755</v>
      </c>
      <c r="Y543" s="1">
        <f t="shared" si="200"/>
        <v>5641.3921534244018</v>
      </c>
      <c r="Z543" s="1">
        <f t="shared" si="201"/>
        <v>4745.1925184118672</v>
      </c>
      <c r="AA543" s="1">
        <f t="shared" si="202"/>
        <v>3832.0460378013618</v>
      </c>
      <c r="AB543" s="1">
        <f t="shared" si="203"/>
        <v>2901.4674343107049</v>
      </c>
      <c r="AC543" s="1">
        <f t="shared" si="204"/>
        <v>1952.9527240484892</v>
      </c>
      <c r="AD543" s="1">
        <f t="shared" si="205"/>
        <v>985.97830635809487</v>
      </c>
      <c r="AE543" s="1">
        <f t="shared" si="206"/>
        <v>0</v>
      </c>
    </row>
    <row r="544" spans="1:31" x14ac:dyDescent="0.25">
      <c r="A544" s="2">
        <v>43.999999999999801</v>
      </c>
      <c r="B544" s="3">
        <f t="shared" si="189"/>
        <v>317.14999999999975</v>
      </c>
      <c r="C544" s="1">
        <f t="shared" si="190"/>
        <v>9.1174478627710727</v>
      </c>
      <c r="D544" s="1">
        <f t="shared" si="191"/>
        <v>9112.9145047406291</v>
      </c>
      <c r="E544" s="1">
        <f t="shared" si="192"/>
        <v>6.1469522042640237E-2</v>
      </c>
      <c r="G544" s="2">
        <f t="shared" si="193"/>
        <v>43.999999999999801</v>
      </c>
      <c r="H544" s="1">
        <f t="shared" ref="H544:R553" si="208">$E544*H$3</f>
        <v>6.1469522042640237E-2</v>
      </c>
      <c r="I544" s="1">
        <f t="shared" si="208"/>
        <v>5.5322569838376218E-2</v>
      </c>
      <c r="J544" s="1">
        <f t="shared" si="208"/>
        <v>4.9175617634112191E-2</v>
      </c>
      <c r="K544" s="1">
        <f t="shared" si="208"/>
        <v>4.3028665429848165E-2</v>
      </c>
      <c r="L544" s="1">
        <f t="shared" si="208"/>
        <v>3.6881713225584138E-2</v>
      </c>
      <c r="M544" s="1">
        <f t="shared" si="208"/>
        <v>3.0734761021320119E-2</v>
      </c>
      <c r="N544" s="1">
        <f t="shared" si="208"/>
        <v>2.4587808817056096E-2</v>
      </c>
      <c r="O544" s="1">
        <f t="shared" si="208"/>
        <v>1.8440856612792069E-2</v>
      </c>
      <c r="P544" s="1">
        <f t="shared" si="208"/>
        <v>1.2293904408528048E-2</v>
      </c>
      <c r="Q544" s="1">
        <f t="shared" si="208"/>
        <v>6.1469522042640239E-3</v>
      </c>
      <c r="R544" s="1">
        <f t="shared" si="208"/>
        <v>0</v>
      </c>
      <c r="T544" s="2">
        <f t="shared" si="194"/>
        <v>43.999999999999801</v>
      </c>
      <c r="U544" s="1">
        <f t="shared" si="195"/>
        <v>9112.9145047406309</v>
      </c>
      <c r="V544" s="1">
        <f t="shared" si="197"/>
        <v>8276.0558092890333</v>
      </c>
      <c r="W544" s="1">
        <f t="shared" si="198"/>
        <v>7423.8683972764957</v>
      </c>
      <c r="X544" s="1">
        <f t="shared" si="199"/>
        <v>6555.9272123425117</v>
      </c>
      <c r="Y544" s="1">
        <f t="shared" si="200"/>
        <v>5671.7913360919865</v>
      </c>
      <c r="Z544" s="1">
        <f t="shared" si="201"/>
        <v>4771.0032412132296</v>
      </c>
      <c r="AA544" s="1">
        <f t="shared" si="202"/>
        <v>3853.088001993412</v>
      </c>
      <c r="AB544" s="1">
        <f t="shared" si="203"/>
        <v>2917.5524593691807</v>
      </c>
      <c r="AC544" s="1">
        <f t="shared" si="204"/>
        <v>1963.8843374282258</v>
      </c>
      <c r="AD544" s="1">
        <f t="shared" si="205"/>
        <v>991.5513080361394</v>
      </c>
      <c r="AE544" s="1">
        <f t="shared" si="206"/>
        <v>0</v>
      </c>
    </row>
    <row r="545" spans="1:31" x14ac:dyDescent="0.25">
      <c r="A545" s="2">
        <v>44.099999999999802</v>
      </c>
      <c r="B545" s="3">
        <f t="shared" si="189"/>
        <v>317.24999999999977</v>
      </c>
      <c r="C545" s="1">
        <f t="shared" si="190"/>
        <v>9.122625428226673</v>
      </c>
      <c r="D545" s="1">
        <f t="shared" si="191"/>
        <v>9160.2195729474661</v>
      </c>
      <c r="E545" s="1">
        <f t="shared" si="192"/>
        <v>6.1820323858775526E-2</v>
      </c>
      <c r="G545" s="2">
        <f t="shared" si="193"/>
        <v>44.099999999999802</v>
      </c>
      <c r="H545" s="1">
        <f t="shared" si="208"/>
        <v>6.1820323858775526E-2</v>
      </c>
      <c r="I545" s="1">
        <f t="shared" si="208"/>
        <v>5.5638291472897977E-2</v>
      </c>
      <c r="J545" s="1">
        <f t="shared" si="208"/>
        <v>4.9456259087020421E-2</v>
      </c>
      <c r="K545" s="1">
        <f t="shared" si="208"/>
        <v>4.3274226701142865E-2</v>
      </c>
      <c r="L545" s="1">
        <f t="shared" si="208"/>
        <v>3.7092194315265316E-2</v>
      </c>
      <c r="M545" s="1">
        <f t="shared" si="208"/>
        <v>3.0910161929387763E-2</v>
      </c>
      <c r="N545" s="1">
        <f t="shared" si="208"/>
        <v>2.4728129543510211E-2</v>
      </c>
      <c r="O545" s="1">
        <f t="shared" si="208"/>
        <v>1.8546097157632658E-2</v>
      </c>
      <c r="P545" s="1">
        <f t="shared" si="208"/>
        <v>1.2364064771755105E-2</v>
      </c>
      <c r="Q545" s="1">
        <f t="shared" si="208"/>
        <v>6.1820323858775526E-3</v>
      </c>
      <c r="R545" s="1">
        <f t="shared" si="208"/>
        <v>0</v>
      </c>
      <c r="T545" s="2">
        <f t="shared" si="194"/>
        <v>44.099999999999802</v>
      </c>
      <c r="U545" s="1">
        <f t="shared" si="195"/>
        <v>9160.2195729474643</v>
      </c>
      <c r="V545" s="1">
        <f t="shared" si="197"/>
        <v>8319.4086792789512</v>
      </c>
      <c r="W545" s="1">
        <f t="shared" si="198"/>
        <v>7463.1152575835922</v>
      </c>
      <c r="X545" s="1">
        <f t="shared" si="199"/>
        <v>6590.9076956667377</v>
      </c>
      <c r="Y545" s="1">
        <f t="shared" si="200"/>
        <v>5702.3381879053304</v>
      </c>
      <c r="Z545" s="1">
        <f t="shared" si="201"/>
        <v>4796.9419686164074</v>
      </c>
      <c r="AA545" s="1">
        <f t="shared" si="202"/>
        <v>3874.2365014565257</v>
      </c>
      <c r="AB545" s="1">
        <f t="shared" si="203"/>
        <v>2933.7206218816114</v>
      </c>
      <c r="AC545" s="1">
        <f t="shared" si="204"/>
        <v>1974.8736294651885</v>
      </c>
      <c r="AD545" s="1">
        <f t="shared" si="205"/>
        <v>997.1543266208281</v>
      </c>
      <c r="AE545" s="1">
        <f t="shared" si="206"/>
        <v>0</v>
      </c>
    </row>
    <row r="546" spans="1:31" x14ac:dyDescent="0.25">
      <c r="A546" s="2">
        <v>44.199999999999797</v>
      </c>
      <c r="B546" s="3">
        <f t="shared" si="189"/>
        <v>317.3499999999998</v>
      </c>
      <c r="C546" s="1">
        <f t="shared" si="190"/>
        <v>9.1277992677998192</v>
      </c>
      <c r="D546" s="1">
        <f t="shared" si="191"/>
        <v>9207.7358943893469</v>
      </c>
      <c r="E546" s="1">
        <f t="shared" si="192"/>
        <v>6.2173054985046418E-2</v>
      </c>
      <c r="G546" s="2">
        <f t="shared" si="193"/>
        <v>44.199999999999797</v>
      </c>
      <c r="H546" s="1">
        <f t="shared" si="208"/>
        <v>6.2173054985046418E-2</v>
      </c>
      <c r="I546" s="1">
        <f t="shared" si="208"/>
        <v>5.5955749486541778E-2</v>
      </c>
      <c r="J546" s="1">
        <f t="shared" si="208"/>
        <v>4.9738443988037138E-2</v>
      </c>
      <c r="K546" s="1">
        <f t="shared" si="208"/>
        <v>4.3521138489532492E-2</v>
      </c>
      <c r="L546" s="1">
        <f t="shared" si="208"/>
        <v>3.7303832991027852E-2</v>
      </c>
      <c r="M546" s="1">
        <f t="shared" si="208"/>
        <v>3.1086527492523209E-2</v>
      </c>
      <c r="N546" s="1">
        <f t="shared" si="208"/>
        <v>2.4869221994018569E-2</v>
      </c>
      <c r="O546" s="1">
        <f t="shared" si="208"/>
        <v>1.8651916495513926E-2</v>
      </c>
      <c r="P546" s="1">
        <f t="shared" si="208"/>
        <v>1.2434610997009285E-2</v>
      </c>
      <c r="Q546" s="1">
        <f t="shared" si="208"/>
        <v>6.2173054985046423E-3</v>
      </c>
      <c r="R546" s="1">
        <f t="shared" si="208"/>
        <v>0</v>
      </c>
      <c r="T546" s="2">
        <f t="shared" si="194"/>
        <v>44.199999999999797</v>
      </c>
      <c r="U546" s="1">
        <f t="shared" si="195"/>
        <v>9207.7358943893469</v>
      </c>
      <c r="V546" s="1">
        <f t="shared" si="197"/>
        <v>8362.9592654356511</v>
      </c>
      <c r="W546" s="1">
        <f t="shared" si="198"/>
        <v>7502.5449000170893</v>
      </c>
      <c r="X546" s="1">
        <f t="shared" si="199"/>
        <v>6626.0545344364564</v>
      </c>
      <c r="Y546" s="1">
        <f t="shared" si="200"/>
        <v>5733.0333735028271</v>
      </c>
      <c r="Z546" s="1">
        <f t="shared" si="201"/>
        <v>4823.0093036423496</v>
      </c>
      <c r="AA546" s="1">
        <f t="shared" si="202"/>
        <v>3895.4920606305063</v>
      </c>
      <c r="AB546" s="1">
        <f t="shared" si="203"/>
        <v>2949.972348863148</v>
      </c>
      <c r="AC546" s="1">
        <f t="shared" si="204"/>
        <v>1985.9209088419441</v>
      </c>
      <c r="AD546" s="1">
        <f t="shared" si="205"/>
        <v>1002.7875292866833</v>
      </c>
      <c r="AE546" s="1">
        <f t="shared" si="206"/>
        <v>0</v>
      </c>
    </row>
    <row r="547" spans="1:31" x14ac:dyDescent="0.25">
      <c r="A547" s="2">
        <v>44.299999999999798</v>
      </c>
      <c r="B547" s="3">
        <f t="shared" si="189"/>
        <v>317.44999999999976</v>
      </c>
      <c r="C547" s="1">
        <f t="shared" si="190"/>
        <v>9.1329693852518385</v>
      </c>
      <c r="D547" s="1">
        <f t="shared" si="191"/>
        <v>9255.464244703664</v>
      </c>
      <c r="E547" s="1">
        <f t="shared" si="192"/>
        <v>6.2527726603362505E-2</v>
      </c>
      <c r="G547" s="2">
        <f t="shared" si="193"/>
        <v>44.299999999999798</v>
      </c>
      <c r="H547" s="1">
        <f t="shared" si="208"/>
        <v>6.2527726603362505E-2</v>
      </c>
      <c r="I547" s="1">
        <f t="shared" si="208"/>
        <v>5.6274953943026257E-2</v>
      </c>
      <c r="J547" s="1">
        <f t="shared" si="208"/>
        <v>5.0022181282690009E-2</v>
      </c>
      <c r="K547" s="1">
        <f t="shared" si="208"/>
        <v>4.3769408622353748E-2</v>
      </c>
      <c r="L547" s="1">
        <f t="shared" si="208"/>
        <v>3.75166359620175E-2</v>
      </c>
      <c r="M547" s="1">
        <f t="shared" si="208"/>
        <v>3.1263863301681252E-2</v>
      </c>
      <c r="N547" s="1">
        <f t="shared" si="208"/>
        <v>2.5011090641345005E-2</v>
      </c>
      <c r="O547" s="1">
        <f t="shared" si="208"/>
        <v>1.875831798100875E-2</v>
      </c>
      <c r="P547" s="1">
        <f t="shared" si="208"/>
        <v>1.2505545320672502E-2</v>
      </c>
      <c r="Q547" s="1">
        <f t="shared" si="208"/>
        <v>6.2527726603362511E-3</v>
      </c>
      <c r="R547" s="1">
        <f t="shared" si="208"/>
        <v>0</v>
      </c>
      <c r="T547" s="2">
        <f t="shared" si="194"/>
        <v>44.299999999999798</v>
      </c>
      <c r="U547" s="1">
        <f t="shared" si="195"/>
        <v>9255.4642447036622</v>
      </c>
      <c r="V547" s="1">
        <f t="shared" si="197"/>
        <v>8406.7083343255763</v>
      </c>
      <c r="W547" s="1">
        <f t="shared" si="198"/>
        <v>7542.1580710242552</v>
      </c>
      <c r="X547" s="1">
        <f t="shared" si="199"/>
        <v>6661.3684426219015</v>
      </c>
      <c r="Y547" s="1">
        <f t="shared" si="200"/>
        <v>5763.8775605811252</v>
      </c>
      <c r="Z547" s="1">
        <f t="shared" si="201"/>
        <v>4849.2058523370952</v>
      </c>
      <c r="AA547" s="1">
        <f t="shared" si="202"/>
        <v>3916.855206797502</v>
      </c>
      <c r="AB547" s="1">
        <f t="shared" si="203"/>
        <v>2966.3080698111912</v>
      </c>
      <c r="AC547" s="1">
        <f t="shared" si="204"/>
        <v>1997.0264861542698</v>
      </c>
      <c r="AD547" s="1">
        <f t="shared" si="205"/>
        <v>1008.4510843075975</v>
      </c>
      <c r="AE547" s="1">
        <f t="shared" si="206"/>
        <v>0</v>
      </c>
    </row>
    <row r="548" spans="1:31" x14ac:dyDescent="0.25">
      <c r="A548" s="2">
        <v>44.3999999999998</v>
      </c>
      <c r="B548" s="3">
        <f t="shared" si="189"/>
        <v>317.54999999999978</v>
      </c>
      <c r="C548" s="1">
        <f t="shared" si="190"/>
        <v>9.1381357843393527</v>
      </c>
      <c r="D548" s="1">
        <f t="shared" si="191"/>
        <v>9303.4054016710397</v>
      </c>
      <c r="E548" s="1">
        <f t="shared" si="192"/>
        <v>6.2884349973484036E-2</v>
      </c>
      <c r="G548" s="2">
        <f t="shared" si="193"/>
        <v>44.3999999999998</v>
      </c>
      <c r="H548" s="1">
        <f t="shared" si="208"/>
        <v>6.2884349973484036E-2</v>
      </c>
      <c r="I548" s="1">
        <f t="shared" si="208"/>
        <v>5.6595914976135635E-2</v>
      </c>
      <c r="J548" s="1">
        <f t="shared" si="208"/>
        <v>5.0307479978787234E-2</v>
      </c>
      <c r="K548" s="1">
        <f t="shared" si="208"/>
        <v>4.4019044981438819E-2</v>
      </c>
      <c r="L548" s="1">
        <f t="shared" si="208"/>
        <v>3.7730609984090419E-2</v>
      </c>
      <c r="M548" s="1">
        <f t="shared" si="208"/>
        <v>3.1442174986742018E-2</v>
      </c>
      <c r="N548" s="1">
        <f t="shared" si="208"/>
        <v>2.5153739989393617E-2</v>
      </c>
      <c r="O548" s="1">
        <f t="shared" si="208"/>
        <v>1.8865304992045209E-2</v>
      </c>
      <c r="P548" s="1">
        <f t="shared" si="208"/>
        <v>1.2576869994696808E-2</v>
      </c>
      <c r="Q548" s="1">
        <f t="shared" si="208"/>
        <v>6.2884349973484042E-3</v>
      </c>
      <c r="R548" s="1">
        <f t="shared" si="208"/>
        <v>0</v>
      </c>
      <c r="T548" s="2">
        <f t="shared" si="194"/>
        <v>44.3999999999998</v>
      </c>
      <c r="U548" s="1">
        <f t="shared" si="195"/>
        <v>9303.4054016710397</v>
      </c>
      <c r="V548" s="1">
        <f t="shared" si="197"/>
        <v>8450.6566550118605</v>
      </c>
      <c r="W548" s="1">
        <f t="shared" si="198"/>
        <v>7581.9555198336484</v>
      </c>
      <c r="X548" s="1">
        <f t="shared" si="199"/>
        <v>6696.8501371737648</v>
      </c>
      <c r="Y548" s="1">
        <f t="shared" si="200"/>
        <v>5794.8714199120695</v>
      </c>
      <c r="Z548" s="1">
        <f t="shared" si="201"/>
        <v>4875.5322237905357</v>
      </c>
      <c r="AA548" s="1">
        <f t="shared" si="202"/>
        <v>3938.3264701013386</v>
      </c>
      <c r="AB548" s="1">
        <f t="shared" si="203"/>
        <v>2982.7282167236499</v>
      </c>
      <c r="AC548" s="1">
        <f t="shared" si="204"/>
        <v>2008.1906739262402</v>
      </c>
      <c r="AD548" s="1">
        <f t="shared" si="205"/>
        <v>1014.1451610660574</v>
      </c>
      <c r="AE548" s="1">
        <f t="shared" si="206"/>
        <v>0</v>
      </c>
    </row>
    <row r="549" spans="1:31" x14ac:dyDescent="0.25">
      <c r="A549" s="2">
        <v>44.499999999999801</v>
      </c>
      <c r="B549" s="3">
        <f t="shared" si="189"/>
        <v>317.64999999999975</v>
      </c>
      <c r="C549" s="1">
        <f t="shared" si="190"/>
        <v>9.1432984688143133</v>
      </c>
      <c r="D549" s="1">
        <f t="shared" si="191"/>
        <v>9351.5601452190695</v>
      </c>
      <c r="E549" s="1">
        <f t="shared" si="192"/>
        <v>6.3242936433717617E-2</v>
      </c>
      <c r="G549" s="2">
        <f t="shared" si="193"/>
        <v>44.499999999999801</v>
      </c>
      <c r="H549" s="1">
        <f t="shared" si="208"/>
        <v>6.3242936433717617E-2</v>
      </c>
      <c r="I549" s="1">
        <f t="shared" si="208"/>
        <v>5.6918642790345857E-2</v>
      </c>
      <c r="J549" s="1">
        <f t="shared" si="208"/>
        <v>5.0594349146974096E-2</v>
      </c>
      <c r="K549" s="1">
        <f t="shared" si="208"/>
        <v>4.4270055503602329E-2</v>
      </c>
      <c r="L549" s="1">
        <f t="shared" si="208"/>
        <v>3.7945761860230569E-2</v>
      </c>
      <c r="M549" s="1">
        <f t="shared" si="208"/>
        <v>3.1621468216858808E-2</v>
      </c>
      <c r="N549" s="1">
        <f t="shared" si="208"/>
        <v>2.5297174573487048E-2</v>
      </c>
      <c r="O549" s="1">
        <f t="shared" si="208"/>
        <v>1.8972880930115284E-2</v>
      </c>
      <c r="P549" s="1">
        <f t="shared" si="208"/>
        <v>1.2648587286743524E-2</v>
      </c>
      <c r="Q549" s="1">
        <f t="shared" si="208"/>
        <v>6.324293643371762E-3</v>
      </c>
      <c r="R549" s="1">
        <f t="shared" si="208"/>
        <v>0</v>
      </c>
      <c r="T549" s="2">
        <f t="shared" si="194"/>
        <v>44.499999999999801</v>
      </c>
      <c r="U549" s="1">
        <f t="shared" si="195"/>
        <v>9351.5601452190695</v>
      </c>
      <c r="V549" s="1">
        <f t="shared" si="197"/>
        <v>8494.8049990619638</v>
      </c>
      <c r="W549" s="1">
        <f t="shared" si="198"/>
        <v>7621.9379984664765</v>
      </c>
      <c r="X549" s="1">
        <f t="shared" si="199"/>
        <v>6732.5003380378594</v>
      </c>
      <c r="Y549" s="1">
        <f t="shared" si="200"/>
        <v>5826.0156253600753</v>
      </c>
      <c r="Z549" s="1">
        <f t="shared" si="201"/>
        <v>4901.9890301555688</v>
      </c>
      <c r="AA549" s="1">
        <f t="shared" si="202"/>
        <v>3959.9063835672182</v>
      </c>
      <c r="AB549" s="1">
        <f t="shared" si="203"/>
        <v>2999.23322411753</v>
      </c>
      <c r="AC549" s="1">
        <f t="shared" si="204"/>
        <v>2019.4137866255642</v>
      </c>
      <c r="AD549" s="1">
        <f t="shared" si="205"/>
        <v>1019.8699300625136</v>
      </c>
      <c r="AE549" s="1">
        <f t="shared" si="206"/>
        <v>0</v>
      </c>
    </row>
    <row r="550" spans="1:31" x14ac:dyDescent="0.25">
      <c r="A550" s="2">
        <v>44.599999999999802</v>
      </c>
      <c r="B550" s="3">
        <f t="shared" si="189"/>
        <v>317.74999999999977</v>
      </c>
      <c r="C550" s="1">
        <f t="shared" si="190"/>
        <v>9.1484574424239948</v>
      </c>
      <c r="D550" s="1">
        <f t="shared" si="191"/>
        <v>9399.9292574256542</v>
      </c>
      <c r="E550" s="1">
        <f t="shared" si="192"/>
        <v>6.3603497401616679E-2</v>
      </c>
      <c r="G550" s="2">
        <f t="shared" si="193"/>
        <v>44.599999999999802</v>
      </c>
      <c r="H550" s="1">
        <f t="shared" si="208"/>
        <v>6.3603497401616679E-2</v>
      </c>
      <c r="I550" s="1">
        <f t="shared" si="208"/>
        <v>5.724314766145501E-2</v>
      </c>
      <c r="J550" s="1">
        <f t="shared" si="208"/>
        <v>5.0882797921293348E-2</v>
      </c>
      <c r="K550" s="1">
        <f t="shared" si="208"/>
        <v>4.4522448181131671E-2</v>
      </c>
      <c r="L550" s="1">
        <f t="shared" si="208"/>
        <v>3.8162098440970009E-2</v>
      </c>
      <c r="M550" s="1">
        <f t="shared" si="208"/>
        <v>3.180174870080834E-2</v>
      </c>
      <c r="N550" s="1">
        <f t="shared" si="208"/>
        <v>2.5441398960646674E-2</v>
      </c>
      <c r="O550" s="1">
        <f t="shared" si="208"/>
        <v>1.9081049220485004E-2</v>
      </c>
      <c r="P550" s="1">
        <f t="shared" si="208"/>
        <v>1.2720699480323337E-2</v>
      </c>
      <c r="Q550" s="1">
        <f t="shared" si="208"/>
        <v>6.3603497401616685E-3</v>
      </c>
      <c r="R550" s="1">
        <f t="shared" si="208"/>
        <v>0</v>
      </c>
      <c r="T550" s="2">
        <f t="shared" si="194"/>
        <v>44.599999999999802</v>
      </c>
      <c r="U550" s="1">
        <f t="shared" si="195"/>
        <v>9399.9292574256542</v>
      </c>
      <c r="V550" s="1">
        <f t="shared" si="197"/>
        <v>8539.154140555007</v>
      </c>
      <c r="W550" s="1">
        <f t="shared" si="198"/>
        <v>7662.1062617476919</v>
      </c>
      <c r="X550" s="1">
        <f t="shared" si="199"/>
        <v>6768.3197681696229</v>
      </c>
      <c r="Y550" s="1">
        <f t="shared" si="200"/>
        <v>5857.3108538993829</v>
      </c>
      <c r="Z550" s="1">
        <f t="shared" si="201"/>
        <v>4928.5768866672061</v>
      </c>
      <c r="AA550" s="1">
        <f t="shared" si="202"/>
        <v>3981.5954831214203</v>
      </c>
      <c r="AB550" s="1">
        <f t="shared" si="203"/>
        <v>3015.8235290475714</v>
      </c>
      <c r="AC550" s="1">
        <f t="shared" si="204"/>
        <v>2030.696140678991</v>
      </c>
      <c r="AD550" s="1">
        <f t="shared" si="205"/>
        <v>1025.6255629248058</v>
      </c>
      <c r="AE550" s="1">
        <f t="shared" si="206"/>
        <v>0</v>
      </c>
    </row>
    <row r="551" spans="1:31" x14ac:dyDescent="0.25">
      <c r="A551" s="2">
        <v>44.699999999999797</v>
      </c>
      <c r="B551" s="3">
        <f t="shared" si="189"/>
        <v>317.8499999999998</v>
      </c>
      <c r="C551" s="1">
        <f t="shared" si="190"/>
        <v>9.1536127089109982</v>
      </c>
      <c r="D551" s="1">
        <f t="shared" si="191"/>
        <v>9448.5135225224549</v>
      </c>
      <c r="E551" s="1">
        <f t="shared" si="192"/>
        <v>6.3966044374690348E-2</v>
      </c>
      <c r="G551" s="2">
        <f t="shared" si="193"/>
        <v>44.699999999999797</v>
      </c>
      <c r="H551" s="1">
        <f t="shared" si="208"/>
        <v>6.3966044374690348E-2</v>
      </c>
      <c r="I551" s="1">
        <f t="shared" si="208"/>
        <v>5.7569439937221314E-2</v>
      </c>
      <c r="J551" s="1">
        <f t="shared" si="208"/>
        <v>5.1172835499752281E-2</v>
      </c>
      <c r="K551" s="1">
        <f t="shared" si="208"/>
        <v>4.4776231062283241E-2</v>
      </c>
      <c r="L551" s="1">
        <f t="shared" si="208"/>
        <v>3.8379626624814207E-2</v>
      </c>
      <c r="M551" s="1">
        <f t="shared" si="208"/>
        <v>3.1983022187345174E-2</v>
      </c>
      <c r="N551" s="1">
        <f t="shared" si="208"/>
        <v>2.5586417749876141E-2</v>
      </c>
      <c r="O551" s="1">
        <f t="shared" si="208"/>
        <v>1.9189813312407104E-2</v>
      </c>
      <c r="P551" s="1">
        <f t="shared" si="208"/>
        <v>1.279320887493807E-2</v>
      </c>
      <c r="Q551" s="1">
        <f t="shared" si="208"/>
        <v>6.3966044374690351E-3</v>
      </c>
      <c r="R551" s="1">
        <f t="shared" si="208"/>
        <v>0</v>
      </c>
      <c r="T551" s="2">
        <f t="shared" si="194"/>
        <v>44.699999999999797</v>
      </c>
      <c r="U551" s="1">
        <f t="shared" si="195"/>
        <v>9448.5135225224531</v>
      </c>
      <c r="V551" s="1">
        <f t="shared" si="197"/>
        <v>8583.7048560892072</v>
      </c>
      <c r="W551" s="1">
        <f t="shared" si="198"/>
        <v>7702.4610673172474</v>
      </c>
      <c r="X551" s="1">
        <f t="shared" si="199"/>
        <v>6804.3091535487783</v>
      </c>
      <c r="Y551" s="1">
        <f t="shared" si="200"/>
        <v>5888.7577856315029</v>
      </c>
      <c r="Z551" s="1">
        <f t="shared" si="201"/>
        <v>4955.2964116618896</v>
      </c>
      <c r="AA551" s="1">
        <f t="shared" si="202"/>
        <v>4003.3943076112268</v>
      </c>
      <c r="AB551" s="1">
        <f t="shared" si="203"/>
        <v>3032.4995711250881</v>
      </c>
      <c r="AC551" s="1">
        <f t="shared" si="204"/>
        <v>2042.0380544878847</v>
      </c>
      <c r="AD551" s="1">
        <f t="shared" si="205"/>
        <v>1031.4122324176963</v>
      </c>
      <c r="AE551" s="1">
        <f t="shared" si="206"/>
        <v>0</v>
      </c>
    </row>
    <row r="552" spans="1:31" x14ac:dyDescent="0.25">
      <c r="A552" s="2">
        <v>44.799999999999798</v>
      </c>
      <c r="B552" s="3">
        <f t="shared" si="189"/>
        <v>317.94999999999976</v>
      </c>
      <c r="C552" s="1">
        <f t="shared" si="190"/>
        <v>9.1587642720132685</v>
      </c>
      <c r="D552" s="1">
        <f t="shared" si="191"/>
        <v>9497.3137268984538</v>
      </c>
      <c r="E552" s="1">
        <f t="shared" si="192"/>
        <v>6.4330588931121008E-2</v>
      </c>
      <c r="G552" s="2">
        <f t="shared" si="193"/>
        <v>44.799999999999798</v>
      </c>
      <c r="H552" s="1">
        <f t="shared" si="208"/>
        <v>6.4330588931121008E-2</v>
      </c>
      <c r="I552" s="1">
        <f t="shared" si="208"/>
        <v>5.7897530038008911E-2</v>
      </c>
      <c r="J552" s="1">
        <f t="shared" si="208"/>
        <v>5.1464471144896808E-2</v>
      </c>
      <c r="K552" s="1">
        <f t="shared" si="208"/>
        <v>4.5031412251784704E-2</v>
      </c>
      <c r="L552" s="1">
        <f t="shared" si="208"/>
        <v>3.85983533586726E-2</v>
      </c>
      <c r="M552" s="1">
        <f t="shared" si="208"/>
        <v>3.2165294465560504E-2</v>
      </c>
      <c r="N552" s="1">
        <f t="shared" si="208"/>
        <v>2.5732235572448404E-2</v>
      </c>
      <c r="O552" s="1">
        <f t="shared" si="208"/>
        <v>1.92991766793363E-2</v>
      </c>
      <c r="P552" s="1">
        <f t="shared" si="208"/>
        <v>1.2866117786224202E-2</v>
      </c>
      <c r="Q552" s="1">
        <f t="shared" si="208"/>
        <v>6.4330588931121009E-3</v>
      </c>
      <c r="R552" s="1">
        <f t="shared" si="208"/>
        <v>0</v>
      </c>
      <c r="T552" s="2">
        <f t="shared" si="194"/>
        <v>44.799999999999798</v>
      </c>
      <c r="U552" s="1">
        <f t="shared" si="195"/>
        <v>9497.3137268984556</v>
      </c>
      <c r="V552" s="1">
        <f t="shared" si="197"/>
        <v>8628.4579247894817</v>
      </c>
      <c r="W552" s="1">
        <f t="shared" si="198"/>
        <v>7743.0031756415137</v>
      </c>
      <c r="X552" s="1">
        <f t="shared" si="199"/>
        <v>6840.4692231941835</v>
      </c>
      <c r="Y552" s="1">
        <f t="shared" si="200"/>
        <v>5920.3571038028786</v>
      </c>
      <c r="Z552" s="1">
        <f t="shared" si="201"/>
        <v>4982.1482265970326</v>
      </c>
      <c r="AA552" s="1">
        <f t="shared" si="202"/>
        <v>4025.303398825065</v>
      </c>
      <c r="AB552" s="1">
        <f t="shared" si="203"/>
        <v>3049.2617925370237</v>
      </c>
      <c r="AC552" s="1">
        <f t="shared" si="204"/>
        <v>2053.439848443988</v>
      </c>
      <c r="AD552" s="1">
        <f t="shared" si="205"/>
        <v>1037.2301124525197</v>
      </c>
      <c r="AE552" s="1">
        <f t="shared" si="206"/>
        <v>0</v>
      </c>
    </row>
    <row r="553" spans="1:31" x14ac:dyDescent="0.25">
      <c r="A553" s="2">
        <v>44.8999999999998</v>
      </c>
      <c r="B553" s="3">
        <f t="shared" si="189"/>
        <v>318.04999999999978</v>
      </c>
      <c r="C553" s="1">
        <f t="shared" si="190"/>
        <v>9.1639121354640913</v>
      </c>
      <c r="D553" s="1">
        <f t="shared" si="191"/>
        <v>9546.3306591033252</v>
      </c>
      <c r="E553" s="1">
        <f t="shared" si="192"/>
        <v>6.4697142730488141E-2</v>
      </c>
      <c r="G553" s="2">
        <f t="shared" si="193"/>
        <v>44.8999999999998</v>
      </c>
      <c r="H553" s="1">
        <f t="shared" si="208"/>
        <v>6.4697142730488141E-2</v>
      </c>
      <c r="I553" s="1">
        <f t="shared" si="208"/>
        <v>5.8227428457439327E-2</v>
      </c>
      <c r="J553" s="1">
        <f t="shared" si="208"/>
        <v>5.1757714184390513E-2</v>
      </c>
      <c r="K553" s="1">
        <f t="shared" si="208"/>
        <v>4.5287999911341699E-2</v>
      </c>
      <c r="L553" s="1">
        <f t="shared" si="208"/>
        <v>3.8818285638292885E-2</v>
      </c>
      <c r="M553" s="1">
        <f t="shared" si="208"/>
        <v>3.2348571365244071E-2</v>
      </c>
      <c r="N553" s="1">
        <f t="shared" si="208"/>
        <v>2.5878857092195257E-2</v>
      </c>
      <c r="O553" s="1">
        <f t="shared" si="208"/>
        <v>1.9409142819146442E-2</v>
      </c>
      <c r="P553" s="1">
        <f t="shared" si="208"/>
        <v>1.2939428546097628E-2</v>
      </c>
      <c r="Q553" s="1">
        <f t="shared" si="208"/>
        <v>6.4697142730488141E-3</v>
      </c>
      <c r="R553" s="1">
        <f t="shared" si="208"/>
        <v>0</v>
      </c>
      <c r="T553" s="2">
        <f t="shared" si="194"/>
        <v>44.8999999999998</v>
      </c>
      <c r="U553" s="1">
        <f t="shared" si="195"/>
        <v>9546.3306591033252</v>
      </c>
      <c r="V553" s="1">
        <f t="shared" si="197"/>
        <v>8673.4141283148601</v>
      </c>
      <c r="W553" s="1">
        <f t="shared" si="198"/>
        <v>7783.7333500245795</v>
      </c>
      <c r="X553" s="1">
        <f t="shared" si="199"/>
        <v>6876.8007091786203</v>
      </c>
      <c r="Y553" s="1">
        <f t="shared" si="200"/>
        <v>5952.1094948225245</v>
      </c>
      <c r="Z553" s="1">
        <f t="shared" si="201"/>
        <v>5009.1329560705944</v>
      </c>
      <c r="AA553" s="1">
        <f t="shared" si="202"/>
        <v>4047.3233015127398</v>
      </c>
      <c r="AB553" s="1">
        <f t="shared" si="203"/>
        <v>3066.1106380651177</v>
      </c>
      <c r="AC553" s="1">
        <f t="shared" si="204"/>
        <v>2064.9018449452851</v>
      </c>
      <c r="AD553" s="1">
        <f t="shared" si="205"/>
        <v>1043.0793780969047</v>
      </c>
      <c r="AE553" s="1">
        <f t="shared" si="206"/>
        <v>0</v>
      </c>
    </row>
    <row r="554" spans="1:31" x14ac:dyDescent="0.25">
      <c r="A554" s="2">
        <v>44.999999999999801</v>
      </c>
      <c r="B554" s="3">
        <f t="shared" si="189"/>
        <v>318.14999999999975</v>
      </c>
      <c r="C554" s="1">
        <f t="shared" si="190"/>
        <v>9.1690563029921162</v>
      </c>
      <c r="D554" s="1">
        <f t="shared" si="191"/>
        <v>9595.5651098510625</v>
      </c>
      <c r="E554" s="1">
        <f t="shared" si="192"/>
        <v>6.5065717514502283E-2</v>
      </c>
      <c r="G554" s="2">
        <f t="shared" si="193"/>
        <v>44.999999999999801</v>
      </c>
      <c r="H554" s="1">
        <f t="shared" ref="H554:R563" si="209">$E554*H$3</f>
        <v>6.5065717514502283E-2</v>
      </c>
      <c r="I554" s="1">
        <f t="shared" si="209"/>
        <v>5.8559145763052059E-2</v>
      </c>
      <c r="J554" s="1">
        <f t="shared" si="209"/>
        <v>5.2052574011601828E-2</v>
      </c>
      <c r="K554" s="1">
        <f t="shared" si="209"/>
        <v>4.5546002260151597E-2</v>
      </c>
      <c r="L554" s="1">
        <f t="shared" si="209"/>
        <v>3.9039430508701366E-2</v>
      </c>
      <c r="M554" s="1">
        <f t="shared" si="209"/>
        <v>3.2532858757251142E-2</v>
      </c>
      <c r="N554" s="1">
        <f t="shared" si="209"/>
        <v>2.6026287005800914E-2</v>
      </c>
      <c r="O554" s="1">
        <f t="shared" si="209"/>
        <v>1.9519715254350683E-2</v>
      </c>
      <c r="P554" s="1">
        <f t="shared" si="209"/>
        <v>1.3013143502900457E-2</v>
      </c>
      <c r="Q554" s="1">
        <f t="shared" si="209"/>
        <v>6.5065717514502285E-3</v>
      </c>
      <c r="R554" s="1">
        <f t="shared" si="209"/>
        <v>0</v>
      </c>
      <c r="T554" s="2">
        <f t="shared" si="194"/>
        <v>44.999999999999801</v>
      </c>
      <c r="U554" s="1">
        <f t="shared" si="195"/>
        <v>9595.5651098510607</v>
      </c>
      <c r="V554" s="1">
        <f t="shared" si="197"/>
        <v>8718.5742508662097</v>
      </c>
      <c r="W554" s="1">
        <f t="shared" si="198"/>
        <v>7824.6523566198493</v>
      </c>
      <c r="X554" s="1">
        <f t="shared" si="199"/>
        <v>6913.304346643894</v>
      </c>
      <c r="Y554" s="1">
        <f t="shared" si="200"/>
        <v>5984.0156482799957</v>
      </c>
      <c r="Z554" s="1">
        <f t="shared" si="201"/>
        <v>5036.2512278409786</v>
      </c>
      <c r="AA554" s="1">
        <f t="shared" si="202"/>
        <v>4069.4545634059614</v>
      </c>
      <c r="AB554" s="1">
        <f t="shared" si="203"/>
        <v>3083.0465551053376</v>
      </c>
      <c r="AC554" s="1">
        <f t="shared" si="204"/>
        <v>2076.4243684120943</v>
      </c>
      <c r="AD554" s="1">
        <f t="shared" si="205"/>
        <v>1048.9602055846335</v>
      </c>
      <c r="AE554" s="1">
        <f t="shared" si="206"/>
        <v>0</v>
      </c>
    </row>
    <row r="555" spans="1:31" x14ac:dyDescent="0.25">
      <c r="A555" s="2">
        <v>45.099999999999802</v>
      </c>
      <c r="B555" s="3">
        <f t="shared" si="189"/>
        <v>318.24999999999977</v>
      </c>
      <c r="C555" s="1">
        <f t="shared" si="190"/>
        <v>9.1741967783213454</v>
      </c>
      <c r="D555" s="1">
        <f t="shared" si="191"/>
        <v>9645.0178720232798</v>
      </c>
      <c r="E555" s="1">
        <f t="shared" si="192"/>
        <v>6.5436325107744386E-2</v>
      </c>
      <c r="G555" s="2">
        <f t="shared" si="193"/>
        <v>45.099999999999802</v>
      </c>
      <c r="H555" s="1">
        <f t="shared" si="209"/>
        <v>6.5436325107744386E-2</v>
      </c>
      <c r="I555" s="1">
        <f t="shared" si="209"/>
        <v>5.8892692596969949E-2</v>
      </c>
      <c r="J555" s="1">
        <f t="shared" si="209"/>
        <v>5.2349060086195512E-2</v>
      </c>
      <c r="K555" s="1">
        <f t="shared" si="209"/>
        <v>4.5805427575421068E-2</v>
      </c>
      <c r="L555" s="1">
        <f t="shared" si="209"/>
        <v>3.926179506464663E-2</v>
      </c>
      <c r="M555" s="1">
        <f t="shared" si="209"/>
        <v>3.2718162553872193E-2</v>
      </c>
      <c r="N555" s="1">
        <f t="shared" si="209"/>
        <v>2.6174530043097756E-2</v>
      </c>
      <c r="O555" s="1">
        <f t="shared" si="209"/>
        <v>1.9630897532323315E-2</v>
      </c>
      <c r="P555" s="1">
        <f t="shared" si="209"/>
        <v>1.3087265021548878E-2</v>
      </c>
      <c r="Q555" s="1">
        <f t="shared" si="209"/>
        <v>6.543632510774439E-3</v>
      </c>
      <c r="R555" s="1">
        <f t="shared" si="209"/>
        <v>0</v>
      </c>
      <c r="T555" s="2">
        <f t="shared" si="194"/>
        <v>45.099999999999802</v>
      </c>
      <c r="U555" s="1">
        <f t="shared" si="195"/>
        <v>9645.0178720232798</v>
      </c>
      <c r="V555" s="1">
        <f t="shared" si="197"/>
        <v>8763.9390791936585</v>
      </c>
      <c r="W555" s="1">
        <f t="shared" si="198"/>
        <v>7865.7609644414224</v>
      </c>
      <c r="X555" s="1">
        <f t="shared" si="199"/>
        <v>6949.9808738157717</v>
      </c>
      <c r="Y555" s="1">
        <f t="shared" si="200"/>
        <v>6016.0762569632507</v>
      </c>
      <c r="Z555" s="1">
        <f t="shared" si="201"/>
        <v>5063.5036728468922</v>
      </c>
      <c r="AA555" s="1">
        <f t="shared" si="202"/>
        <v>4091.6977352388976</v>
      </c>
      <c r="AB555" s="1">
        <f t="shared" si="203"/>
        <v>3100.0699936873839</v>
      </c>
      <c r="AC555" s="1">
        <f t="shared" si="204"/>
        <v>2088.0077453032313</v>
      </c>
      <c r="AD555" s="1">
        <f t="shared" si="205"/>
        <v>1054.8727723255622</v>
      </c>
      <c r="AE555" s="1">
        <f t="shared" si="206"/>
        <v>0</v>
      </c>
    </row>
    <row r="556" spans="1:31" x14ac:dyDescent="0.25">
      <c r="A556" s="2">
        <v>45.199999999999797</v>
      </c>
      <c r="B556" s="3">
        <f t="shared" si="189"/>
        <v>318.3499999999998</v>
      </c>
      <c r="C556" s="1">
        <f t="shared" si="190"/>
        <v>9.1793335651711487</v>
      </c>
      <c r="D556" s="1">
        <f t="shared" si="191"/>
        <v>9694.6897406727385</v>
      </c>
      <c r="E556" s="1">
        <f t="shared" si="192"/>
        <v>6.5808977418415168E-2</v>
      </c>
      <c r="G556" s="2">
        <f t="shared" si="193"/>
        <v>45.199999999999797</v>
      </c>
      <c r="H556" s="1">
        <f t="shared" si="209"/>
        <v>6.5808977418415168E-2</v>
      </c>
      <c r="I556" s="1">
        <f t="shared" si="209"/>
        <v>5.9228079676573654E-2</v>
      </c>
      <c r="J556" s="1">
        <f t="shared" si="209"/>
        <v>5.264718193473214E-2</v>
      </c>
      <c r="K556" s="1">
        <f t="shared" si="209"/>
        <v>4.6066284192890612E-2</v>
      </c>
      <c r="L556" s="1">
        <f t="shared" si="209"/>
        <v>3.9485386451049098E-2</v>
      </c>
      <c r="M556" s="1">
        <f t="shared" si="209"/>
        <v>3.2904488709207584E-2</v>
      </c>
      <c r="N556" s="1">
        <f t="shared" si="209"/>
        <v>2.632359096736607E-2</v>
      </c>
      <c r="O556" s="1">
        <f t="shared" si="209"/>
        <v>1.9742693225524549E-2</v>
      </c>
      <c r="P556" s="1">
        <f t="shared" si="209"/>
        <v>1.3161795483683035E-2</v>
      </c>
      <c r="Q556" s="1">
        <f t="shared" si="209"/>
        <v>6.5808977418415175E-3</v>
      </c>
      <c r="R556" s="1">
        <f t="shared" si="209"/>
        <v>0</v>
      </c>
      <c r="T556" s="2">
        <f t="shared" si="194"/>
        <v>45.199999999999797</v>
      </c>
      <c r="U556" s="1">
        <f t="shared" si="195"/>
        <v>9694.6897406727385</v>
      </c>
      <c r="V556" s="1">
        <f t="shared" si="197"/>
        <v>8809.5094026042698</v>
      </c>
      <c r="W556" s="1">
        <f t="shared" si="198"/>
        <v>7907.0599453757304</v>
      </c>
      <c r="X556" s="1">
        <f t="shared" si="199"/>
        <v>6986.8310320191931</v>
      </c>
      <c r="Y556" s="1">
        <f t="shared" si="200"/>
        <v>6048.2920168768078</v>
      </c>
      <c r="Z556" s="1">
        <f t="shared" si="201"/>
        <v>5090.8909252274971</v>
      </c>
      <c r="AA556" s="1">
        <f t="shared" si="202"/>
        <v>4114.0533707690192</v>
      </c>
      <c r="AB556" s="1">
        <f t="shared" si="203"/>
        <v>3117.1814064944465</v>
      </c>
      <c r="AC556" s="1">
        <f t="shared" si="204"/>
        <v>2099.652304132394</v>
      </c>
      <c r="AD556" s="1">
        <f t="shared" si="205"/>
        <v>1060.8172569156734</v>
      </c>
      <c r="AE556" s="1">
        <f t="shared" si="206"/>
        <v>0</v>
      </c>
    </row>
    <row r="557" spans="1:31" x14ac:dyDescent="0.25">
      <c r="A557" s="2">
        <v>45.299999999999798</v>
      </c>
      <c r="B557" s="3">
        <f t="shared" si="189"/>
        <v>318.44999999999976</v>
      </c>
      <c r="C557" s="1">
        <f t="shared" si="190"/>
        <v>9.1844666672562809</v>
      </c>
      <c r="D557" s="1">
        <f t="shared" si="191"/>
        <v>9744.5815130269293</v>
      </c>
      <c r="E557" s="1">
        <f t="shared" si="192"/>
        <v>6.6183686439093101E-2</v>
      </c>
      <c r="G557" s="2">
        <f t="shared" si="193"/>
        <v>45.299999999999798</v>
      </c>
      <c r="H557" s="1">
        <f t="shared" si="209"/>
        <v>6.6183686439093101E-2</v>
      </c>
      <c r="I557" s="1">
        <f t="shared" si="209"/>
        <v>5.9565317795183793E-2</v>
      </c>
      <c r="J557" s="1">
        <f t="shared" si="209"/>
        <v>5.2946949151274486E-2</v>
      </c>
      <c r="K557" s="1">
        <f t="shared" si="209"/>
        <v>4.6328580507365165E-2</v>
      </c>
      <c r="L557" s="1">
        <f t="shared" si="209"/>
        <v>3.9710211863455858E-2</v>
      </c>
      <c r="M557" s="1">
        <f t="shared" si="209"/>
        <v>3.309184321954655E-2</v>
      </c>
      <c r="N557" s="1">
        <f t="shared" si="209"/>
        <v>2.6473474575637243E-2</v>
      </c>
      <c r="O557" s="1">
        <f t="shared" si="209"/>
        <v>1.9855105931727929E-2</v>
      </c>
      <c r="P557" s="1">
        <f t="shared" si="209"/>
        <v>1.3236737287818622E-2</v>
      </c>
      <c r="Q557" s="1">
        <f t="shared" si="209"/>
        <v>6.6183686439093108E-3</v>
      </c>
      <c r="R557" s="1">
        <f t="shared" si="209"/>
        <v>0</v>
      </c>
      <c r="T557" s="2">
        <f t="shared" si="194"/>
        <v>45.299999999999798</v>
      </c>
      <c r="U557" s="1">
        <f t="shared" si="195"/>
        <v>9744.5815130269311</v>
      </c>
      <c r="V557" s="1">
        <f t="shared" si="197"/>
        <v>8855.2860129697856</v>
      </c>
      <c r="W557" s="1">
        <f t="shared" si="198"/>
        <v>7948.5500741932747</v>
      </c>
      <c r="X557" s="1">
        <f t="shared" si="199"/>
        <v>7023.8555656936232</v>
      </c>
      <c r="Y557" s="1">
        <f t="shared" si="200"/>
        <v>6080.6636272600599</v>
      </c>
      <c r="Z557" s="1">
        <f t="shared" si="201"/>
        <v>5118.4136223427604</v>
      </c>
      <c r="AA557" s="1">
        <f t="shared" si="202"/>
        <v>4136.5220267981349</v>
      </c>
      <c r="AB557" s="1">
        <f t="shared" si="203"/>
        <v>3134.3812488831754</v>
      </c>
      <c r="AC557" s="1">
        <f t="shared" si="204"/>
        <v>2111.3583754847191</v>
      </c>
      <c r="AD557" s="1">
        <f t="shared" si="205"/>
        <v>1066.7938391472399</v>
      </c>
      <c r="AE557" s="1">
        <f t="shared" si="206"/>
        <v>0</v>
      </c>
    </row>
    <row r="558" spans="1:31" x14ac:dyDescent="0.25">
      <c r="A558" s="2">
        <v>45.3999999999998</v>
      </c>
      <c r="B558" s="3">
        <f t="shared" si="189"/>
        <v>318.54999999999978</v>
      </c>
      <c r="C558" s="1">
        <f t="shared" si="190"/>
        <v>9.1895960882868728</v>
      </c>
      <c r="D558" s="1">
        <f t="shared" si="191"/>
        <v>9794.6939884913736</v>
      </c>
      <c r="E558" s="1">
        <f t="shared" si="192"/>
        <v>6.6560464247498688E-2</v>
      </c>
      <c r="G558" s="2">
        <f t="shared" si="193"/>
        <v>45.3999999999998</v>
      </c>
      <c r="H558" s="1">
        <f t="shared" si="209"/>
        <v>6.6560464247498688E-2</v>
      </c>
      <c r="I558" s="1">
        <f t="shared" si="209"/>
        <v>5.9904417822748822E-2</v>
      </c>
      <c r="J558" s="1">
        <f t="shared" si="209"/>
        <v>5.3248371397998956E-2</v>
      </c>
      <c r="K558" s="1">
        <f t="shared" si="209"/>
        <v>4.6592324973249076E-2</v>
      </c>
      <c r="L558" s="1">
        <f t="shared" si="209"/>
        <v>3.993627854849921E-2</v>
      </c>
      <c r="M558" s="1">
        <f t="shared" si="209"/>
        <v>3.3280232123749344E-2</v>
      </c>
      <c r="N558" s="1">
        <f t="shared" si="209"/>
        <v>2.6624185698999478E-2</v>
      </c>
      <c r="O558" s="1">
        <f t="shared" si="209"/>
        <v>1.9968139274249605E-2</v>
      </c>
      <c r="P558" s="1">
        <f t="shared" si="209"/>
        <v>1.3312092849499739E-2</v>
      </c>
      <c r="Q558" s="1">
        <f t="shared" si="209"/>
        <v>6.6560464247498695E-3</v>
      </c>
      <c r="R558" s="1">
        <f t="shared" si="209"/>
        <v>0</v>
      </c>
      <c r="T558" s="2">
        <f t="shared" si="194"/>
        <v>45.3999999999998</v>
      </c>
      <c r="U558" s="1">
        <f t="shared" si="195"/>
        <v>9794.6939884913718</v>
      </c>
      <c r="V558" s="1">
        <f t="shared" si="197"/>
        <v>8901.269704734168</v>
      </c>
      <c r="W558" s="1">
        <f t="shared" si="198"/>
        <v>7990.2321285602029</v>
      </c>
      <c r="X558" s="1">
        <f t="shared" si="199"/>
        <v>7061.055222408293</v>
      </c>
      <c r="Y558" s="1">
        <f t="shared" si="200"/>
        <v>6113.1917906055623</v>
      </c>
      <c r="Z558" s="1">
        <f t="shared" si="201"/>
        <v>5146.0724047938002</v>
      </c>
      <c r="AA558" s="1">
        <f t="shared" si="202"/>
        <v>4159.1042631935015</v>
      </c>
      <c r="AB558" s="1">
        <f t="shared" si="203"/>
        <v>3151.6699789037302</v>
      </c>
      <c r="AC558" s="1">
        <f t="shared" si="204"/>
        <v>2123.126292033437</v>
      </c>
      <c r="AD558" s="1">
        <f t="shared" si="205"/>
        <v>1072.8027000190621</v>
      </c>
      <c r="AE558" s="1">
        <f t="shared" si="206"/>
        <v>0</v>
      </c>
    </row>
    <row r="559" spans="1:31" x14ac:dyDescent="0.25">
      <c r="A559" s="2">
        <v>45.499999999999801</v>
      </c>
      <c r="B559" s="3">
        <f t="shared" si="189"/>
        <v>318.64999999999975</v>
      </c>
      <c r="C559" s="1">
        <f t="shared" si="190"/>
        <v>9.1947218319684403</v>
      </c>
      <c r="D559" s="1">
        <f t="shared" si="191"/>
        <v>9845.0279686531139</v>
      </c>
      <c r="E559" s="1">
        <f t="shared" si="192"/>
        <v>6.6939323007268708E-2</v>
      </c>
      <c r="G559" s="2">
        <f t="shared" si="193"/>
        <v>45.499999999999801</v>
      </c>
      <c r="H559" s="1">
        <f t="shared" si="209"/>
        <v>6.6939323007268708E-2</v>
      </c>
      <c r="I559" s="1">
        <f t="shared" si="209"/>
        <v>6.0245390706541842E-2</v>
      </c>
      <c r="J559" s="1">
        <f t="shared" si="209"/>
        <v>5.3551458405814968E-2</v>
      </c>
      <c r="K559" s="1">
        <f t="shared" si="209"/>
        <v>4.6857526105088095E-2</v>
      </c>
      <c r="L559" s="1">
        <f t="shared" si="209"/>
        <v>4.0163593804361221E-2</v>
      </c>
      <c r="M559" s="1">
        <f t="shared" si="209"/>
        <v>3.3469661503634354E-2</v>
      </c>
      <c r="N559" s="1">
        <f t="shared" si="209"/>
        <v>2.6775729202907484E-2</v>
      </c>
      <c r="O559" s="1">
        <f t="shared" si="209"/>
        <v>2.008179690218061E-2</v>
      </c>
      <c r="P559" s="1">
        <f t="shared" si="209"/>
        <v>1.3387864601453742E-2</v>
      </c>
      <c r="Q559" s="1">
        <f t="shared" si="209"/>
        <v>6.693932300726871E-3</v>
      </c>
      <c r="R559" s="1">
        <f t="shared" si="209"/>
        <v>0</v>
      </c>
      <c r="T559" s="2">
        <f t="shared" si="194"/>
        <v>45.499999999999801</v>
      </c>
      <c r="U559" s="1">
        <f t="shared" si="195"/>
        <v>9845.0279686531139</v>
      </c>
      <c r="V559" s="1">
        <f t="shared" si="197"/>
        <v>8947.4612749213229</v>
      </c>
      <c r="W559" s="1">
        <f t="shared" si="198"/>
        <v>8032.1068890501201</v>
      </c>
      <c r="X559" s="1">
        <f t="shared" si="199"/>
        <v>7098.4307528776926</v>
      </c>
      <c r="Y559" s="1">
        <f t="shared" si="200"/>
        <v>6145.8772126775557</v>
      </c>
      <c r="Z559" s="1">
        <f t="shared" si="201"/>
        <v>5173.8679164435243</v>
      </c>
      <c r="AA559" s="1">
        <f t="shared" si="202"/>
        <v>4181.8006429091956</v>
      </c>
      <c r="AB559" s="1">
        <f t="shared" si="203"/>
        <v>3169.0480573200934</v>
      </c>
      <c r="AC559" s="1">
        <f t="shared" si="204"/>
        <v>2134.9563885567431</v>
      </c>
      <c r="AD559" s="1">
        <f t="shared" si="205"/>
        <v>1078.8440217468376</v>
      </c>
      <c r="AE559" s="1">
        <f t="shared" si="206"/>
        <v>0</v>
      </c>
    </row>
    <row r="560" spans="1:31" x14ac:dyDescent="0.25">
      <c r="A560" s="2">
        <v>45.599999999999802</v>
      </c>
      <c r="B560" s="3">
        <f t="shared" si="189"/>
        <v>318.74999999999977</v>
      </c>
      <c r="C560" s="1">
        <f t="shared" si="190"/>
        <v>9.1998439020019092</v>
      </c>
      <c r="D560" s="1">
        <f t="shared" si="191"/>
        <v>9895.584257284343</v>
      </c>
      <c r="E560" s="1">
        <f t="shared" si="192"/>
        <v>6.7320274968739977E-2</v>
      </c>
      <c r="G560" s="2">
        <f t="shared" si="193"/>
        <v>45.599999999999802</v>
      </c>
      <c r="H560" s="1">
        <f t="shared" si="209"/>
        <v>6.7320274968739977E-2</v>
      </c>
      <c r="I560" s="1">
        <f t="shared" si="209"/>
        <v>6.0588247471865982E-2</v>
      </c>
      <c r="J560" s="1">
        <f t="shared" si="209"/>
        <v>5.3856219974991987E-2</v>
      </c>
      <c r="K560" s="1">
        <f t="shared" si="209"/>
        <v>4.7124192478117978E-2</v>
      </c>
      <c r="L560" s="1">
        <f t="shared" si="209"/>
        <v>4.0392164981243983E-2</v>
      </c>
      <c r="M560" s="1">
        <f t="shared" si="209"/>
        <v>3.3660137484369988E-2</v>
      </c>
      <c r="N560" s="1">
        <f t="shared" si="209"/>
        <v>2.6928109987495993E-2</v>
      </c>
      <c r="O560" s="1">
        <f t="shared" si="209"/>
        <v>2.0196082490621992E-2</v>
      </c>
      <c r="P560" s="1">
        <f t="shared" si="209"/>
        <v>1.3464054993747997E-2</v>
      </c>
      <c r="Q560" s="1">
        <f t="shared" si="209"/>
        <v>6.7320274968739983E-3</v>
      </c>
      <c r="R560" s="1">
        <f t="shared" si="209"/>
        <v>0</v>
      </c>
      <c r="T560" s="2">
        <f t="shared" si="194"/>
        <v>45.599999999999802</v>
      </c>
      <c r="U560" s="1">
        <f t="shared" si="195"/>
        <v>9895.584257284343</v>
      </c>
      <c r="V560" s="1">
        <f t="shared" si="197"/>
        <v>8993.8615231429903</v>
      </c>
      <c r="W560" s="1">
        <f t="shared" si="198"/>
        <v>8074.1751391560501</v>
      </c>
      <c r="X560" s="1">
        <f t="shared" si="199"/>
        <v>7135.9829109772536</v>
      </c>
      <c r="Y560" s="1">
        <f t="shared" si="200"/>
        <v>6178.7206025307305</v>
      </c>
      <c r="Z560" s="1">
        <f t="shared" si="201"/>
        <v>5201.8008044374865</v>
      </c>
      <c r="AA560" s="1">
        <f t="shared" si="202"/>
        <v>4204.6117320077356</v>
      </c>
      <c r="AB560" s="1">
        <f t="shared" si="203"/>
        <v>3186.5159476306158</v>
      </c>
      <c r="AC560" s="1">
        <f t="shared" si="204"/>
        <v>2146.8490019548594</v>
      </c>
      <c r="AD560" s="1">
        <f t="shared" si="205"/>
        <v>1084.9179877736535</v>
      </c>
      <c r="AE560" s="1">
        <f t="shared" si="206"/>
        <v>0</v>
      </c>
    </row>
    <row r="561" spans="1:31" x14ac:dyDescent="0.25">
      <c r="A561" s="2">
        <v>45.699999999999797</v>
      </c>
      <c r="B561" s="3">
        <f t="shared" si="189"/>
        <v>318.8499999999998</v>
      </c>
      <c r="C561" s="1">
        <f t="shared" si="190"/>
        <v>9.2049623020836009</v>
      </c>
      <c r="D561" s="1">
        <f t="shared" si="191"/>
        <v>9946.3636603456707</v>
      </c>
      <c r="E561" s="1">
        <f t="shared" si="192"/>
        <v>6.7703332469739169E-2</v>
      </c>
      <c r="G561" s="2">
        <f t="shared" si="193"/>
        <v>45.699999999999797</v>
      </c>
      <c r="H561" s="1">
        <f t="shared" si="209"/>
        <v>6.7703332469739169E-2</v>
      </c>
      <c r="I561" s="1">
        <f t="shared" si="209"/>
        <v>6.0932999222765252E-2</v>
      </c>
      <c r="J561" s="1">
        <f t="shared" si="209"/>
        <v>5.4162665975791335E-2</v>
      </c>
      <c r="K561" s="1">
        <f t="shared" si="209"/>
        <v>4.7392332728817418E-2</v>
      </c>
      <c r="L561" s="1">
        <f t="shared" si="209"/>
        <v>4.0621999481843502E-2</v>
      </c>
      <c r="M561" s="1">
        <f t="shared" si="209"/>
        <v>3.3851666234869585E-2</v>
      </c>
      <c r="N561" s="1">
        <f t="shared" si="209"/>
        <v>2.7081332987895668E-2</v>
      </c>
      <c r="O561" s="1">
        <f t="shared" si="209"/>
        <v>2.0310999740921751E-2</v>
      </c>
      <c r="P561" s="1">
        <f t="shared" si="209"/>
        <v>1.3540666493947834E-2</v>
      </c>
      <c r="Q561" s="1">
        <f t="shared" si="209"/>
        <v>6.7703332469739169E-3</v>
      </c>
      <c r="R561" s="1">
        <f t="shared" si="209"/>
        <v>0</v>
      </c>
      <c r="T561" s="2">
        <f t="shared" si="194"/>
        <v>45.699999999999797</v>
      </c>
      <c r="U561" s="1">
        <f t="shared" si="195"/>
        <v>9946.3636603456707</v>
      </c>
      <c r="V561" s="1">
        <f t="shared" si="197"/>
        <v>9040.4712516063173</v>
      </c>
      <c r="W561" s="1">
        <f t="shared" si="198"/>
        <v>8116.4376653021918</v>
      </c>
      <c r="X561" s="1">
        <f t="shared" si="199"/>
        <v>7173.7124537588797</v>
      </c>
      <c r="Y561" s="1">
        <f t="shared" si="200"/>
        <v>6211.7226725288874</v>
      </c>
      <c r="Z561" s="1">
        <f t="shared" si="201"/>
        <v>5229.8717192247295</v>
      </c>
      <c r="AA561" s="1">
        <f t="shared" si="202"/>
        <v>4227.5380996817239</v>
      </c>
      <c r="AB561" s="1">
        <f t="shared" si="203"/>
        <v>3204.0741160886269</v>
      </c>
      <c r="AC561" s="1">
        <f t="shared" si="204"/>
        <v>2158.8044712671899</v>
      </c>
      <c r="AD561" s="1">
        <f t="shared" si="205"/>
        <v>1091.0247827805474</v>
      </c>
      <c r="AE561" s="1">
        <f t="shared" si="206"/>
        <v>0</v>
      </c>
    </row>
    <row r="562" spans="1:31" x14ac:dyDescent="0.25">
      <c r="A562" s="2">
        <v>45.799999999999798</v>
      </c>
      <c r="B562" s="3">
        <f t="shared" si="189"/>
        <v>318.94999999999976</v>
      </c>
      <c r="C562" s="1">
        <f t="shared" si="190"/>
        <v>9.2100770359052433</v>
      </c>
      <c r="D562" s="1">
        <f t="shared" si="191"/>
        <v>9997.3669859896036</v>
      </c>
      <c r="E562" s="1">
        <f t="shared" si="192"/>
        <v>6.8088507936383144E-2</v>
      </c>
      <c r="G562" s="2">
        <f t="shared" si="193"/>
        <v>45.799999999999798</v>
      </c>
      <c r="H562" s="1">
        <f t="shared" si="209"/>
        <v>6.8088507936383144E-2</v>
      </c>
      <c r="I562" s="1">
        <f t="shared" si="209"/>
        <v>6.1279657142744831E-2</v>
      </c>
      <c r="J562" s="1">
        <f t="shared" si="209"/>
        <v>5.4470806349106518E-2</v>
      </c>
      <c r="K562" s="1">
        <f t="shared" si="209"/>
        <v>4.7661955555468198E-2</v>
      </c>
      <c r="L562" s="1">
        <f t="shared" si="209"/>
        <v>4.0853104761829885E-2</v>
      </c>
      <c r="M562" s="1">
        <f t="shared" si="209"/>
        <v>3.4044253968191572E-2</v>
      </c>
      <c r="N562" s="1">
        <f t="shared" si="209"/>
        <v>2.7235403174553259E-2</v>
      </c>
      <c r="O562" s="1">
        <f t="shared" si="209"/>
        <v>2.0426552380914943E-2</v>
      </c>
      <c r="P562" s="1">
        <f t="shared" si="209"/>
        <v>1.361770158727663E-2</v>
      </c>
      <c r="Q562" s="1">
        <f t="shared" si="209"/>
        <v>6.8088507936383148E-3</v>
      </c>
      <c r="R562" s="1">
        <f t="shared" si="209"/>
        <v>0</v>
      </c>
      <c r="T562" s="2">
        <f t="shared" si="194"/>
        <v>45.799999999999798</v>
      </c>
      <c r="U562" s="1">
        <f t="shared" si="195"/>
        <v>9997.3669859896054</v>
      </c>
      <c r="V562" s="1">
        <f t="shared" si="197"/>
        <v>9087.2912651217066</v>
      </c>
      <c r="W562" s="1">
        <f t="shared" si="198"/>
        <v>8158.8952568559098</v>
      </c>
      <c r="X562" s="1">
        <f t="shared" si="199"/>
        <v>7211.6201414667339</v>
      </c>
      <c r="Y562" s="1">
        <f t="shared" si="200"/>
        <v>6244.8841383638955</v>
      </c>
      <c r="Z562" s="1">
        <f t="shared" si="201"/>
        <v>5258.0813145789134</v>
      </c>
      <c r="AA562" s="1">
        <f t="shared" si="202"/>
        <v>4250.5803182757982</v>
      </c>
      <c r="AB562" s="1">
        <f t="shared" si="203"/>
        <v>3221.7230317233279</v>
      </c>
      <c r="AC562" s="1">
        <f t="shared" si="204"/>
        <v>2170.8231376896956</v>
      </c>
      <c r="AD562" s="1">
        <f t="shared" si="205"/>
        <v>1097.1645926972089</v>
      </c>
      <c r="AE562" s="1">
        <f t="shared" si="206"/>
        <v>0</v>
      </c>
    </row>
    <row r="563" spans="1:31" x14ac:dyDescent="0.25">
      <c r="A563" s="2">
        <v>45.8999999999998</v>
      </c>
      <c r="B563" s="3">
        <f t="shared" si="189"/>
        <v>319.04999999999978</v>
      </c>
      <c r="C563" s="1">
        <f t="shared" si="190"/>
        <v>9.2151881071539954</v>
      </c>
      <c r="D563" s="1">
        <f t="shared" si="191"/>
        <v>10048.595044564197</v>
      </c>
      <c r="E563" s="1">
        <f t="shared" si="192"/>
        <v>6.8475813883889278E-2</v>
      </c>
      <c r="G563" s="2">
        <f t="shared" si="193"/>
        <v>45.8999999999998</v>
      </c>
      <c r="H563" s="1">
        <f t="shared" si="209"/>
        <v>6.8475813883889278E-2</v>
      </c>
      <c r="I563" s="1">
        <f t="shared" si="209"/>
        <v>6.1628232495500354E-2</v>
      </c>
      <c r="J563" s="1">
        <f t="shared" si="209"/>
        <v>5.4780651107111424E-2</v>
      </c>
      <c r="K563" s="1">
        <f t="shared" si="209"/>
        <v>4.7933069718722493E-2</v>
      </c>
      <c r="L563" s="1">
        <f t="shared" si="209"/>
        <v>4.1085488330333562E-2</v>
      </c>
      <c r="M563" s="1">
        <f t="shared" si="209"/>
        <v>3.4237906941944639E-2</v>
      </c>
      <c r="N563" s="1">
        <f t="shared" si="209"/>
        <v>2.7390325553555712E-2</v>
      </c>
      <c r="O563" s="1">
        <f t="shared" si="209"/>
        <v>2.0542744165166781E-2</v>
      </c>
      <c r="P563" s="1">
        <f t="shared" si="209"/>
        <v>1.3695162776777856E-2</v>
      </c>
      <c r="Q563" s="1">
        <f t="shared" si="209"/>
        <v>6.8475813883889279E-3</v>
      </c>
      <c r="R563" s="1">
        <f t="shared" si="209"/>
        <v>0</v>
      </c>
      <c r="T563" s="2">
        <f t="shared" si="194"/>
        <v>45.8999999999998</v>
      </c>
      <c r="U563" s="1">
        <f t="shared" si="195"/>
        <v>10048.595044564197</v>
      </c>
      <c r="V563" s="1">
        <f t="shared" si="197"/>
        <v>9134.3223711107839</v>
      </c>
      <c r="W563" s="1">
        <f t="shared" si="198"/>
        <v>8201.5487061399235</v>
      </c>
      <c r="X563" s="1">
        <f t="shared" si="199"/>
        <v>7249.7067375532552</v>
      </c>
      <c r="Y563" s="1">
        <f t="shared" si="200"/>
        <v>6278.2057190748628</v>
      </c>
      <c r="Z563" s="1">
        <f t="shared" si="201"/>
        <v>5286.4302476197036</v>
      </c>
      <c r="AA563" s="1">
        <f t="shared" si="202"/>
        <v>4273.7389633088233</v>
      </c>
      <c r="AB563" s="1">
        <f t="shared" si="203"/>
        <v>3239.4631663609175</v>
      </c>
      <c r="AC563" s="1">
        <f t="shared" si="204"/>
        <v>2182.9053445924819</v>
      </c>
      <c r="AD563" s="1">
        <f t="shared" si="205"/>
        <v>1103.3376047128088</v>
      </c>
      <c r="AE563" s="1">
        <f t="shared" si="206"/>
        <v>0</v>
      </c>
    </row>
    <row r="564" spans="1:31" x14ac:dyDescent="0.25">
      <c r="A564" s="2">
        <v>45.999999999999801</v>
      </c>
      <c r="B564" s="3">
        <f t="shared" si="189"/>
        <v>319.14999999999975</v>
      </c>
      <c r="C564" s="1">
        <f t="shared" si="190"/>
        <v>9.2202955195124368</v>
      </c>
      <c r="D564" s="1">
        <f t="shared" si="191"/>
        <v>10100.04864861633</v>
      </c>
      <c r="E564" s="1">
        <f t="shared" si="192"/>
        <v>6.8865262917392284E-2</v>
      </c>
      <c r="G564" s="2">
        <f t="shared" si="193"/>
        <v>45.999999999999801</v>
      </c>
      <c r="H564" s="1">
        <f t="shared" ref="H564:R573" si="210">$E564*H$3</f>
        <v>6.8865262917392284E-2</v>
      </c>
      <c r="I564" s="1">
        <f t="shared" si="210"/>
        <v>6.1978736625653057E-2</v>
      </c>
      <c r="J564" s="1">
        <f t="shared" si="210"/>
        <v>5.509221033391383E-2</v>
      </c>
      <c r="K564" s="1">
        <f t="shared" si="210"/>
        <v>4.8205684042174596E-2</v>
      </c>
      <c r="L564" s="1">
        <f t="shared" si="210"/>
        <v>4.1319157750435369E-2</v>
      </c>
      <c r="M564" s="1">
        <f t="shared" si="210"/>
        <v>3.4432631458696142E-2</v>
      </c>
      <c r="N564" s="1">
        <f t="shared" si="210"/>
        <v>2.7546105166956915E-2</v>
      </c>
      <c r="O564" s="1">
        <f t="shared" si="210"/>
        <v>2.0659578875217684E-2</v>
      </c>
      <c r="P564" s="1">
        <f t="shared" si="210"/>
        <v>1.3773052583478457E-2</v>
      </c>
      <c r="Q564" s="1">
        <f t="shared" si="210"/>
        <v>6.8865262917392287E-3</v>
      </c>
      <c r="R564" s="1">
        <f t="shared" si="210"/>
        <v>0</v>
      </c>
      <c r="T564" s="2">
        <f t="shared" si="194"/>
        <v>45.999999999999801</v>
      </c>
      <c r="U564" s="1">
        <f t="shared" si="195"/>
        <v>10100.04864861633</v>
      </c>
      <c r="V564" s="1">
        <f t="shared" si="197"/>
        <v>9181.5653796141141</v>
      </c>
      <c r="W564" s="1">
        <f t="shared" si="198"/>
        <v>8244.3988084442735</v>
      </c>
      <c r="X564" s="1">
        <f t="shared" si="199"/>
        <v>7287.973008695004</v>
      </c>
      <c r="Y564" s="1">
        <f t="shared" si="200"/>
        <v>6311.6881370672518</v>
      </c>
      <c r="Z564" s="1">
        <f t="shared" si="201"/>
        <v>5314.9191788341395</v>
      </c>
      <c r="AA564" s="1">
        <f t="shared" si="202"/>
        <v>4297.0146134961324</v>
      </c>
      <c r="AB564" s="1">
        <f t="shared" si="203"/>
        <v>3257.2949946458125</v>
      </c>
      <c r="AC564" s="1">
        <f t="shared" si="204"/>
        <v>2195.0514375374773</v>
      </c>
      <c r="AD564" s="1">
        <f t="shared" si="205"/>
        <v>1109.5440072869042</v>
      </c>
      <c r="AE564" s="1">
        <f t="shared" si="206"/>
        <v>0</v>
      </c>
    </row>
    <row r="565" spans="1:31" x14ac:dyDescent="0.25">
      <c r="A565" s="2">
        <v>46.099999999999802</v>
      </c>
      <c r="B565" s="3">
        <f t="shared" si="189"/>
        <v>319.24999999999977</v>
      </c>
      <c r="C565" s="1">
        <f t="shared" si="190"/>
        <v>9.22539927665858</v>
      </c>
      <c r="D565" s="1">
        <f t="shared" si="191"/>
        <v>10151.728612895222</v>
      </c>
      <c r="E565" s="1">
        <f t="shared" si="192"/>
        <v>6.9256867732771857E-2</v>
      </c>
      <c r="G565" s="2">
        <f t="shared" si="193"/>
        <v>46.099999999999802</v>
      </c>
      <c r="H565" s="1">
        <f t="shared" si="210"/>
        <v>6.9256867732771857E-2</v>
      </c>
      <c r="I565" s="1">
        <f t="shared" si="210"/>
        <v>6.2331180959494671E-2</v>
      </c>
      <c r="J565" s="1">
        <f t="shared" si="210"/>
        <v>5.5405494186217485E-2</v>
      </c>
      <c r="K565" s="1">
        <f t="shared" si="210"/>
        <v>4.84798074129403E-2</v>
      </c>
      <c r="L565" s="1">
        <f t="shared" si="210"/>
        <v>4.1554120639663114E-2</v>
      </c>
      <c r="M565" s="1">
        <f t="shared" si="210"/>
        <v>3.4628433866385928E-2</v>
      </c>
      <c r="N565" s="1">
        <f t="shared" si="210"/>
        <v>2.7702747093108743E-2</v>
      </c>
      <c r="O565" s="1">
        <f t="shared" si="210"/>
        <v>2.0777060319831557E-2</v>
      </c>
      <c r="P565" s="1">
        <f t="shared" si="210"/>
        <v>1.3851373546554371E-2</v>
      </c>
      <c r="Q565" s="1">
        <f t="shared" si="210"/>
        <v>6.9256867732771857E-3</v>
      </c>
      <c r="R565" s="1">
        <f t="shared" si="210"/>
        <v>0</v>
      </c>
      <c r="T565" s="2">
        <f t="shared" si="194"/>
        <v>46.099999999999802</v>
      </c>
      <c r="U565" s="1">
        <f t="shared" si="195"/>
        <v>10151.728612895224</v>
      </c>
      <c r="V565" s="1">
        <f t="shared" si="197"/>
        <v>9229.0211032991374</v>
      </c>
      <c r="W565" s="1">
        <f t="shared" si="198"/>
        <v>8287.4463620385377</v>
      </c>
      <c r="X565" s="1">
        <f t="shared" si="199"/>
        <v>7326.4197248088058</v>
      </c>
      <c r="Y565" s="1">
        <f t="shared" si="200"/>
        <v>6345.3321181322635</v>
      </c>
      <c r="Z565" s="1">
        <f t="shared" si="201"/>
        <v>5343.5487720982965</v>
      </c>
      <c r="AA565" s="1">
        <f t="shared" si="202"/>
        <v>4320.4078507720633</v>
      </c>
      <c r="AB565" s="1">
        <f t="shared" si="203"/>
        <v>3275.2189940621315</v>
      </c>
      <c r="AC565" s="1">
        <f t="shared" si="204"/>
        <v>2207.2617642963446</v>
      </c>
      <c r="AD565" s="1">
        <f t="shared" si="205"/>
        <v>1115.7839901604855</v>
      </c>
      <c r="AE565" s="1">
        <f t="shared" si="206"/>
        <v>0</v>
      </c>
    </row>
    <row r="566" spans="1:31" x14ac:dyDescent="0.25">
      <c r="A566" s="2">
        <v>46.199999999999797</v>
      </c>
      <c r="B566" s="3">
        <f t="shared" si="189"/>
        <v>319.3499999999998</v>
      </c>
      <c r="C566" s="1">
        <f t="shared" si="190"/>
        <v>9.2304993822658741</v>
      </c>
      <c r="D566" s="1">
        <f t="shared" si="191"/>
        <v>10203.635754355848</v>
      </c>
      <c r="E566" s="1">
        <f t="shared" si="192"/>
        <v>6.9650641117488796E-2</v>
      </c>
      <c r="G566" s="2">
        <f t="shared" si="193"/>
        <v>46.199999999999797</v>
      </c>
      <c r="H566" s="1">
        <f t="shared" si="210"/>
        <v>6.9650641117488796E-2</v>
      </c>
      <c r="I566" s="1">
        <f t="shared" si="210"/>
        <v>6.2685577005739915E-2</v>
      </c>
      <c r="J566" s="1">
        <f t="shared" si="210"/>
        <v>5.5720512893991041E-2</v>
      </c>
      <c r="K566" s="1">
        <f t="shared" si="210"/>
        <v>4.8755448782242153E-2</v>
      </c>
      <c r="L566" s="1">
        <f t="shared" si="210"/>
        <v>4.1790384670493279E-2</v>
      </c>
      <c r="M566" s="1">
        <f t="shared" si="210"/>
        <v>3.4825320558744398E-2</v>
      </c>
      <c r="N566" s="1">
        <f t="shared" si="210"/>
        <v>2.786025644699552E-2</v>
      </c>
      <c r="O566" s="1">
        <f t="shared" si="210"/>
        <v>2.0895192335246639E-2</v>
      </c>
      <c r="P566" s="1">
        <f t="shared" si="210"/>
        <v>1.393012822349776E-2</v>
      </c>
      <c r="Q566" s="1">
        <f t="shared" si="210"/>
        <v>6.9650641117488801E-3</v>
      </c>
      <c r="R566" s="1">
        <f t="shared" si="210"/>
        <v>0</v>
      </c>
      <c r="T566" s="2">
        <f t="shared" si="194"/>
        <v>46.199999999999797</v>
      </c>
      <c r="U566" s="1">
        <f t="shared" si="195"/>
        <v>10203.635754355846</v>
      </c>
      <c r="V566" s="1">
        <f t="shared" si="197"/>
        <v>9276.6903574680509</v>
      </c>
      <c r="W566" s="1">
        <f t="shared" si="198"/>
        <v>8330.6921681840413</v>
      </c>
      <c r="X566" s="1">
        <f t="shared" si="199"/>
        <v>7365.0476590678927</v>
      </c>
      <c r="Y566" s="1">
        <f t="shared" si="200"/>
        <v>6379.1383914663065</v>
      </c>
      <c r="Z566" s="1">
        <f t="shared" si="201"/>
        <v>5372.3196946990747</v>
      </c>
      <c r="AA566" s="1">
        <f t="shared" si="202"/>
        <v>4343.9192603126494</v>
      </c>
      <c r="AB566" s="1">
        <f t="shared" si="203"/>
        <v>3293.2356449553595</v>
      </c>
      <c r="AC566" s="1">
        <f t="shared" si="204"/>
        <v>2219.5366748685469</v>
      </c>
      <c r="AD566" s="1">
        <f t="shared" si="205"/>
        <v>1122.0577443671284</v>
      </c>
      <c r="AE566" s="1">
        <f t="shared" si="206"/>
        <v>0</v>
      </c>
    </row>
    <row r="567" spans="1:31" x14ac:dyDescent="0.25">
      <c r="A567" s="2">
        <v>46.299999999999798</v>
      </c>
      <c r="B567" s="3">
        <f t="shared" si="189"/>
        <v>319.44999999999976</v>
      </c>
      <c r="C567" s="1">
        <f t="shared" si="190"/>
        <v>9.2355958400032172</v>
      </c>
      <c r="D567" s="1">
        <f t="shared" si="191"/>
        <v>10255.770892162454</v>
      </c>
      <c r="E567" s="1">
        <f t="shared" si="192"/>
        <v>7.0046595951431562E-2</v>
      </c>
      <c r="G567" s="2">
        <f t="shared" si="193"/>
        <v>46.299999999999798</v>
      </c>
      <c r="H567" s="1">
        <f t="shared" si="210"/>
        <v>7.0046595951431562E-2</v>
      </c>
      <c r="I567" s="1">
        <f t="shared" si="210"/>
        <v>6.3041936356288408E-2</v>
      </c>
      <c r="J567" s="1">
        <f t="shared" si="210"/>
        <v>5.6037276761145255E-2</v>
      </c>
      <c r="K567" s="1">
        <f t="shared" si="210"/>
        <v>4.9032617166002088E-2</v>
      </c>
      <c r="L567" s="1">
        <f t="shared" si="210"/>
        <v>4.2027957570858934E-2</v>
      </c>
      <c r="M567" s="1">
        <f t="shared" si="210"/>
        <v>3.5023297975715781E-2</v>
      </c>
      <c r="N567" s="1">
        <f t="shared" si="210"/>
        <v>2.8018638380572627E-2</v>
      </c>
      <c r="O567" s="1">
        <f t="shared" si="210"/>
        <v>2.1013978785429467E-2</v>
      </c>
      <c r="P567" s="1">
        <f t="shared" si="210"/>
        <v>1.4009319190286314E-2</v>
      </c>
      <c r="Q567" s="1">
        <f t="shared" si="210"/>
        <v>7.0046595951431569E-3</v>
      </c>
      <c r="R567" s="1">
        <f t="shared" si="210"/>
        <v>0</v>
      </c>
      <c r="T567" s="2">
        <f t="shared" si="194"/>
        <v>46.299999999999798</v>
      </c>
      <c r="U567" s="1">
        <f t="shared" si="195"/>
        <v>10255.770892162454</v>
      </c>
      <c r="V567" s="1">
        <f t="shared" si="197"/>
        <v>9324.5739600658326</v>
      </c>
      <c r="W567" s="1">
        <f t="shared" si="198"/>
        <v>8374.1370311462179</v>
      </c>
      <c r="X567" s="1">
        <f t="shared" si="199"/>
        <v>7403.8575879182727</v>
      </c>
      <c r="Y567" s="1">
        <f t="shared" si="200"/>
        <v>6413.1076896906934</v>
      </c>
      <c r="Z567" s="1">
        <f t="shared" si="201"/>
        <v>5401.232617356236</v>
      </c>
      <c r="AA567" s="1">
        <f t="shared" si="202"/>
        <v>4367.5494305585617</v>
      </c>
      <c r="AB567" s="1">
        <f t="shared" si="203"/>
        <v>3311.3454305542523</v>
      </c>
      <c r="AC567" s="1">
        <f t="shared" si="204"/>
        <v>2231.8765214996247</v>
      </c>
      <c r="AD567" s="1">
        <f t="shared" si="205"/>
        <v>1128.3654622442812</v>
      </c>
      <c r="AE567" s="1">
        <f t="shared" si="206"/>
        <v>0</v>
      </c>
    </row>
    <row r="568" spans="1:31" x14ac:dyDescent="0.25">
      <c r="A568" s="2">
        <v>46.3999999999998</v>
      </c>
      <c r="B568" s="3">
        <f t="shared" si="189"/>
        <v>319.54999999999978</v>
      </c>
      <c r="C568" s="1">
        <f t="shared" si="190"/>
        <v>9.240688653534967</v>
      </c>
      <c r="D568" s="1">
        <f t="shared" si="191"/>
        <v>10308.13484769205</v>
      </c>
      <c r="E568" s="1">
        <f t="shared" si="192"/>
        <v>7.0444745207771775E-2</v>
      </c>
      <c r="G568" s="2">
        <f t="shared" si="193"/>
        <v>46.3999999999998</v>
      </c>
      <c r="H568" s="1">
        <f t="shared" si="210"/>
        <v>7.0444745207771775E-2</v>
      </c>
      <c r="I568" s="1">
        <f t="shared" si="210"/>
        <v>6.3400270686994595E-2</v>
      </c>
      <c r="J568" s="1">
        <f t="shared" si="210"/>
        <v>5.6355796166217421E-2</v>
      </c>
      <c r="K568" s="1">
        <f t="shared" si="210"/>
        <v>4.9311321645440241E-2</v>
      </c>
      <c r="L568" s="1">
        <f t="shared" si="210"/>
        <v>4.2266847124663061E-2</v>
      </c>
      <c r="M568" s="1">
        <f t="shared" si="210"/>
        <v>3.5222372603885888E-2</v>
      </c>
      <c r="N568" s="1">
        <f t="shared" si="210"/>
        <v>2.8177898083108711E-2</v>
      </c>
      <c r="O568" s="1">
        <f t="shared" si="210"/>
        <v>2.113342356233153E-2</v>
      </c>
      <c r="P568" s="1">
        <f t="shared" si="210"/>
        <v>1.4088949041554355E-2</v>
      </c>
      <c r="Q568" s="1">
        <f t="shared" si="210"/>
        <v>7.0444745207771777E-3</v>
      </c>
      <c r="R568" s="1">
        <f t="shared" si="210"/>
        <v>0</v>
      </c>
      <c r="T568" s="2">
        <f t="shared" si="194"/>
        <v>46.3999999999998</v>
      </c>
      <c r="U568" s="1">
        <f t="shared" si="195"/>
        <v>10308.13484769205</v>
      </c>
      <c r="V568" s="1">
        <f t="shared" si="197"/>
        <v>9372.6727316882316</v>
      </c>
      <c r="W568" s="1">
        <f t="shared" si="198"/>
        <v>8417.7817582070129</v>
      </c>
      <c r="X568" s="1">
        <f t="shared" si="199"/>
        <v>7442.8502910951456</v>
      </c>
      <c r="Y568" s="1">
        <f t="shared" si="200"/>
        <v>6447.2407488714425</v>
      </c>
      <c r="Z568" s="1">
        <f t="shared" si="201"/>
        <v>5430.2882142445733</v>
      </c>
      <c r="AA568" s="1">
        <f t="shared" si="202"/>
        <v>4391.2989532382335</v>
      </c>
      <c r="AB568" s="1">
        <f t="shared" si="203"/>
        <v>3329.5488369929303</v>
      </c>
      <c r="AC568" s="1">
        <f t="shared" si="204"/>
        <v>2244.2816586996473</v>
      </c>
      <c r="AD568" s="1">
        <f t="shared" si="205"/>
        <v>1134.7073374446618</v>
      </c>
      <c r="AE568" s="1">
        <f t="shared" si="206"/>
        <v>0</v>
      </c>
    </row>
    <row r="569" spans="1:31" x14ac:dyDescent="0.25">
      <c r="A569" s="2">
        <v>46.499999999999801</v>
      </c>
      <c r="B569" s="3">
        <f t="shared" si="189"/>
        <v>319.64999999999975</v>
      </c>
      <c r="C569" s="1">
        <f t="shared" si="190"/>
        <v>9.2457778265209285</v>
      </c>
      <c r="D569" s="1">
        <f t="shared" si="191"/>
        <v>10360.728444537654</v>
      </c>
      <c r="E569" s="1">
        <f t="shared" si="192"/>
        <v>7.0845101953827941E-2</v>
      </c>
      <c r="G569" s="2">
        <f t="shared" si="193"/>
        <v>46.499999999999801</v>
      </c>
      <c r="H569" s="1">
        <f t="shared" si="210"/>
        <v>7.0845101953827941E-2</v>
      </c>
      <c r="I569" s="1">
        <f t="shared" si="210"/>
        <v>6.3760591758445145E-2</v>
      </c>
      <c r="J569" s="1">
        <f t="shared" si="210"/>
        <v>5.6676081563062357E-2</v>
      </c>
      <c r="K569" s="1">
        <f t="shared" si="210"/>
        <v>4.9591571367679554E-2</v>
      </c>
      <c r="L569" s="1">
        <f t="shared" si="210"/>
        <v>4.2507061172296766E-2</v>
      </c>
      <c r="M569" s="1">
        <f t="shared" si="210"/>
        <v>3.542255097691397E-2</v>
      </c>
      <c r="N569" s="1">
        <f t="shared" si="210"/>
        <v>2.8338040781531178E-2</v>
      </c>
      <c r="O569" s="1">
        <f t="shared" si="210"/>
        <v>2.1253530586148383E-2</v>
      </c>
      <c r="P569" s="1">
        <f t="shared" si="210"/>
        <v>1.4169020390765589E-2</v>
      </c>
      <c r="Q569" s="1">
        <f t="shared" si="210"/>
        <v>7.0845101953827946E-3</v>
      </c>
      <c r="R569" s="1">
        <f t="shared" si="210"/>
        <v>0</v>
      </c>
      <c r="T569" s="2">
        <f t="shared" si="194"/>
        <v>46.499999999999801</v>
      </c>
      <c r="U569" s="1">
        <f t="shared" si="195"/>
        <v>10360.728444537654</v>
      </c>
      <c r="V569" s="1">
        <f t="shared" si="197"/>
        <v>9420.9874955896266</v>
      </c>
      <c r="W569" s="1">
        <f t="shared" si="198"/>
        <v>8461.6271596771803</v>
      </c>
      <c r="X569" s="1">
        <f t="shared" si="199"/>
        <v>7482.0265516392883</v>
      </c>
      <c r="Y569" s="1">
        <f t="shared" si="200"/>
        <v>6481.5383085390895</v>
      </c>
      <c r="Z569" s="1">
        <f t="shared" si="201"/>
        <v>5459.4871630161742</v>
      </c>
      <c r="AA569" s="1">
        <f t="shared" si="202"/>
        <v>4415.1684233910955</v>
      </c>
      <c r="AB569" s="1">
        <f t="shared" si="203"/>
        <v>3347.8463533331092</v>
      </c>
      <c r="AC569" s="1">
        <f t="shared" si="204"/>
        <v>2256.7524432617956</v>
      </c>
      <c r="AD569" s="1">
        <f t="shared" si="205"/>
        <v>1141.0835649477581</v>
      </c>
      <c r="AE569" s="1">
        <f t="shared" si="206"/>
        <v>0</v>
      </c>
    </row>
    <row r="570" spans="1:31" x14ac:dyDescent="0.25">
      <c r="A570" s="2">
        <v>46.599999999999802</v>
      </c>
      <c r="B570" s="3">
        <f t="shared" si="189"/>
        <v>319.74999999999977</v>
      </c>
      <c r="C570" s="1">
        <f t="shared" si="190"/>
        <v>9.2508633626164016</v>
      </c>
      <c r="D570" s="1">
        <f t="shared" si="191"/>
        <v>10413.552508512175</v>
      </c>
      <c r="E570" s="1">
        <f t="shared" si="192"/>
        <v>7.124767935194351E-2</v>
      </c>
      <c r="G570" s="2">
        <f t="shared" si="193"/>
        <v>46.599999999999802</v>
      </c>
      <c r="H570" s="1">
        <f t="shared" si="210"/>
        <v>7.124767935194351E-2</v>
      </c>
      <c r="I570" s="1">
        <f t="shared" si="210"/>
        <v>6.4122911416749168E-2</v>
      </c>
      <c r="J570" s="1">
        <f t="shared" si="210"/>
        <v>5.6998143481554811E-2</v>
      </c>
      <c r="K570" s="1">
        <f t="shared" si="210"/>
        <v>4.9873375546360454E-2</v>
      </c>
      <c r="L570" s="1">
        <f t="shared" si="210"/>
        <v>4.2748607611166105E-2</v>
      </c>
      <c r="M570" s="1">
        <f t="shared" si="210"/>
        <v>3.5623839675971755E-2</v>
      </c>
      <c r="N570" s="1">
        <f t="shared" si="210"/>
        <v>2.8499071740777406E-2</v>
      </c>
      <c r="O570" s="1">
        <f t="shared" si="210"/>
        <v>2.1374303805583052E-2</v>
      </c>
      <c r="P570" s="1">
        <f t="shared" si="210"/>
        <v>1.4249535870388703E-2</v>
      </c>
      <c r="Q570" s="1">
        <f t="shared" si="210"/>
        <v>7.1247679351943514E-3</v>
      </c>
      <c r="R570" s="1">
        <f t="shared" si="210"/>
        <v>0</v>
      </c>
      <c r="T570" s="2">
        <f t="shared" si="194"/>
        <v>46.599999999999802</v>
      </c>
      <c r="U570" s="1">
        <f t="shared" si="195"/>
        <v>10413.552508512177</v>
      </c>
      <c r="V570" s="1">
        <f t="shared" si="197"/>
        <v>9469.5190776914533</v>
      </c>
      <c r="W570" s="1">
        <f t="shared" si="198"/>
        <v>8505.6740489091335</v>
      </c>
      <c r="X570" s="1">
        <f t="shared" si="199"/>
        <v>7521.3871559139925</v>
      </c>
      <c r="Y570" s="1">
        <f t="shared" si="200"/>
        <v>6516.0011117090562</v>
      </c>
      <c r="Z570" s="1">
        <f t="shared" si="201"/>
        <v>5488.8301448231778</v>
      </c>
      <c r="AA570" s="1">
        <f t="shared" si="202"/>
        <v>4439.1584393912872</v>
      </c>
      <c r="AB570" s="1">
        <f t="shared" si="203"/>
        <v>3366.2384715867615</v>
      </c>
      <c r="AC570" s="1">
        <f t="shared" si="204"/>
        <v>2269.2892342812816</v>
      </c>
      <c r="AD570" s="1">
        <f t="shared" si="205"/>
        <v>1147.4943410715182</v>
      </c>
      <c r="AE570" s="1">
        <f t="shared" si="206"/>
        <v>0</v>
      </c>
    </row>
    <row r="571" spans="1:31" x14ac:dyDescent="0.25">
      <c r="A571" s="2">
        <v>46.699999999999797</v>
      </c>
      <c r="B571" s="3">
        <f t="shared" si="189"/>
        <v>319.8499999999998</v>
      </c>
      <c r="C571" s="1">
        <f t="shared" si="190"/>
        <v>9.2559452654721319</v>
      </c>
      <c r="D571" s="1">
        <f t="shared" si="191"/>
        <v>10466.607867651281</v>
      </c>
      <c r="E571" s="1">
        <f t="shared" si="192"/>
        <v>7.1652490660367191E-2</v>
      </c>
      <c r="G571" s="2">
        <f t="shared" si="193"/>
        <v>46.699999999999797</v>
      </c>
      <c r="H571" s="1">
        <f t="shared" si="210"/>
        <v>7.1652490660367191E-2</v>
      </c>
      <c r="I571" s="1">
        <f t="shared" si="210"/>
        <v>6.4487241594330474E-2</v>
      </c>
      <c r="J571" s="1">
        <f t="shared" si="210"/>
        <v>5.7321992528293758E-2</v>
      </c>
      <c r="K571" s="1">
        <f t="shared" si="210"/>
        <v>5.0156743462257028E-2</v>
      </c>
      <c r="L571" s="1">
        <f t="shared" si="210"/>
        <v>4.2991494396220312E-2</v>
      </c>
      <c r="M571" s="1">
        <f t="shared" si="210"/>
        <v>3.5826245330183595E-2</v>
      </c>
      <c r="N571" s="1">
        <f t="shared" si="210"/>
        <v>2.8660996264146879E-2</v>
      </c>
      <c r="O571" s="1">
        <f t="shared" si="210"/>
        <v>2.1495747198110156E-2</v>
      </c>
      <c r="P571" s="1">
        <f t="shared" si="210"/>
        <v>1.433049813207344E-2</v>
      </c>
      <c r="Q571" s="1">
        <f t="shared" si="210"/>
        <v>7.1652490660367198E-3</v>
      </c>
      <c r="R571" s="1">
        <f t="shared" si="210"/>
        <v>0</v>
      </c>
      <c r="T571" s="2">
        <f t="shared" si="194"/>
        <v>46.699999999999797</v>
      </c>
      <c r="U571" s="1">
        <f t="shared" si="195"/>
        <v>10466.607867651281</v>
      </c>
      <c r="V571" s="1">
        <f t="shared" si="197"/>
        <v>9518.2683065897472</v>
      </c>
      <c r="W571" s="1">
        <f t="shared" si="198"/>
        <v>8549.9232423090671</v>
      </c>
      <c r="X571" s="1">
        <f t="shared" si="199"/>
        <v>7560.9328936213606</v>
      </c>
      <c r="Y571" s="1">
        <f t="shared" si="200"/>
        <v>6550.629904901507</v>
      </c>
      <c r="Z571" s="1">
        <f t="shared" si="201"/>
        <v>5518.3178443401794</v>
      </c>
      <c r="AA571" s="1">
        <f t="shared" si="202"/>
        <v>4463.269602971136</v>
      </c>
      <c r="AB571" s="1">
        <f t="shared" si="203"/>
        <v>3384.7256867386304</v>
      </c>
      <c r="AC571" s="1">
        <f t="shared" si="204"/>
        <v>2281.8923931742211</v>
      </c>
      <c r="AD571" s="1">
        <f t="shared" si="205"/>
        <v>1153.9398634840497</v>
      </c>
      <c r="AE571" s="1">
        <f t="shared" si="206"/>
        <v>0</v>
      </c>
    </row>
    <row r="572" spans="1:31" x14ac:dyDescent="0.25">
      <c r="A572" s="2">
        <v>46.799999999999798</v>
      </c>
      <c r="B572" s="3">
        <f t="shared" si="189"/>
        <v>319.94999999999976</v>
      </c>
      <c r="C572" s="1">
        <f t="shared" si="190"/>
        <v>9.2610235387343529</v>
      </c>
      <c r="D572" s="1">
        <f t="shared" si="191"/>
        <v>10519.895352217196</v>
      </c>
      <c r="E572" s="1">
        <f t="shared" si="192"/>
        <v>7.2059549234150533E-2</v>
      </c>
      <c r="G572" s="2">
        <f t="shared" si="193"/>
        <v>46.799999999999798</v>
      </c>
      <c r="H572" s="1">
        <f t="shared" si="210"/>
        <v>7.2059549234150533E-2</v>
      </c>
      <c r="I572" s="1">
        <f t="shared" si="210"/>
        <v>6.485359431073548E-2</v>
      </c>
      <c r="J572" s="1">
        <f t="shared" si="210"/>
        <v>5.7647639387320426E-2</v>
      </c>
      <c r="K572" s="1">
        <f t="shared" si="210"/>
        <v>5.0441684463905373E-2</v>
      </c>
      <c r="L572" s="1">
        <f t="shared" si="210"/>
        <v>4.323572954049032E-2</v>
      </c>
      <c r="M572" s="1">
        <f t="shared" si="210"/>
        <v>3.6029774617075266E-2</v>
      </c>
      <c r="N572" s="1">
        <f t="shared" si="210"/>
        <v>2.8823819693660213E-2</v>
      </c>
      <c r="O572" s="1">
        <f t="shared" si="210"/>
        <v>2.161786477024516E-2</v>
      </c>
      <c r="P572" s="1">
        <f t="shared" si="210"/>
        <v>1.4411909846830107E-2</v>
      </c>
      <c r="Q572" s="1">
        <f t="shared" si="210"/>
        <v>7.2059549234150533E-3</v>
      </c>
      <c r="R572" s="1">
        <f t="shared" si="210"/>
        <v>0</v>
      </c>
      <c r="T572" s="2">
        <f t="shared" si="194"/>
        <v>46.799999999999798</v>
      </c>
      <c r="U572" s="1">
        <f t="shared" si="195"/>
        <v>10519.895352217196</v>
      </c>
      <c r="V572" s="1">
        <f t="shared" si="197"/>
        <v>9567.2360135636027</v>
      </c>
      <c r="W572" s="1">
        <f t="shared" si="198"/>
        <v>8594.3755593499027</v>
      </c>
      <c r="X572" s="1">
        <f t="shared" si="199"/>
        <v>7600.6645578194448</v>
      </c>
      <c r="Y572" s="1">
        <f t="shared" si="200"/>
        <v>6585.4254381619712</v>
      </c>
      <c r="Z572" s="1">
        <f t="shared" si="201"/>
        <v>5547.9509497873396</v>
      </c>
      <c r="AA572" s="1">
        <f t="shared" si="202"/>
        <v>4487.5025192452567</v>
      </c>
      <c r="AB572" s="1">
        <f t="shared" si="203"/>
        <v>3403.3084967693017</v>
      </c>
      <c r="AC572" s="1">
        <f t="shared" si="204"/>
        <v>2294.5622836969196</v>
      </c>
      <c r="AD572" s="1">
        <f t="shared" si="205"/>
        <v>1160.4203312155573</v>
      </c>
      <c r="AE572" s="1">
        <f t="shared" si="206"/>
        <v>0</v>
      </c>
    </row>
    <row r="573" spans="1:31" x14ac:dyDescent="0.25">
      <c r="A573" s="2">
        <v>46.8999999999998</v>
      </c>
      <c r="B573" s="3">
        <f t="shared" si="189"/>
        <v>320.04999999999978</v>
      </c>
      <c r="C573" s="1">
        <f t="shared" si="190"/>
        <v>9.2660981860448146</v>
      </c>
      <c r="D573" s="1">
        <f t="shared" si="191"/>
        <v>10573.415794702396</v>
      </c>
      <c r="E573" s="1">
        <f t="shared" si="192"/>
        <v>7.246886852605465E-2</v>
      </c>
      <c r="G573" s="2">
        <f t="shared" si="193"/>
        <v>46.8999999999998</v>
      </c>
      <c r="H573" s="1">
        <f t="shared" si="210"/>
        <v>7.246886852605465E-2</v>
      </c>
      <c r="I573" s="1">
        <f t="shared" si="210"/>
        <v>6.5221981673449184E-2</v>
      </c>
      <c r="J573" s="1">
        <f t="shared" si="210"/>
        <v>5.7975094820843724E-2</v>
      </c>
      <c r="K573" s="1">
        <f t="shared" si="210"/>
        <v>5.0728207968238251E-2</v>
      </c>
      <c r="L573" s="1">
        <f t="shared" si="210"/>
        <v>4.3481321115632791E-2</v>
      </c>
      <c r="M573" s="1">
        <f t="shared" si="210"/>
        <v>3.6234434263027325E-2</v>
      </c>
      <c r="N573" s="1">
        <f t="shared" si="210"/>
        <v>2.8987547410421862E-2</v>
      </c>
      <c r="O573" s="1">
        <f t="shared" si="210"/>
        <v>2.1740660557816396E-2</v>
      </c>
      <c r="P573" s="1">
        <f t="shared" si="210"/>
        <v>1.4493773705210931E-2</v>
      </c>
      <c r="Q573" s="1">
        <f t="shared" si="210"/>
        <v>7.2468868526054655E-3</v>
      </c>
      <c r="R573" s="1">
        <f t="shared" si="210"/>
        <v>0</v>
      </c>
      <c r="T573" s="2">
        <f t="shared" si="194"/>
        <v>46.8999999999998</v>
      </c>
      <c r="U573" s="1">
        <f t="shared" si="195"/>
        <v>10573.415794702396</v>
      </c>
      <c r="V573" s="1">
        <f t="shared" si="197"/>
        <v>9616.4230325835088</v>
      </c>
      <c r="W573" s="1">
        <f t="shared" si="198"/>
        <v>8639.0318225842184</v>
      </c>
      <c r="X573" s="1">
        <f t="shared" si="199"/>
        <v>7640.5829449393605</v>
      </c>
      <c r="Y573" s="1">
        <f t="shared" si="200"/>
        <v>6620.388465082041</v>
      </c>
      <c r="Z573" s="1">
        <f t="shared" si="201"/>
        <v>5577.7301529536035</v>
      </c>
      <c r="AA573" s="1">
        <f t="shared" si="202"/>
        <v>4511.8577967348274</v>
      </c>
      <c r="AB573" s="1">
        <f t="shared" si="203"/>
        <v>3421.987402678441</v>
      </c>
      <c r="AC573" s="1">
        <f t="shared" si="204"/>
        <v>2307.2992719653284</v>
      </c>
      <c r="AD573" s="1">
        <f t="shared" si="205"/>
        <v>1166.9359446703925</v>
      </c>
      <c r="AE573" s="1">
        <f t="shared" si="206"/>
        <v>0</v>
      </c>
    </row>
    <row r="574" spans="1:31" x14ac:dyDescent="0.25">
      <c r="A574" s="2">
        <v>46.999999999999801</v>
      </c>
      <c r="B574" s="3">
        <f t="shared" si="189"/>
        <v>320.14999999999975</v>
      </c>
      <c r="C574" s="1">
        <f t="shared" si="190"/>
        <v>9.2711692110407267</v>
      </c>
      <c r="D574" s="1">
        <f t="shared" si="191"/>
        <v>10627.170029832378</v>
      </c>
      <c r="E574" s="1">
        <f t="shared" si="192"/>
        <v>7.2880462087460476E-2</v>
      </c>
      <c r="G574" s="2">
        <f t="shared" si="193"/>
        <v>46.999999999999801</v>
      </c>
      <c r="H574" s="1">
        <f t="shared" ref="H574:R583" si="211">$E574*H$3</f>
        <v>7.2880462087460476E-2</v>
      </c>
      <c r="I574" s="1">
        <f t="shared" si="211"/>
        <v>6.5592415878714436E-2</v>
      </c>
      <c r="J574" s="1">
        <f t="shared" si="211"/>
        <v>5.8304369669968381E-2</v>
      </c>
      <c r="K574" s="1">
        <f t="shared" si="211"/>
        <v>5.1016323461222333E-2</v>
      </c>
      <c r="L574" s="1">
        <f t="shared" si="211"/>
        <v>4.3728277252476286E-2</v>
      </c>
      <c r="M574" s="1">
        <f t="shared" si="211"/>
        <v>3.6440231043730238E-2</v>
      </c>
      <c r="N574" s="1">
        <f t="shared" si="211"/>
        <v>2.9152184834984191E-2</v>
      </c>
      <c r="O574" s="1">
        <f t="shared" si="211"/>
        <v>2.1864138626238143E-2</v>
      </c>
      <c r="P574" s="1">
        <f t="shared" si="211"/>
        <v>1.4576092417492095E-2</v>
      </c>
      <c r="Q574" s="1">
        <f t="shared" si="211"/>
        <v>7.2880462087460476E-3</v>
      </c>
      <c r="R574" s="1">
        <f t="shared" si="211"/>
        <v>0</v>
      </c>
      <c r="T574" s="2">
        <f t="shared" si="194"/>
        <v>46.999999999999801</v>
      </c>
      <c r="U574" s="1">
        <f t="shared" si="195"/>
        <v>10627.170029832378</v>
      </c>
      <c r="V574" s="1">
        <f t="shared" si="197"/>
        <v>9665.8302003189419</v>
      </c>
      <c r="W574" s="1">
        <f t="shared" si="198"/>
        <v>8683.8928576565013</v>
      </c>
      <c r="X574" s="1">
        <f t="shared" si="199"/>
        <v>7680.6888548018887</v>
      </c>
      <c r="Y574" s="1">
        <f t="shared" si="200"/>
        <v>6655.5197428196352</v>
      </c>
      <c r="Z574" s="1">
        <f t="shared" si="201"/>
        <v>5607.6561492196279</v>
      </c>
      <c r="AA574" s="1">
        <f t="shared" si="202"/>
        <v>4536.3360473916564</v>
      </c>
      <c r="AB574" s="1">
        <f t="shared" si="203"/>
        <v>3440.7629085079484</v>
      </c>
      <c r="AC574" s="1">
        <f t="shared" si="204"/>
        <v>2320.1037264744805</v>
      </c>
      <c r="AD574" s="1">
        <f t="shared" si="205"/>
        <v>1173.4869056391269</v>
      </c>
      <c r="AE574" s="1">
        <f t="shared" si="206"/>
        <v>0</v>
      </c>
    </row>
    <row r="575" spans="1:31" x14ac:dyDescent="0.25">
      <c r="A575" s="2">
        <v>47.099999999999802</v>
      </c>
      <c r="B575" s="3">
        <f t="shared" si="189"/>
        <v>320.24999999999977</v>
      </c>
      <c r="C575" s="1">
        <f t="shared" si="190"/>
        <v>9.2762366173548259</v>
      </c>
      <c r="D575" s="1">
        <f t="shared" si="191"/>
        <v>10681.158894569733</v>
      </c>
      <c r="E575" s="1">
        <f t="shared" si="192"/>
        <v>7.3294343569299231E-2</v>
      </c>
      <c r="G575" s="2">
        <f t="shared" si="193"/>
        <v>47.099999999999802</v>
      </c>
      <c r="H575" s="1">
        <f t="shared" si="211"/>
        <v>7.3294343569299231E-2</v>
      </c>
      <c r="I575" s="1">
        <f t="shared" si="211"/>
        <v>6.5964909212369305E-2</v>
      </c>
      <c r="J575" s="1">
        <f t="shared" si="211"/>
        <v>5.8635474855439386E-2</v>
      </c>
      <c r="K575" s="1">
        <f t="shared" si="211"/>
        <v>5.130604049850946E-2</v>
      </c>
      <c r="L575" s="1">
        <f t="shared" si="211"/>
        <v>4.3976606141579534E-2</v>
      </c>
      <c r="M575" s="1">
        <f t="shared" si="211"/>
        <v>3.6647171784649615E-2</v>
      </c>
      <c r="N575" s="1">
        <f t="shared" si="211"/>
        <v>2.9317737427719693E-2</v>
      </c>
      <c r="O575" s="1">
        <f t="shared" si="211"/>
        <v>2.1988303070789767E-2</v>
      </c>
      <c r="P575" s="1">
        <f t="shared" si="211"/>
        <v>1.4658868713859846E-2</v>
      </c>
      <c r="Q575" s="1">
        <f t="shared" si="211"/>
        <v>7.3294343569299232E-3</v>
      </c>
      <c r="R575" s="1">
        <f t="shared" si="211"/>
        <v>0</v>
      </c>
      <c r="T575" s="2">
        <f t="shared" si="194"/>
        <v>47.099999999999802</v>
      </c>
      <c r="U575" s="1">
        <f t="shared" si="195"/>
        <v>10681.158894569735</v>
      </c>
      <c r="V575" s="1">
        <f t="shared" si="197"/>
        <v>9715.4583561471372</v>
      </c>
      <c r="W575" s="1">
        <f t="shared" si="198"/>
        <v>8728.9594933165354</v>
      </c>
      <c r="X575" s="1">
        <f t="shared" si="199"/>
        <v>7720.9830906351117</v>
      </c>
      <c r="Y575" s="1">
        <f t="shared" si="200"/>
        <v>6690.820032120263</v>
      </c>
      <c r="Z575" s="1">
        <f t="shared" si="201"/>
        <v>5637.7296375816059</v>
      </c>
      <c r="AA575" s="1">
        <f t="shared" si="202"/>
        <v>4560.9378866230618</v>
      </c>
      <c r="AB575" s="1">
        <f t="shared" si="203"/>
        <v>3459.6355213657762</v>
      </c>
      <c r="AC575" s="1">
        <f t="shared" si="204"/>
        <v>2332.9760181184365</v>
      </c>
      <c r="AD575" s="1">
        <f t="shared" si="205"/>
        <v>1180.0734173109104</v>
      </c>
      <c r="AE575" s="1">
        <f t="shared" si="206"/>
        <v>0</v>
      </c>
    </row>
    <row r="576" spans="1:31" x14ac:dyDescent="0.25">
      <c r="A576" s="2">
        <v>47.199999999999797</v>
      </c>
      <c r="B576" s="3">
        <f t="shared" si="189"/>
        <v>320.3499999999998</v>
      </c>
      <c r="C576" s="1">
        <f t="shared" si="190"/>
        <v>9.281300408615353</v>
      </c>
      <c r="D576" s="1">
        <f t="shared" si="191"/>
        <v>10735.383228117289</v>
      </c>
      <c r="E576" s="1">
        <f t="shared" si="192"/>
        <v>7.3710526722986364E-2</v>
      </c>
      <c r="G576" s="2">
        <f t="shared" si="193"/>
        <v>47.199999999999797</v>
      </c>
      <c r="H576" s="1">
        <f t="shared" si="211"/>
        <v>7.3710526722986364E-2</v>
      </c>
      <c r="I576" s="1">
        <f t="shared" si="211"/>
        <v>6.6339474050687727E-2</v>
      </c>
      <c r="J576" s="1">
        <f t="shared" si="211"/>
        <v>5.8968421378389091E-2</v>
      </c>
      <c r="K576" s="1">
        <f t="shared" si="211"/>
        <v>5.1597368706090455E-2</v>
      </c>
      <c r="L576" s="1">
        <f t="shared" si="211"/>
        <v>4.4226316033791818E-2</v>
      </c>
      <c r="M576" s="1">
        <f t="shared" si="211"/>
        <v>3.6855263361493182E-2</v>
      </c>
      <c r="N576" s="1">
        <f t="shared" si="211"/>
        <v>2.9484210689194545E-2</v>
      </c>
      <c r="O576" s="1">
        <f t="shared" si="211"/>
        <v>2.2113158016895909E-2</v>
      </c>
      <c r="P576" s="1">
        <f t="shared" si="211"/>
        <v>1.4742105344597273E-2</v>
      </c>
      <c r="Q576" s="1">
        <f t="shared" si="211"/>
        <v>7.3710526722986364E-3</v>
      </c>
      <c r="R576" s="1">
        <f t="shared" si="211"/>
        <v>0</v>
      </c>
      <c r="T576" s="2">
        <f t="shared" si="194"/>
        <v>47.199999999999797</v>
      </c>
      <c r="U576" s="1">
        <f t="shared" si="195"/>
        <v>10735.383228117289</v>
      </c>
      <c r="V576" s="1">
        <f t="shared" si="197"/>
        <v>9765.3083421610536</v>
      </c>
      <c r="W576" s="1">
        <f t="shared" si="198"/>
        <v>8774.232561432098</v>
      </c>
      <c r="X576" s="1">
        <f t="shared" si="199"/>
        <v>7761.4664590915054</v>
      </c>
      <c r="Y576" s="1">
        <f t="shared" si="200"/>
        <v>6726.2900973378282</v>
      </c>
      <c r="Z576" s="1">
        <f t="shared" si="201"/>
        <v>5667.951320674767</v>
      </c>
      <c r="AA576" s="1">
        <f t="shared" si="202"/>
        <v>4585.6639333165467</v>
      </c>
      <c r="AB576" s="1">
        <f t="shared" si="203"/>
        <v>3478.6057514496606</v>
      </c>
      <c r="AC576" s="1">
        <f t="shared" si="204"/>
        <v>2345.9165202102067</v>
      </c>
      <c r="AD576" s="1">
        <f t="shared" si="205"/>
        <v>1186.6956842858503</v>
      </c>
      <c r="AE576" s="1">
        <f t="shared" si="206"/>
        <v>0</v>
      </c>
    </row>
    <row r="577" spans="1:31" x14ac:dyDescent="0.25">
      <c r="A577" s="2">
        <v>47.299999999999798</v>
      </c>
      <c r="B577" s="3">
        <f t="shared" si="189"/>
        <v>320.44999999999976</v>
      </c>
      <c r="C577" s="1">
        <f t="shared" si="190"/>
        <v>9.2863605884460565</v>
      </c>
      <c r="D577" s="1">
        <f t="shared" si="191"/>
        <v>10789.843871921497</v>
      </c>
      <c r="E577" s="1">
        <f t="shared" si="192"/>
        <v>7.4129025401368245E-2</v>
      </c>
      <c r="G577" s="2">
        <f t="shared" si="193"/>
        <v>47.299999999999798</v>
      </c>
      <c r="H577" s="1">
        <f t="shared" si="211"/>
        <v>7.4129025401368245E-2</v>
      </c>
      <c r="I577" s="1">
        <f t="shared" si="211"/>
        <v>6.6716122861231422E-2</v>
      </c>
      <c r="J577" s="1">
        <f t="shared" si="211"/>
        <v>5.9303220321094599E-2</v>
      </c>
      <c r="K577" s="1">
        <f t="shared" si="211"/>
        <v>5.1890317780957769E-2</v>
      </c>
      <c r="L577" s="1">
        <f t="shared" si="211"/>
        <v>4.4477415240820946E-2</v>
      </c>
      <c r="M577" s="1">
        <f t="shared" si="211"/>
        <v>3.7064512700684123E-2</v>
      </c>
      <c r="N577" s="1">
        <f t="shared" si="211"/>
        <v>2.96516101605473E-2</v>
      </c>
      <c r="O577" s="1">
        <f t="shared" si="211"/>
        <v>2.2238707620410473E-2</v>
      </c>
      <c r="P577" s="1">
        <f t="shared" si="211"/>
        <v>1.482580508027365E-2</v>
      </c>
      <c r="Q577" s="1">
        <f t="shared" si="211"/>
        <v>7.4129025401368249E-3</v>
      </c>
      <c r="R577" s="1">
        <f t="shared" si="211"/>
        <v>0</v>
      </c>
      <c r="T577" s="2">
        <f t="shared" si="194"/>
        <v>47.299999999999798</v>
      </c>
      <c r="U577" s="1">
        <f t="shared" si="195"/>
        <v>10789.843871921497</v>
      </c>
      <c r="V577" s="1">
        <f t="shared" si="197"/>
        <v>9815.3810031776193</v>
      </c>
      <c r="W577" s="1">
        <f t="shared" si="198"/>
        <v>8819.7128970019385</v>
      </c>
      <c r="X577" s="1">
        <f t="shared" si="199"/>
        <v>7802.1397702653203</v>
      </c>
      <c r="Y577" s="1">
        <f t="shared" si="200"/>
        <v>6761.9307064557743</v>
      </c>
      <c r="Z577" s="1">
        <f t="shared" si="201"/>
        <v>5698.3219047972279</v>
      </c>
      <c r="AA577" s="1">
        <f t="shared" si="202"/>
        <v>4610.5148098648133</v>
      </c>
      <c r="AB577" s="1">
        <f t="shared" si="203"/>
        <v>3497.6741120711604</v>
      </c>
      <c r="AC577" s="1">
        <f t="shared" si="204"/>
        <v>2358.9256085019483</v>
      </c>
      <c r="AD577" s="1">
        <f t="shared" si="205"/>
        <v>1193.3539125875584</v>
      </c>
      <c r="AE577" s="1">
        <f t="shared" si="206"/>
        <v>0</v>
      </c>
    </row>
    <row r="578" spans="1:31" x14ac:dyDescent="0.25">
      <c r="A578" s="2">
        <v>47.3999999999998</v>
      </c>
      <c r="B578" s="3">
        <f t="shared" si="189"/>
        <v>320.54999999999978</v>
      </c>
      <c r="C578" s="1">
        <f t="shared" si="190"/>
        <v>9.2914171604662297</v>
      </c>
      <c r="D578" s="1">
        <f t="shared" si="191"/>
        <v>10844.541669676219</v>
      </c>
      <c r="E578" s="1">
        <f t="shared" si="192"/>
        <v>7.4549853559682674E-2</v>
      </c>
      <c r="G578" s="2">
        <f t="shared" si="193"/>
        <v>47.3999999999998</v>
      </c>
      <c r="H578" s="1">
        <f t="shared" si="211"/>
        <v>7.4549853559682674E-2</v>
      </c>
      <c r="I578" s="1">
        <f t="shared" si="211"/>
        <v>6.7094868203714408E-2</v>
      </c>
      <c r="J578" s="1">
        <f t="shared" si="211"/>
        <v>5.9639882847746142E-2</v>
      </c>
      <c r="K578" s="1">
        <f t="shared" si="211"/>
        <v>5.2184897491777869E-2</v>
      </c>
      <c r="L578" s="1">
        <f t="shared" si="211"/>
        <v>4.4729912135809603E-2</v>
      </c>
      <c r="M578" s="1">
        <f t="shared" si="211"/>
        <v>3.7274926779841337E-2</v>
      </c>
      <c r="N578" s="1">
        <f t="shared" si="211"/>
        <v>2.9819941423873071E-2</v>
      </c>
      <c r="O578" s="1">
        <f t="shared" si="211"/>
        <v>2.2364956067904802E-2</v>
      </c>
      <c r="P578" s="1">
        <f t="shared" si="211"/>
        <v>1.4909970711936536E-2</v>
      </c>
      <c r="Q578" s="1">
        <f t="shared" si="211"/>
        <v>7.4549853559682678E-3</v>
      </c>
      <c r="R578" s="1">
        <f t="shared" si="211"/>
        <v>0</v>
      </c>
      <c r="T578" s="2">
        <f t="shared" si="194"/>
        <v>47.3999999999998</v>
      </c>
      <c r="U578" s="1">
        <f t="shared" si="195"/>
        <v>10844.541669676219</v>
      </c>
      <c r="V578" s="1">
        <f t="shared" si="197"/>
        <v>9865.6771867463431</v>
      </c>
      <c r="W578" s="1">
        <f t="shared" si="198"/>
        <v>8865.4013381691602</v>
      </c>
      <c r="X578" s="1">
        <f t="shared" si="199"/>
        <v>7843.0038377103792</v>
      </c>
      <c r="Y578" s="1">
        <f t="shared" si="200"/>
        <v>6797.7426311086356</v>
      </c>
      <c r="Z578" s="1">
        <f t="shared" si="201"/>
        <v>5728.842099934247</v>
      </c>
      <c r="AA578" s="1">
        <f t="shared" si="202"/>
        <v>4635.491142191182</v>
      </c>
      <c r="AB578" s="1">
        <f t="shared" si="203"/>
        <v>3516.8411196800771</v>
      </c>
      <c r="AC578" s="1">
        <f t="shared" si="204"/>
        <v>2372.00366120545</v>
      </c>
      <c r="AD578" s="1">
        <f t="shared" si="205"/>
        <v>1200.048309675879</v>
      </c>
      <c r="AE578" s="1">
        <f t="shared" si="206"/>
        <v>0</v>
      </c>
    </row>
    <row r="579" spans="1:31" x14ac:dyDescent="0.25">
      <c r="A579" s="2">
        <v>47.499999999999801</v>
      </c>
      <c r="B579" s="3">
        <f t="shared" si="189"/>
        <v>320.64999999999975</v>
      </c>
      <c r="C579" s="1">
        <f t="shared" si="190"/>
        <v>9.2964701282906752</v>
      </c>
      <c r="D579" s="1">
        <f t="shared" si="191"/>
        <v>10899.477467325687</v>
      </c>
      <c r="E579" s="1">
        <f t="shared" si="192"/>
        <v>7.4973025256524065E-2</v>
      </c>
      <c r="G579" s="2">
        <f t="shared" si="193"/>
        <v>47.499999999999801</v>
      </c>
      <c r="H579" s="1">
        <f t="shared" si="211"/>
        <v>7.4973025256524065E-2</v>
      </c>
      <c r="I579" s="1">
        <f t="shared" si="211"/>
        <v>6.7475722730871657E-2</v>
      </c>
      <c r="J579" s="1">
        <f t="shared" si="211"/>
        <v>5.9978420205219256E-2</v>
      </c>
      <c r="K579" s="1">
        <f t="shared" si="211"/>
        <v>5.2481117679566841E-2</v>
      </c>
      <c r="L579" s="1">
        <f t="shared" si="211"/>
        <v>4.498381515391444E-2</v>
      </c>
      <c r="M579" s="1">
        <f t="shared" si="211"/>
        <v>3.7486512628262032E-2</v>
      </c>
      <c r="N579" s="1">
        <f t="shared" si="211"/>
        <v>2.9989210102609628E-2</v>
      </c>
      <c r="O579" s="1">
        <f t="shared" si="211"/>
        <v>2.249190757695722E-2</v>
      </c>
      <c r="P579" s="1">
        <f t="shared" si="211"/>
        <v>1.4994605051304814E-2</v>
      </c>
      <c r="Q579" s="1">
        <f t="shared" si="211"/>
        <v>7.497302525652407E-3</v>
      </c>
      <c r="R579" s="1">
        <f t="shared" si="211"/>
        <v>0</v>
      </c>
      <c r="T579" s="2">
        <f t="shared" si="194"/>
        <v>47.499999999999801</v>
      </c>
      <c r="U579" s="1">
        <f t="shared" si="195"/>
        <v>10899.477467325687</v>
      </c>
      <c r="V579" s="1">
        <f t="shared" si="197"/>
        <v>9916.1977431572323</v>
      </c>
      <c r="W579" s="1">
        <f t="shared" si="198"/>
        <v>8911.2987262339939</v>
      </c>
      <c r="X579" s="1">
        <f t="shared" si="199"/>
        <v>7884.0594784573705</v>
      </c>
      <c r="Y579" s="1">
        <f t="shared" si="200"/>
        <v>6833.7266466032179</v>
      </c>
      <c r="Z579" s="1">
        <f t="shared" si="201"/>
        <v>5759.5126197822328</v>
      </c>
      <c r="AA579" s="1">
        <f t="shared" si="202"/>
        <v>4660.5935597748603</v>
      </c>
      <c r="AB579" s="1">
        <f t="shared" si="203"/>
        <v>3536.1072938888087</v>
      </c>
      <c r="AC579" s="1">
        <f t="shared" si="204"/>
        <v>2385.1510590126436</v>
      </c>
      <c r="AD579" s="1">
        <f t="shared" si="205"/>
        <v>1206.7790844596564</v>
      </c>
      <c r="AE579" s="1">
        <f t="shared" si="206"/>
        <v>0</v>
      </c>
    </row>
    <row r="580" spans="1:31" x14ac:dyDescent="0.25">
      <c r="A580" s="2">
        <v>47.599999999999802</v>
      </c>
      <c r="B580" s="3">
        <f t="shared" si="189"/>
        <v>320.74999999999977</v>
      </c>
      <c r="C580" s="1">
        <f t="shared" si="190"/>
        <v>9.3015194955297549</v>
      </c>
      <c r="D580" s="1">
        <f t="shared" si="191"/>
        <v>10954.652113068425</v>
      </c>
      <c r="E580" s="1">
        <f t="shared" si="192"/>
        <v>7.5398554654827227E-2</v>
      </c>
      <c r="G580" s="2">
        <f t="shared" si="193"/>
        <v>47.599999999999802</v>
      </c>
      <c r="H580" s="1">
        <f t="shared" si="211"/>
        <v>7.5398554654827227E-2</v>
      </c>
      <c r="I580" s="1">
        <f t="shared" si="211"/>
        <v>6.7858699189344507E-2</v>
      </c>
      <c r="J580" s="1">
        <f t="shared" si="211"/>
        <v>6.0318843723861787E-2</v>
      </c>
      <c r="K580" s="1">
        <f t="shared" si="211"/>
        <v>5.2778988258379053E-2</v>
      </c>
      <c r="L580" s="1">
        <f t="shared" si="211"/>
        <v>4.5239132792896333E-2</v>
      </c>
      <c r="M580" s="1">
        <f t="shared" si="211"/>
        <v>3.7699277327413613E-2</v>
      </c>
      <c r="N580" s="1">
        <f t="shared" si="211"/>
        <v>3.0159421861930893E-2</v>
      </c>
      <c r="O580" s="1">
        <f t="shared" si="211"/>
        <v>2.2619566396448167E-2</v>
      </c>
      <c r="P580" s="1">
        <f t="shared" si="211"/>
        <v>1.5079710930965447E-2</v>
      </c>
      <c r="Q580" s="1">
        <f t="shared" si="211"/>
        <v>7.5398554654827234E-3</v>
      </c>
      <c r="R580" s="1">
        <f t="shared" si="211"/>
        <v>0</v>
      </c>
      <c r="T580" s="2">
        <f t="shared" si="194"/>
        <v>47.599999999999802</v>
      </c>
      <c r="U580" s="1">
        <f t="shared" si="195"/>
        <v>10954.652113068425</v>
      </c>
      <c r="V580" s="1">
        <f t="shared" si="197"/>
        <v>9966.9435254496184</v>
      </c>
      <c r="W580" s="1">
        <f t="shared" si="198"/>
        <v>8957.4059056674359</v>
      </c>
      <c r="X580" s="1">
        <f t="shared" si="199"/>
        <v>7925.3075130319921</v>
      </c>
      <c r="Y580" s="1">
        <f t="shared" si="200"/>
        <v>6869.8835319405625</v>
      </c>
      <c r="Z580" s="1">
        <f t="shared" si="201"/>
        <v>5790.3341817734781</v>
      </c>
      <c r="AA580" s="1">
        <f t="shared" si="202"/>
        <v>4685.8226956768785</v>
      </c>
      <c r="AB580" s="1">
        <f t="shared" si="203"/>
        <v>3555.4731574972857</v>
      </c>
      <c r="AC580" s="1">
        <f t="shared" si="204"/>
        <v>2398.3681851165466</v>
      </c>
      <c r="AD580" s="1">
        <f t="shared" si="205"/>
        <v>1213.5464473097609</v>
      </c>
      <c r="AE580" s="1">
        <f t="shared" si="206"/>
        <v>0</v>
      </c>
    </row>
    <row r="581" spans="1:31" x14ac:dyDescent="0.25">
      <c r="A581" s="2">
        <v>47.699999999999797</v>
      </c>
      <c r="B581" s="3">
        <f t="shared" ref="B581:B604" si="212">A581+273.15</f>
        <v>320.8499999999998</v>
      </c>
      <c r="C581" s="1">
        <f t="shared" ref="C581:C604" si="213">-6096.9385/B581+21.2409642-0.02711193*B581+0.00001673952*(B581^2)+2.433502*LN(B581)</f>
        <v>9.3065652657893576</v>
      </c>
      <c r="D581" s="1">
        <f t="shared" ref="D581:D604" si="214">EXP(C581)</f>
        <v>11010.066457360248</v>
      </c>
      <c r="E581" s="1">
        <f t="shared" ref="E581:E604" si="215">D581*0.622/(101325-D581)</f>
        <v>7.5826456022855329E-2</v>
      </c>
      <c r="G581" s="2">
        <f t="shared" ref="G581:G604" si="216">A581</f>
        <v>47.699999999999797</v>
      </c>
      <c r="H581" s="1">
        <f t="shared" si="211"/>
        <v>7.5826456022855329E-2</v>
      </c>
      <c r="I581" s="1">
        <f t="shared" si="211"/>
        <v>6.8243810420569803E-2</v>
      </c>
      <c r="J581" s="1">
        <f t="shared" si="211"/>
        <v>6.0661164818284263E-2</v>
      </c>
      <c r="K581" s="1">
        <f t="shared" si="211"/>
        <v>5.307851921599873E-2</v>
      </c>
      <c r="L581" s="1">
        <f t="shared" si="211"/>
        <v>4.5495873613713197E-2</v>
      </c>
      <c r="M581" s="1">
        <f t="shared" si="211"/>
        <v>3.7913228011427665E-2</v>
      </c>
      <c r="N581" s="1">
        <f t="shared" si="211"/>
        <v>3.0330582409142132E-2</v>
      </c>
      <c r="O581" s="1">
        <f t="shared" si="211"/>
        <v>2.2747936806856599E-2</v>
      </c>
      <c r="P581" s="1">
        <f t="shared" si="211"/>
        <v>1.5165291204571066E-2</v>
      </c>
      <c r="Q581" s="1">
        <f t="shared" si="211"/>
        <v>7.5826456022855329E-3</v>
      </c>
      <c r="R581" s="1">
        <f t="shared" si="211"/>
        <v>0</v>
      </c>
      <c r="T581" s="2">
        <f t="shared" ref="T581:T604" si="217">A581</f>
        <v>47.699999999999797</v>
      </c>
      <c r="U581" s="1">
        <f t="shared" ref="U581:U604" si="218">101325*H581/(0.622+H581)</f>
        <v>11010.06645736025</v>
      </c>
      <c r="V581" s="1">
        <f t="shared" si="197"/>
        <v>10017.915389420155</v>
      </c>
      <c r="W581" s="1">
        <f t="shared" si="198"/>
        <v>9003.7237241242092</v>
      </c>
      <c r="X581" s="1">
        <f t="shared" si="199"/>
        <v>7966.7487654725146</v>
      </c>
      <c r="Y581" s="1">
        <f t="shared" si="200"/>
        <v>6906.2140698374851</v>
      </c>
      <c r="Z581" s="1">
        <f t="shared" si="201"/>
        <v>5821.3075071005906</v>
      </c>
      <c r="AA581" s="1">
        <f t="shared" si="202"/>
        <v>4711.1791865658461</v>
      </c>
      <c r="AB581" s="1">
        <f t="shared" si="203"/>
        <v>3574.9392365178223</v>
      </c>
      <c r="AC581" s="1">
        <f t="shared" si="204"/>
        <v>2411.6554252322076</v>
      </c>
      <c r="AD581" s="1">
        <f t="shared" si="205"/>
        <v>1220.3506100721411</v>
      </c>
      <c r="AE581" s="1">
        <f t="shared" si="206"/>
        <v>0</v>
      </c>
    </row>
    <row r="582" spans="1:31" x14ac:dyDescent="0.25">
      <c r="A582" s="2">
        <v>47.799999999999798</v>
      </c>
      <c r="B582" s="3">
        <f t="shared" si="212"/>
        <v>320.94999999999976</v>
      </c>
      <c r="C582" s="1">
        <f t="shared" si="213"/>
        <v>9.3116074426709261</v>
      </c>
      <c r="D582" s="1">
        <f t="shared" si="214"/>
        <v>11065.721352917923</v>
      </c>
      <c r="E582" s="1">
        <f t="shared" si="215"/>
        <v>7.6256743735204441E-2</v>
      </c>
      <c r="G582" s="2">
        <f t="shared" si="216"/>
        <v>47.799999999999798</v>
      </c>
      <c r="H582" s="1">
        <f t="shared" si="211"/>
        <v>7.6256743735204441E-2</v>
      </c>
      <c r="I582" s="1">
        <f t="shared" si="211"/>
        <v>6.8631069361684005E-2</v>
      </c>
      <c r="J582" s="1">
        <f t="shared" si="211"/>
        <v>6.1005394988163555E-2</v>
      </c>
      <c r="K582" s="1">
        <f t="shared" si="211"/>
        <v>5.3379720614643106E-2</v>
      </c>
      <c r="L582" s="1">
        <f t="shared" si="211"/>
        <v>4.5754046241122663E-2</v>
      </c>
      <c r="M582" s="1">
        <f t="shared" si="211"/>
        <v>3.812837186760222E-2</v>
      </c>
      <c r="N582" s="1">
        <f t="shared" si="211"/>
        <v>3.0502697494081778E-2</v>
      </c>
      <c r="O582" s="1">
        <f t="shared" si="211"/>
        <v>2.2877023120561332E-2</v>
      </c>
      <c r="P582" s="1">
        <f t="shared" si="211"/>
        <v>1.5251348747040889E-2</v>
      </c>
      <c r="Q582" s="1">
        <f t="shared" si="211"/>
        <v>7.6256743735204444E-3</v>
      </c>
      <c r="R582" s="1">
        <f t="shared" si="211"/>
        <v>0</v>
      </c>
      <c r="T582" s="2">
        <f t="shared" si="217"/>
        <v>47.799999999999798</v>
      </c>
      <c r="U582" s="1">
        <f t="shared" si="218"/>
        <v>11065.721352917924</v>
      </c>
      <c r="V582" s="1">
        <f t="shared" si="197"/>
        <v>10069.1141936315</v>
      </c>
      <c r="W582" s="1">
        <f t="shared" si="198"/>
        <v>9050.2530324563468</v>
      </c>
      <c r="X582" s="1">
        <f t="shared" si="199"/>
        <v>8008.3840633479704</v>
      </c>
      <c r="Y582" s="1">
        <f t="shared" si="200"/>
        <v>6942.7190467486989</v>
      </c>
      <c r="Z582" s="1">
        <f t="shared" si="201"/>
        <v>5852.4333207415066</v>
      </c>
      <c r="AA582" s="1">
        <f t="shared" si="202"/>
        <v>4736.6636727442328</v>
      </c>
      <c r="AB582" s="1">
        <f t="shared" si="203"/>
        <v>3594.5060602004401</v>
      </c>
      <c r="AC582" s="1">
        <f t="shared" si="204"/>
        <v>2425.0131676180213</v>
      </c>
      <c r="AD582" s="1">
        <f t="shared" si="205"/>
        <v>1227.1917860811022</v>
      </c>
      <c r="AE582" s="1">
        <f t="shared" si="206"/>
        <v>0</v>
      </c>
    </row>
    <row r="583" spans="1:31" x14ac:dyDescent="0.25">
      <c r="A583" s="2">
        <v>47.8999999999998</v>
      </c>
      <c r="B583" s="3">
        <f t="shared" si="212"/>
        <v>321.04999999999978</v>
      </c>
      <c r="C583" s="1">
        <f t="shared" si="213"/>
        <v>9.3166460297714782</v>
      </c>
      <c r="D583" s="1">
        <f t="shared" si="214"/>
        <v>11121.617654722748</v>
      </c>
      <c r="E583" s="1">
        <f t="shared" si="215"/>
        <v>7.6689432273819108E-2</v>
      </c>
      <c r="G583" s="2">
        <f t="shared" si="216"/>
        <v>47.8999999999998</v>
      </c>
      <c r="H583" s="1">
        <f t="shared" si="211"/>
        <v>7.6689432273819108E-2</v>
      </c>
      <c r="I583" s="1">
        <f t="shared" si="211"/>
        <v>6.9020489046437206E-2</v>
      </c>
      <c r="J583" s="1">
        <f t="shared" si="211"/>
        <v>6.1351545819055289E-2</v>
      </c>
      <c r="K583" s="1">
        <f t="shared" si="211"/>
        <v>5.3682602591673373E-2</v>
      </c>
      <c r="L583" s="1">
        <f t="shared" si="211"/>
        <v>4.6013659364291463E-2</v>
      </c>
      <c r="M583" s="1">
        <f t="shared" si="211"/>
        <v>3.8344716136909554E-2</v>
      </c>
      <c r="N583" s="1">
        <f t="shared" si="211"/>
        <v>3.0675772909527645E-2</v>
      </c>
      <c r="O583" s="1">
        <f t="shared" si="211"/>
        <v>2.3006829682145732E-2</v>
      </c>
      <c r="P583" s="1">
        <f t="shared" si="211"/>
        <v>1.5337886454763822E-2</v>
      </c>
      <c r="Q583" s="1">
        <f t="shared" si="211"/>
        <v>7.6689432273819112E-3</v>
      </c>
      <c r="R583" s="1">
        <f t="shared" si="211"/>
        <v>0</v>
      </c>
      <c r="T583" s="2">
        <f t="shared" si="217"/>
        <v>47.8999999999998</v>
      </c>
      <c r="U583" s="1">
        <f t="shared" si="218"/>
        <v>11121.61765472275</v>
      </c>
      <c r="V583" s="1">
        <f t="shared" si="197"/>
        <v>10120.540799420898</v>
      </c>
      <c r="W583" s="1">
        <f t="shared" si="198"/>
        <v>9096.9946847267838</v>
      </c>
      <c r="X583" s="1">
        <f t="shared" si="199"/>
        <v>8050.2142377764039</v>
      </c>
      <c r="Y583" s="1">
        <f t="shared" si="200"/>
        <v>6979.3992528890749</v>
      </c>
      <c r="Z583" s="1">
        <f t="shared" si="201"/>
        <v>5883.7123514846508</v>
      </c>
      <c r="AA583" s="1">
        <f t="shared" si="202"/>
        <v>4762.2767981748621</v>
      </c>
      <c r="AB583" s="1">
        <f t="shared" si="203"/>
        <v>3614.174161058414</v>
      </c>
      <c r="AC583" s="1">
        <f t="shared" si="204"/>
        <v>2438.4418030972492</v>
      </c>
      <c r="AD583" s="1">
        <f t="shared" si="205"/>
        <v>1234.0701901727221</v>
      </c>
      <c r="AE583" s="1">
        <f t="shared" si="206"/>
        <v>0</v>
      </c>
    </row>
    <row r="584" spans="1:31" x14ac:dyDescent="0.25">
      <c r="A584" s="2">
        <v>47.999999999999801</v>
      </c>
      <c r="B584" s="3">
        <f t="shared" si="212"/>
        <v>321.14999999999975</v>
      </c>
      <c r="C584" s="1">
        <f t="shared" si="213"/>
        <v>9.3216810306835747</v>
      </c>
      <c r="D584" s="1">
        <f t="shared" si="214"/>
        <v>11177.75622002357</v>
      </c>
      <c r="E584" s="1">
        <f t="shared" si="215"/>
        <v>7.7124536229015231E-2</v>
      </c>
      <c r="G584" s="2">
        <f t="shared" si="216"/>
        <v>47.999999999999801</v>
      </c>
      <c r="H584" s="1">
        <f t="shared" ref="H584:R593" si="219">$E584*H$3</f>
        <v>7.7124536229015231E-2</v>
      </c>
      <c r="I584" s="1">
        <f t="shared" si="219"/>
        <v>6.9412082606113715E-2</v>
      </c>
      <c r="J584" s="1">
        <f t="shared" si="219"/>
        <v>6.1699628983212185E-2</v>
      </c>
      <c r="K584" s="1">
        <f t="shared" si="219"/>
        <v>5.3987175360310662E-2</v>
      </c>
      <c r="L584" s="1">
        <f t="shared" si="219"/>
        <v>4.6274721737409139E-2</v>
      </c>
      <c r="M584" s="1">
        <f t="shared" si="219"/>
        <v>3.8562268114507615E-2</v>
      </c>
      <c r="N584" s="1">
        <f t="shared" si="219"/>
        <v>3.0849814491606092E-2</v>
      </c>
      <c r="O584" s="1">
        <f t="shared" si="219"/>
        <v>2.3137360868704569E-2</v>
      </c>
      <c r="P584" s="1">
        <f t="shared" si="219"/>
        <v>1.5424907245803046E-2</v>
      </c>
      <c r="Q584" s="1">
        <f t="shared" si="219"/>
        <v>7.7124536229015231E-3</v>
      </c>
      <c r="R584" s="1">
        <f t="shared" si="219"/>
        <v>0</v>
      </c>
      <c r="T584" s="2">
        <f t="shared" si="217"/>
        <v>47.999999999999801</v>
      </c>
      <c r="U584" s="1">
        <f t="shared" si="218"/>
        <v>11177.75622002357</v>
      </c>
      <c r="V584" s="1">
        <f t="shared" si="197"/>
        <v>10172.196070908352</v>
      </c>
      <c r="W584" s="1">
        <f t="shared" si="198"/>
        <v>9143.9495382225523</v>
      </c>
      <c r="X584" s="1">
        <f t="shared" si="199"/>
        <v>8092.2401234428116</v>
      </c>
      <c r="Y584" s="1">
        <f t="shared" si="200"/>
        <v>7016.2554822556731</v>
      </c>
      <c r="Z584" s="1">
        <f t="shared" si="201"/>
        <v>5915.1453319540124</v>
      </c>
      <c r="AA584" s="1">
        <f t="shared" si="202"/>
        <v>4788.0192105073766</v>
      </c>
      <c r="AB584" s="1">
        <f t="shared" si="203"/>
        <v>3633.9440748938596</v>
      </c>
      <c r="AC584" s="1">
        <f t="shared" si="204"/>
        <v>2451.9417250796241</v>
      </c>
      <c r="AD584" s="1">
        <f t="shared" si="205"/>
        <v>1240.9860386983401</v>
      </c>
      <c r="AE584" s="1">
        <f t="shared" si="206"/>
        <v>0</v>
      </c>
    </row>
    <row r="585" spans="1:31" x14ac:dyDescent="0.25">
      <c r="A585" s="2">
        <v>48.099999999999802</v>
      </c>
      <c r="B585" s="3">
        <f t="shared" si="212"/>
        <v>321.24999999999977</v>
      </c>
      <c r="C585" s="1">
        <f t="shared" si="213"/>
        <v>9.3267124489953748</v>
      </c>
      <c r="D585" s="1">
        <f t="shared" si="214"/>
        <v>11234.137908340739</v>
      </c>
      <c r="E585" s="1">
        <f t="shared" si="215"/>
        <v>7.7562070300522354E-2</v>
      </c>
      <c r="G585" s="2">
        <f t="shared" si="216"/>
        <v>48.099999999999802</v>
      </c>
      <c r="H585" s="1">
        <f t="shared" si="219"/>
        <v>7.7562070300522354E-2</v>
      </c>
      <c r="I585" s="1">
        <f t="shared" si="219"/>
        <v>6.9805863270470114E-2</v>
      </c>
      <c r="J585" s="1">
        <f t="shared" si="219"/>
        <v>6.2049656240417889E-2</v>
      </c>
      <c r="K585" s="1">
        <f t="shared" si="219"/>
        <v>5.4293449210365642E-2</v>
      </c>
      <c r="L585" s="1">
        <f t="shared" si="219"/>
        <v>4.653724218031341E-2</v>
      </c>
      <c r="M585" s="1">
        <f t="shared" si="219"/>
        <v>3.8781035150261177E-2</v>
      </c>
      <c r="N585" s="1">
        <f t="shared" si="219"/>
        <v>3.1024828120208944E-2</v>
      </c>
      <c r="O585" s="1">
        <f t="shared" si="219"/>
        <v>2.3268621090156705E-2</v>
      </c>
      <c r="P585" s="1">
        <f t="shared" si="219"/>
        <v>1.5512414060104472E-2</v>
      </c>
      <c r="Q585" s="1">
        <f t="shared" si="219"/>
        <v>7.7562070300522361E-3</v>
      </c>
      <c r="R585" s="1">
        <f t="shared" si="219"/>
        <v>0</v>
      </c>
      <c r="T585" s="2">
        <f t="shared" si="217"/>
        <v>48.099999999999802</v>
      </c>
      <c r="U585" s="1">
        <f t="shared" si="218"/>
        <v>11234.137908340741</v>
      </c>
      <c r="V585" s="1">
        <f t="shared" si="197"/>
        <v>10224.080875005646</v>
      </c>
      <c r="W585" s="1">
        <f t="shared" si="198"/>
        <v>9191.1184534688709</v>
      </c>
      <c r="X585" s="1">
        <f t="shared" si="199"/>
        <v>8134.4625586179345</v>
      </c>
      <c r="Y585" s="1">
        <f t="shared" si="200"/>
        <v>7053.288532650593</v>
      </c>
      <c r="Z585" s="1">
        <f t="shared" si="201"/>
        <v>5946.7329986349414</v>
      </c>
      <c r="AA585" s="1">
        <f t="shared" si="202"/>
        <v>4813.8915611053899</v>
      </c>
      <c r="AB585" s="1">
        <f t="shared" si="203"/>
        <v>3653.8163408239129</v>
      </c>
      <c r="AC585" s="1">
        <f t="shared" si="204"/>
        <v>2465.5133295834098</v>
      </c>
      <c r="AD585" s="1">
        <f t="shared" si="205"/>
        <v>1247.9395495383176</v>
      </c>
      <c r="AE585" s="1">
        <f t="shared" si="206"/>
        <v>0</v>
      </c>
    </row>
    <row r="586" spans="1:31" x14ac:dyDescent="0.25">
      <c r="A586" s="2">
        <v>48.199999999999797</v>
      </c>
      <c r="B586" s="3">
        <f t="shared" si="212"/>
        <v>321.3499999999998</v>
      </c>
      <c r="C586" s="1">
        <f t="shared" si="213"/>
        <v>9.3317402882905895</v>
      </c>
      <c r="D586" s="1">
        <f t="shared" si="214"/>
        <v>11290.763581468951</v>
      </c>
      <c r="E586" s="1">
        <f t="shared" si="215"/>
        <v>7.800204929852915E-2</v>
      </c>
      <c r="G586" s="2">
        <f t="shared" si="216"/>
        <v>48.199999999999797</v>
      </c>
      <c r="H586" s="1">
        <f t="shared" si="219"/>
        <v>7.800204929852915E-2</v>
      </c>
      <c r="I586" s="1">
        <f t="shared" si="219"/>
        <v>7.0201844368676242E-2</v>
      </c>
      <c r="J586" s="1">
        <f t="shared" si="219"/>
        <v>6.240163943882332E-2</v>
      </c>
      <c r="K586" s="1">
        <f t="shared" si="219"/>
        <v>5.4601434508970405E-2</v>
      </c>
      <c r="L586" s="1">
        <f t="shared" si="219"/>
        <v>4.680122957911749E-2</v>
      </c>
      <c r="M586" s="1">
        <f t="shared" si="219"/>
        <v>3.9001024649264575E-2</v>
      </c>
      <c r="N586" s="1">
        <f t="shared" si="219"/>
        <v>3.120081971941166E-2</v>
      </c>
      <c r="O586" s="1">
        <f t="shared" si="219"/>
        <v>2.3400614789558745E-2</v>
      </c>
      <c r="P586" s="1">
        <f t="shared" si="219"/>
        <v>1.560040985970583E-2</v>
      </c>
      <c r="Q586" s="1">
        <f t="shared" si="219"/>
        <v>7.800204929852915E-3</v>
      </c>
      <c r="R586" s="1">
        <f t="shared" si="219"/>
        <v>0</v>
      </c>
      <c r="T586" s="2">
        <f t="shared" si="217"/>
        <v>48.199999999999797</v>
      </c>
      <c r="U586" s="1">
        <f t="shared" si="218"/>
        <v>11290.763581468951</v>
      </c>
      <c r="V586" s="1">
        <f t="shared" si="197"/>
        <v>10276.196081424381</v>
      </c>
      <c r="W586" s="1">
        <f t="shared" si="198"/>
        <v>9238.5022942423184</v>
      </c>
      <c r="X586" s="1">
        <f t="shared" si="199"/>
        <v>8176.8823851763154</v>
      </c>
      <c r="Y586" s="1">
        <f t="shared" si="200"/>
        <v>7090.499205703235</v>
      </c>
      <c r="Z586" s="1">
        <f t="shared" si="201"/>
        <v>5978.4760918995489</v>
      </c>
      <c r="AA586" s="1">
        <f t="shared" si="202"/>
        <v>4839.8945050733473</v>
      </c>
      <c r="AB586" s="1">
        <f t="shared" si="203"/>
        <v>3673.7915013067609</v>
      </c>
      <c r="AC586" s="1">
        <f t="shared" si="204"/>
        <v>2479.1570152574159</v>
      </c>
      <c r="AD586" s="1">
        <f t="shared" si="205"/>
        <v>1254.9309421158039</v>
      </c>
      <c r="AE586" s="1">
        <f t="shared" si="206"/>
        <v>0</v>
      </c>
    </row>
    <row r="587" spans="1:31" x14ac:dyDescent="0.25">
      <c r="A587" s="2">
        <v>48.299999999999798</v>
      </c>
      <c r="B587" s="3">
        <f t="shared" si="212"/>
        <v>321.44999999999976</v>
      </c>
      <c r="C587" s="1">
        <f t="shared" si="213"/>
        <v>9.3367645521485336</v>
      </c>
      <c r="D587" s="1">
        <f t="shared" si="214"/>
        <v>11347.63410348117</v>
      </c>
      <c r="E587" s="1">
        <f t="shared" si="215"/>
        <v>7.8444488144749816E-2</v>
      </c>
      <c r="G587" s="2">
        <f t="shared" si="216"/>
        <v>48.299999999999798</v>
      </c>
      <c r="H587" s="1">
        <f t="shared" si="219"/>
        <v>7.8444488144749816E-2</v>
      </c>
      <c r="I587" s="1">
        <f t="shared" si="219"/>
        <v>7.0600039330274839E-2</v>
      </c>
      <c r="J587" s="1">
        <f t="shared" si="219"/>
        <v>6.2755590515799861E-2</v>
      </c>
      <c r="K587" s="1">
        <f t="shared" si="219"/>
        <v>5.491114170132487E-2</v>
      </c>
      <c r="L587" s="1">
        <f t="shared" si="219"/>
        <v>4.7066692886849885E-2</v>
      </c>
      <c r="M587" s="1">
        <f t="shared" si="219"/>
        <v>3.9222244072374908E-2</v>
      </c>
      <c r="N587" s="1">
        <f t="shared" si="219"/>
        <v>3.1377795257899931E-2</v>
      </c>
      <c r="O587" s="1">
        <f t="shared" si="219"/>
        <v>2.3533346443424943E-2</v>
      </c>
      <c r="P587" s="1">
        <f t="shared" si="219"/>
        <v>1.5688897628949965E-2</v>
      </c>
      <c r="Q587" s="1">
        <f t="shared" si="219"/>
        <v>7.8444488144749826E-3</v>
      </c>
      <c r="R587" s="1">
        <f t="shared" si="219"/>
        <v>0</v>
      </c>
      <c r="T587" s="2">
        <f t="shared" si="217"/>
        <v>48.299999999999798</v>
      </c>
      <c r="U587" s="1">
        <f t="shared" si="218"/>
        <v>11347.63410348117</v>
      </c>
      <c r="V587" s="1">
        <f t="shared" si="197"/>
        <v>10328.542562685072</v>
      </c>
      <c r="W587" s="1">
        <f t="shared" si="198"/>
        <v>9286.1019275850704</v>
      </c>
      <c r="X587" s="1">
        <f t="shared" si="199"/>
        <v>8219.5004486153121</v>
      </c>
      <c r="Y587" s="1">
        <f t="shared" si="200"/>
        <v>7127.8883068934756</v>
      </c>
      <c r="Z587" s="1">
        <f t="shared" si="201"/>
        <v>6010.3753560329205</v>
      </c>
      <c r="AA587" s="1">
        <f t="shared" si="202"/>
        <v>4866.0287012841663</v>
      </c>
      <c r="AB587" s="1">
        <f t="shared" si="203"/>
        <v>3693.8701021683214</v>
      </c>
      <c r="AC587" s="1">
        <f t="shared" si="204"/>
        <v>2492.8731834035098</v>
      </c>
      <c r="AD587" s="1">
        <f t="shared" si="205"/>
        <v>1261.9604374107978</v>
      </c>
      <c r="AE587" s="1">
        <f t="shared" si="206"/>
        <v>0</v>
      </c>
    </row>
    <row r="588" spans="1:31" x14ac:dyDescent="0.25">
      <c r="A588" s="2">
        <v>48.3999999999998</v>
      </c>
      <c r="B588" s="3">
        <f t="shared" si="212"/>
        <v>321.54999999999978</v>
      </c>
      <c r="C588" s="1">
        <f t="shared" si="213"/>
        <v>9.3417852441441163</v>
      </c>
      <c r="D588" s="1">
        <f t="shared" si="214"/>
        <v>11404.750340731887</v>
      </c>
      <c r="E588" s="1">
        <f t="shared" si="215"/>
        <v>7.888940187349755E-2</v>
      </c>
      <c r="G588" s="2">
        <f t="shared" si="216"/>
        <v>48.3999999999998</v>
      </c>
      <c r="H588" s="1">
        <f t="shared" si="219"/>
        <v>7.888940187349755E-2</v>
      </c>
      <c r="I588" s="1">
        <f t="shared" si="219"/>
        <v>7.1000461686147792E-2</v>
      </c>
      <c r="J588" s="1">
        <f t="shared" si="219"/>
        <v>6.3111521498798048E-2</v>
      </c>
      <c r="K588" s="1">
        <f t="shared" si="219"/>
        <v>5.5222581311448284E-2</v>
      </c>
      <c r="L588" s="1">
        <f t="shared" si="219"/>
        <v>4.7333641124098526E-2</v>
      </c>
      <c r="M588" s="1">
        <f t="shared" si="219"/>
        <v>3.9444700936748775E-2</v>
      </c>
      <c r="N588" s="1">
        <f t="shared" si="219"/>
        <v>3.1555760749399024E-2</v>
      </c>
      <c r="O588" s="1">
        <f t="shared" si="219"/>
        <v>2.3666820562049263E-2</v>
      </c>
      <c r="P588" s="1">
        <f t="shared" si="219"/>
        <v>1.5777880374699512E-2</v>
      </c>
      <c r="Q588" s="1">
        <f t="shared" si="219"/>
        <v>7.888940187349756E-3</v>
      </c>
      <c r="R588" s="1">
        <f t="shared" si="219"/>
        <v>0</v>
      </c>
      <c r="T588" s="2">
        <f t="shared" si="217"/>
        <v>48.3999999999998</v>
      </c>
      <c r="U588" s="1">
        <f t="shared" si="218"/>
        <v>11404.750340731885</v>
      </c>
      <c r="V588" s="1">
        <f t="shared" si="197"/>
        <v>10381.121194125644</v>
      </c>
      <c r="W588" s="1">
        <f t="shared" si="198"/>
        <v>9333.9182238185895</v>
      </c>
      <c r="X588" s="1">
        <f t="shared" si="199"/>
        <v>8262.3175980737306</v>
      </c>
      <c r="Y588" s="1">
        <f t="shared" si="200"/>
        <v>7165.4566455745507</v>
      </c>
      <c r="Z588" s="1">
        <f t="shared" si="201"/>
        <v>6042.4315392591843</v>
      </c>
      <c r="AA588" s="1">
        <f t="shared" si="202"/>
        <v>4892.2948124067871</v>
      </c>
      <c r="AB588" s="1">
        <f t="shared" si="203"/>
        <v>3714.0526926289335</v>
      </c>
      <c r="AC588" s="1">
        <f t="shared" si="204"/>
        <v>2506.6622379991963</v>
      </c>
      <c r="AD588" s="1">
        <f t="shared" si="205"/>
        <v>1269.0282579742739</v>
      </c>
      <c r="AE588" s="1">
        <f t="shared" si="206"/>
        <v>0</v>
      </c>
    </row>
    <row r="589" spans="1:31" x14ac:dyDescent="0.25">
      <c r="A589" s="2">
        <v>48.499999999999801</v>
      </c>
      <c r="B589" s="3">
        <f t="shared" si="212"/>
        <v>321.64999999999975</v>
      </c>
      <c r="C589" s="1">
        <f t="shared" si="213"/>
        <v>9.3468023678478289</v>
      </c>
      <c r="D589" s="1">
        <f t="shared" si="214"/>
        <v>11462.113161860314</v>
      </c>
      <c r="E589" s="1">
        <f t="shared" si="215"/>
        <v>7.9336805632770235E-2</v>
      </c>
      <c r="G589" s="2">
        <f t="shared" si="216"/>
        <v>48.499999999999801</v>
      </c>
      <c r="H589" s="1">
        <f t="shared" si="219"/>
        <v>7.9336805632770235E-2</v>
      </c>
      <c r="I589" s="1">
        <f t="shared" si="219"/>
        <v>7.1403125069493215E-2</v>
      </c>
      <c r="J589" s="1">
        <f t="shared" si="219"/>
        <v>6.3469444506216194E-2</v>
      </c>
      <c r="K589" s="1">
        <f t="shared" si="219"/>
        <v>5.5535763942939159E-2</v>
      </c>
      <c r="L589" s="1">
        <f t="shared" si="219"/>
        <v>4.7602083379662138E-2</v>
      </c>
      <c r="M589" s="1">
        <f t="shared" si="219"/>
        <v>3.9668402816385118E-2</v>
      </c>
      <c r="N589" s="1">
        <f t="shared" si="219"/>
        <v>3.1734722253108097E-2</v>
      </c>
      <c r="O589" s="1">
        <f t="shared" si="219"/>
        <v>2.3801041689831069E-2</v>
      </c>
      <c r="P589" s="1">
        <f t="shared" si="219"/>
        <v>1.5867361126554048E-2</v>
      </c>
      <c r="Q589" s="1">
        <f t="shared" si="219"/>
        <v>7.9336805632770242E-3</v>
      </c>
      <c r="R589" s="1">
        <f t="shared" si="219"/>
        <v>0</v>
      </c>
      <c r="T589" s="2">
        <f t="shared" si="217"/>
        <v>48.499999999999801</v>
      </c>
      <c r="U589" s="1">
        <f t="shared" si="218"/>
        <v>11462.113161860314</v>
      </c>
      <c r="V589" s="1">
        <f t="shared" si="197"/>
        <v>10433.932853909928</v>
      </c>
      <c r="W589" s="1">
        <f t="shared" si="198"/>
        <v>9381.9520565574039</v>
      </c>
      <c r="X589" s="1">
        <f t="shared" si="199"/>
        <v>8305.3346863505503</v>
      </c>
      <c r="Y589" s="1">
        <f t="shared" si="200"/>
        <v>7203.2050349961082</v>
      </c>
      <c r="Z589" s="1">
        <f t="shared" si="201"/>
        <v>6074.645393767757</v>
      </c>
      <c r="AA589" s="1">
        <f t="shared" si="202"/>
        <v>4918.6935049339727</v>
      </c>
      <c r="AB589" s="1">
        <f t="shared" si="203"/>
        <v>3734.3398253303048</v>
      </c>
      <c r="AC589" s="1">
        <f t="shared" si="204"/>
        <v>2520.5245857204259</v>
      </c>
      <c r="AD589" s="1">
        <f t="shared" si="205"/>
        <v>1276.134627942464</v>
      </c>
      <c r="AE589" s="1">
        <f t="shared" si="206"/>
        <v>0</v>
      </c>
    </row>
    <row r="590" spans="1:31" x14ac:dyDescent="0.25">
      <c r="A590" s="2">
        <v>48.599999999999802</v>
      </c>
      <c r="B590" s="3">
        <f t="shared" si="212"/>
        <v>321.74999999999977</v>
      </c>
      <c r="C590" s="1">
        <f t="shared" si="213"/>
        <v>9.3518159268257932</v>
      </c>
      <c r="D590" s="1">
        <f t="shared" si="214"/>
        <v>11519.72343779428</v>
      </c>
      <c r="E590" s="1">
        <f t="shared" si="215"/>
        <v>7.9786714685354282E-2</v>
      </c>
      <c r="G590" s="2">
        <f t="shared" si="216"/>
        <v>48.599999999999802</v>
      </c>
      <c r="H590" s="1">
        <f t="shared" si="219"/>
        <v>7.9786714685354282E-2</v>
      </c>
      <c r="I590" s="1">
        <f t="shared" si="219"/>
        <v>7.1808043216818856E-2</v>
      </c>
      <c r="J590" s="1">
        <f t="shared" si="219"/>
        <v>6.3829371748283431E-2</v>
      </c>
      <c r="K590" s="1">
        <f t="shared" si="219"/>
        <v>5.5850700279747992E-2</v>
      </c>
      <c r="L590" s="1">
        <f t="shared" si="219"/>
        <v>4.7872028811212566E-2</v>
      </c>
      <c r="M590" s="1">
        <f t="shared" si="219"/>
        <v>3.9893357342677141E-2</v>
      </c>
      <c r="N590" s="1">
        <f t="shared" si="219"/>
        <v>3.1914685874141716E-2</v>
      </c>
      <c r="O590" s="1">
        <f t="shared" si="219"/>
        <v>2.3936014405606283E-2</v>
      </c>
      <c r="P590" s="1">
        <f t="shared" si="219"/>
        <v>1.5957342937070858E-2</v>
      </c>
      <c r="Q590" s="1">
        <f t="shared" si="219"/>
        <v>7.9786714685354289E-3</v>
      </c>
      <c r="R590" s="1">
        <f t="shared" si="219"/>
        <v>0</v>
      </c>
      <c r="T590" s="2">
        <f t="shared" si="217"/>
        <v>48.599999999999802</v>
      </c>
      <c r="U590" s="1">
        <f t="shared" si="218"/>
        <v>11519.72343779428</v>
      </c>
      <c r="V590" s="1">
        <f t="shared" si="197"/>
        <v>10486.978423036811</v>
      </c>
      <c r="W590" s="1">
        <f t="shared" si="198"/>
        <v>9430.2043027235031</v>
      </c>
      <c r="X590" s="1">
        <f t="shared" si="199"/>
        <v>8348.5525699242826</v>
      </c>
      <c r="Y590" s="1">
        <f t="shared" si="200"/>
        <v>7241.134292327868</v>
      </c>
      <c r="Z590" s="1">
        <f t="shared" si="201"/>
        <v>6107.0176757402114</v>
      </c>
      <c r="AA590" s="1">
        <f t="shared" si="202"/>
        <v>4945.225449210674</v>
      </c>
      <c r="AB590" s="1">
        <f t="shared" si="203"/>
        <v>3754.7320563629596</v>
      </c>
      <c r="AC590" s="1">
        <f t="shared" si="204"/>
        <v>2534.4606359648033</v>
      </c>
      <c r="AD590" s="1">
        <f t="shared" si="205"/>
        <v>1283.2797730513803</v>
      </c>
      <c r="AE590" s="1">
        <f t="shared" si="206"/>
        <v>0</v>
      </c>
    </row>
    <row r="591" spans="1:31" x14ac:dyDescent="0.25">
      <c r="A591" s="2">
        <v>48.699999999999797</v>
      </c>
      <c r="B591" s="3">
        <f t="shared" si="212"/>
        <v>321.8499999999998</v>
      </c>
      <c r="C591" s="1">
        <f t="shared" si="213"/>
        <v>9.3568259246397272</v>
      </c>
      <c r="D591" s="1">
        <f t="shared" si="214"/>
        <v>11577.58204175319</v>
      </c>
      <c r="E591" s="1">
        <f t="shared" si="215"/>
        <v>8.0239144409934168E-2</v>
      </c>
      <c r="G591" s="2">
        <f t="shared" si="216"/>
        <v>48.699999999999797</v>
      </c>
      <c r="H591" s="1">
        <f t="shared" si="219"/>
        <v>8.0239144409934168E-2</v>
      </c>
      <c r="I591" s="1">
        <f t="shared" si="219"/>
        <v>7.2215229968940753E-2</v>
      </c>
      <c r="J591" s="1">
        <f t="shared" si="219"/>
        <v>6.4191315527947337E-2</v>
      </c>
      <c r="K591" s="1">
        <f t="shared" si="219"/>
        <v>5.6167401086953915E-2</v>
      </c>
      <c r="L591" s="1">
        <f t="shared" si="219"/>
        <v>4.81434866459605E-2</v>
      </c>
      <c r="M591" s="1">
        <f t="shared" si="219"/>
        <v>4.0119572204967084E-2</v>
      </c>
      <c r="N591" s="1">
        <f t="shared" si="219"/>
        <v>3.2095657763973669E-2</v>
      </c>
      <c r="O591" s="1">
        <f t="shared" si="219"/>
        <v>2.407174332298025E-2</v>
      </c>
      <c r="P591" s="1">
        <f t="shared" si="219"/>
        <v>1.6047828881986834E-2</v>
      </c>
      <c r="Q591" s="1">
        <f t="shared" si="219"/>
        <v>8.0239144409934172E-3</v>
      </c>
      <c r="R591" s="1">
        <f t="shared" si="219"/>
        <v>0</v>
      </c>
      <c r="T591" s="2">
        <f t="shared" si="217"/>
        <v>48.699999999999797</v>
      </c>
      <c r="U591" s="1">
        <f t="shared" si="218"/>
        <v>11577.58204175319</v>
      </c>
      <c r="V591" s="1">
        <f t="shared" si="197"/>
        <v>10540.258785348591</v>
      </c>
      <c r="W591" s="1">
        <f t="shared" si="198"/>
        <v>9478.6758425600638</v>
      </c>
      <c r="X591" s="1">
        <f t="shared" si="199"/>
        <v>8391.9721089717932</v>
      </c>
      <c r="Y591" s="1">
        <f t="shared" si="200"/>
        <v>7279.2452386828736</v>
      </c>
      <c r="Z591" s="1">
        <f t="shared" si="201"/>
        <v>6139.5491453768482</v>
      </c>
      <c r="AA591" s="1">
        <f t="shared" si="202"/>
        <v>4971.8913194622201</v>
      </c>
      <c r="AB591" s="1">
        <f t="shared" si="203"/>
        <v>3775.2299452936281</v>
      </c>
      <c r="AC591" s="1">
        <f t="shared" si="204"/>
        <v>2548.4708008748185</v>
      </c>
      <c r="AD591" s="1">
        <f t="shared" si="205"/>
        <v>1290.4639206513866</v>
      </c>
      <c r="AE591" s="1">
        <f t="shared" si="206"/>
        <v>0</v>
      </c>
    </row>
    <row r="592" spans="1:31" x14ac:dyDescent="0.25">
      <c r="A592" s="2">
        <v>48.799999999999798</v>
      </c>
      <c r="B592" s="3">
        <f t="shared" si="212"/>
        <v>321.94999999999976</v>
      </c>
      <c r="C592" s="1">
        <f t="shared" si="213"/>
        <v>9.3618323648469719</v>
      </c>
      <c r="D592" s="1">
        <f t="shared" si="214"/>
        <v>11635.689849251668</v>
      </c>
      <c r="E592" s="1">
        <f t="shared" si="215"/>
        <v>8.0694110302220359E-2</v>
      </c>
      <c r="G592" s="2">
        <f t="shared" si="216"/>
        <v>48.799999999999798</v>
      </c>
      <c r="H592" s="1">
        <f t="shared" si="219"/>
        <v>8.0694110302220359E-2</v>
      </c>
      <c r="I592" s="1">
        <f t="shared" si="219"/>
        <v>7.2624699271998328E-2</v>
      </c>
      <c r="J592" s="1">
        <f t="shared" si="219"/>
        <v>6.4555288241776296E-2</v>
      </c>
      <c r="K592" s="1">
        <f t="shared" si="219"/>
        <v>5.648587721155425E-2</v>
      </c>
      <c r="L592" s="1">
        <f t="shared" si="219"/>
        <v>4.8416466181332211E-2</v>
      </c>
      <c r="M592" s="1">
        <f t="shared" si="219"/>
        <v>4.034705515111018E-2</v>
      </c>
      <c r="N592" s="1">
        <f t="shared" si="219"/>
        <v>3.2277644120888148E-2</v>
      </c>
      <c r="O592" s="1">
        <f t="shared" si="219"/>
        <v>2.4208233090666106E-2</v>
      </c>
      <c r="P592" s="1">
        <f t="shared" si="219"/>
        <v>1.6138822060444074E-2</v>
      </c>
      <c r="Q592" s="1">
        <f t="shared" si="219"/>
        <v>8.069411030222037E-3</v>
      </c>
      <c r="R592" s="1">
        <f t="shared" si="219"/>
        <v>0</v>
      </c>
      <c r="T592" s="2">
        <f t="shared" si="217"/>
        <v>48.799999999999798</v>
      </c>
      <c r="U592" s="1">
        <f t="shared" si="218"/>
        <v>11635.689849251668</v>
      </c>
      <c r="V592" s="1">
        <f t="shared" si="197"/>
        <v>10593.774827539988</v>
      </c>
      <c r="W592" s="1">
        <f t="shared" si="198"/>
        <v>9527.3675596458179</v>
      </c>
      <c r="X592" s="1">
        <f t="shared" si="199"/>
        <v>8435.5941673877296</v>
      </c>
      <c r="Y592" s="1">
        <f t="shared" si="200"/>
        <v>7317.5386991413498</v>
      </c>
      <c r="Z592" s="1">
        <f t="shared" si="201"/>
        <v>6172.2405669238633</v>
      </c>
      <c r="AA592" s="1">
        <f t="shared" si="202"/>
        <v>4998.6917938230954</v>
      </c>
      <c r="AB592" s="1">
        <f t="shared" si="203"/>
        <v>3795.8340551931497</v>
      </c>
      <c r="AC592" s="1">
        <f t="shared" si="204"/>
        <v>2562.5554953614851</v>
      </c>
      <c r="AD592" s="1">
        <f t="shared" si="205"/>
        <v>1297.6872997220128</v>
      </c>
      <c r="AE592" s="1">
        <f t="shared" si="206"/>
        <v>0</v>
      </c>
    </row>
    <row r="593" spans="1:31" x14ac:dyDescent="0.25">
      <c r="A593" s="2">
        <v>48.8999999999998</v>
      </c>
      <c r="B593" s="3">
        <f t="shared" si="212"/>
        <v>322.04999999999978</v>
      </c>
      <c r="C593" s="1">
        <f t="shared" si="213"/>
        <v>9.3668352510005057</v>
      </c>
      <c r="D593" s="1">
        <f t="shared" si="214"/>
        <v>11694.047738103063</v>
      </c>
      <c r="E593" s="1">
        <f t="shared" si="215"/>
        <v>8.1151627976089588E-2</v>
      </c>
      <c r="G593" s="2">
        <f t="shared" si="216"/>
        <v>48.8999999999998</v>
      </c>
      <c r="H593" s="1">
        <f t="shared" si="219"/>
        <v>8.1151627976089588E-2</v>
      </c>
      <c r="I593" s="1">
        <f t="shared" si="219"/>
        <v>7.3036465178480628E-2</v>
      </c>
      <c r="J593" s="1">
        <f t="shared" si="219"/>
        <v>6.4921302380871668E-2</v>
      </c>
      <c r="K593" s="1">
        <f t="shared" si="219"/>
        <v>5.6806139583262708E-2</v>
      </c>
      <c r="L593" s="1">
        <f t="shared" si="219"/>
        <v>4.8690976785653754E-2</v>
      </c>
      <c r="M593" s="1">
        <f t="shared" si="219"/>
        <v>4.0575813988044794E-2</v>
      </c>
      <c r="N593" s="1">
        <f t="shared" si="219"/>
        <v>3.2460651190435834E-2</v>
      </c>
      <c r="O593" s="1">
        <f t="shared" si="219"/>
        <v>2.4345488392826877E-2</v>
      </c>
      <c r="P593" s="1">
        <f t="shared" si="219"/>
        <v>1.6230325595217917E-2</v>
      </c>
      <c r="Q593" s="1">
        <f t="shared" si="219"/>
        <v>8.1151627976089585E-3</v>
      </c>
      <c r="R593" s="1">
        <f t="shared" si="219"/>
        <v>0</v>
      </c>
      <c r="T593" s="2">
        <f t="shared" si="217"/>
        <v>48.8999999999998</v>
      </c>
      <c r="U593" s="1">
        <f t="shared" si="218"/>
        <v>11694.047738103065</v>
      </c>
      <c r="V593" s="1">
        <f t="shared" si="197"/>
        <v>10647.527439167055</v>
      </c>
      <c r="W593" s="1">
        <f t="shared" si="198"/>
        <v>9576.2803409093995</v>
      </c>
      <c r="X593" s="1">
        <f t="shared" si="199"/>
        <v>8479.4196128040094</v>
      </c>
      <c r="Y593" s="1">
        <f t="shared" si="200"/>
        <v>7356.0155027746878</v>
      </c>
      <c r="Z593" s="1">
        <f t="shared" si="201"/>
        <v>6205.0927087006858</v>
      </c>
      <c r="AA593" s="1">
        <f t="shared" si="202"/>
        <v>5025.6275543659103</v>
      </c>
      <c r="AB593" s="1">
        <f t="shared" si="203"/>
        <v>3816.5449526646066</v>
      </c>
      <c r="AC593" s="1">
        <f t="shared" si="204"/>
        <v>2576.7151371281971</v>
      </c>
      <c r="AD593" s="1">
        <f t="shared" si="205"/>
        <v>1304.9501408869255</v>
      </c>
      <c r="AE593" s="1">
        <f t="shared" si="206"/>
        <v>0</v>
      </c>
    </row>
    <row r="594" spans="1:31" x14ac:dyDescent="0.25">
      <c r="A594" s="2">
        <v>48.999999999999801</v>
      </c>
      <c r="B594" s="3">
        <f t="shared" si="212"/>
        <v>322.14999999999975</v>
      </c>
      <c r="C594" s="1">
        <f t="shared" si="213"/>
        <v>9.3718345866489248</v>
      </c>
      <c r="D594" s="1">
        <f t="shared" si="214"/>
        <v>11752.656588422557</v>
      </c>
      <c r="E594" s="1">
        <f t="shared" si="215"/>
        <v>8.1611713164735353E-2</v>
      </c>
      <c r="G594" s="2">
        <f t="shared" si="216"/>
        <v>48.999999999999801</v>
      </c>
      <c r="H594" s="1">
        <f t="shared" ref="H594:R604" si="220">$E594*H$3</f>
        <v>8.1611713164735353E-2</v>
      </c>
      <c r="I594" s="1">
        <f t="shared" si="220"/>
        <v>7.3450541848261816E-2</v>
      </c>
      <c r="J594" s="1">
        <f t="shared" si="220"/>
        <v>6.5289370531788279E-2</v>
      </c>
      <c r="K594" s="1">
        <f t="shared" si="220"/>
        <v>5.7128199215314743E-2</v>
      </c>
      <c r="L594" s="1">
        <f t="shared" si="220"/>
        <v>4.8967027898841213E-2</v>
      </c>
      <c r="M594" s="1">
        <f t="shared" si="220"/>
        <v>4.0805856582367676E-2</v>
      </c>
      <c r="N594" s="1">
        <f t="shared" si="220"/>
        <v>3.264468526589414E-2</v>
      </c>
      <c r="O594" s="1">
        <f t="shared" si="220"/>
        <v>2.4483513949420607E-2</v>
      </c>
      <c r="P594" s="1">
        <f t="shared" si="220"/>
        <v>1.632234263294707E-2</v>
      </c>
      <c r="Q594" s="1">
        <f t="shared" si="220"/>
        <v>8.1611713164735349E-3</v>
      </c>
      <c r="R594" s="1">
        <f t="shared" si="220"/>
        <v>0</v>
      </c>
      <c r="T594" s="2">
        <f t="shared" si="217"/>
        <v>48.999999999999801</v>
      </c>
      <c r="U594" s="1">
        <f t="shared" si="218"/>
        <v>11752.656588422558</v>
      </c>
      <c r="V594" s="1">
        <f t="shared" si="197"/>
        <v>10701.517512655784</v>
      </c>
      <c r="W594" s="1">
        <f t="shared" si="198"/>
        <v>9625.4150766434304</v>
      </c>
      <c r="X594" s="1">
        <f t="shared" si="199"/>
        <v>8523.4493166091324</v>
      </c>
      <c r="Y594" s="1">
        <f t="shared" si="200"/>
        <v>7394.6764826693134</v>
      </c>
      <c r="Z594" s="1">
        <f t="shared" si="201"/>
        <v>6238.1063431273205</v>
      </c>
      <c r="AA594" s="1">
        <f t="shared" si="202"/>
        <v>5052.6992871304537</v>
      </c>
      <c r="AB594" s="1">
        <f t="shared" si="203"/>
        <v>3837.3632078715846</v>
      </c>
      <c r="AC594" s="1">
        <f t="shared" si="204"/>
        <v>2590.9501466947363</v>
      </c>
      <c r="AD594" s="1">
        <f t="shared" si="205"/>
        <v>1312.2526764290078</v>
      </c>
      <c r="AE594" s="1">
        <f t="shared" si="206"/>
        <v>0</v>
      </c>
    </row>
    <row r="595" spans="1:31" x14ac:dyDescent="0.25">
      <c r="A595" s="2">
        <v>49.099999999999802</v>
      </c>
      <c r="B595" s="3">
        <f t="shared" si="212"/>
        <v>322.24999999999977</v>
      </c>
      <c r="C595" s="1">
        <f t="shared" si="213"/>
        <v>9.3768303753364819</v>
      </c>
      <c r="D595" s="1">
        <f t="shared" si="214"/>
        <v>11811.517282630961</v>
      </c>
      <c r="E595" s="1">
        <f t="shared" si="215"/>
        <v>8.2074381721837578E-2</v>
      </c>
      <c r="G595" s="2">
        <f t="shared" si="216"/>
        <v>49.099999999999802</v>
      </c>
      <c r="H595" s="1">
        <f t="shared" si="220"/>
        <v>8.2074381721837578E-2</v>
      </c>
      <c r="I595" s="1">
        <f t="shared" si="220"/>
        <v>7.3866943549653827E-2</v>
      </c>
      <c r="J595" s="1">
        <f t="shared" si="220"/>
        <v>6.5659505377470062E-2</v>
      </c>
      <c r="K595" s="1">
        <f t="shared" si="220"/>
        <v>5.7452067205286297E-2</v>
      </c>
      <c r="L595" s="1">
        <f t="shared" si="220"/>
        <v>4.9244629033102547E-2</v>
      </c>
      <c r="M595" s="1">
        <f t="shared" si="220"/>
        <v>4.1037190860918789E-2</v>
      </c>
      <c r="N595" s="1">
        <f t="shared" si="220"/>
        <v>3.2829752688735031E-2</v>
      </c>
      <c r="O595" s="1">
        <f t="shared" si="220"/>
        <v>2.4622314516551273E-2</v>
      </c>
      <c r="P595" s="1">
        <f t="shared" si="220"/>
        <v>1.6414876344367516E-2</v>
      </c>
      <c r="Q595" s="1">
        <f t="shared" si="220"/>
        <v>8.2074381721837578E-3</v>
      </c>
      <c r="R595" s="1">
        <f t="shared" si="220"/>
        <v>0</v>
      </c>
      <c r="T595" s="2">
        <f t="shared" si="217"/>
        <v>49.099999999999802</v>
      </c>
      <c r="U595" s="1">
        <f t="shared" si="218"/>
        <v>11811.517282630961</v>
      </c>
      <c r="V595" s="1">
        <f t="shared" si="197"/>
        <v>10755.745943311373</v>
      </c>
      <c r="W595" s="1">
        <f t="shared" si="198"/>
        <v>9674.7726605192729</v>
      </c>
      <c r="X595" s="1">
        <f t="shared" si="199"/>
        <v>8567.6841539681518</v>
      </c>
      <c r="Y595" s="1">
        <f t="shared" si="200"/>
        <v>7433.5224759512339</v>
      </c>
      <c r="Z595" s="1">
        <f t="shared" si="201"/>
        <v>6271.2822467522992</v>
      </c>
      <c r="AA595" s="1">
        <f t="shared" si="202"/>
        <v>5079.9076821533408</v>
      </c>
      <c r="AB595" s="1">
        <f t="shared" si="203"/>
        <v>3858.2893945669707</v>
      </c>
      <c r="AC595" s="1">
        <f t="shared" si="204"/>
        <v>2605.2609474217065</v>
      </c>
      <c r="AD595" s="1">
        <f t="shared" si="205"/>
        <v>1319.5951403057011</v>
      </c>
      <c r="AE595" s="1">
        <f t="shared" si="206"/>
        <v>0</v>
      </c>
    </row>
    <row r="596" spans="1:31" x14ac:dyDescent="0.25">
      <c r="A596" s="2">
        <v>49.199999999999797</v>
      </c>
      <c r="B596" s="3">
        <f t="shared" si="212"/>
        <v>322.3499999999998</v>
      </c>
      <c r="C596" s="1">
        <f t="shared" si="213"/>
        <v>9.3818226206030566</v>
      </c>
      <c r="D596" s="1">
        <f t="shared" si="214"/>
        <v>11870.630705457688</v>
      </c>
      <c r="E596" s="1">
        <f t="shared" si="215"/>
        <v>8.2539649622739644E-2</v>
      </c>
      <c r="G596" s="2">
        <f t="shared" si="216"/>
        <v>49.199999999999797</v>
      </c>
      <c r="H596" s="1">
        <f t="shared" si="220"/>
        <v>8.2539649622739644E-2</v>
      </c>
      <c r="I596" s="1">
        <f t="shared" si="220"/>
        <v>7.4285684660465687E-2</v>
      </c>
      <c r="J596" s="1">
        <f t="shared" si="220"/>
        <v>6.6031719698191715E-2</v>
      </c>
      <c r="K596" s="1">
        <f t="shared" si="220"/>
        <v>5.7777754735917744E-2</v>
      </c>
      <c r="L596" s="1">
        <f t="shared" si="220"/>
        <v>4.9523789773643787E-2</v>
      </c>
      <c r="M596" s="1">
        <f t="shared" si="220"/>
        <v>4.1269824811369822E-2</v>
      </c>
      <c r="N596" s="1">
        <f t="shared" si="220"/>
        <v>3.3015859849095858E-2</v>
      </c>
      <c r="O596" s="1">
        <f t="shared" si="220"/>
        <v>2.4761894886821893E-2</v>
      </c>
      <c r="P596" s="1">
        <f t="shared" si="220"/>
        <v>1.6507929924547929E-2</v>
      </c>
      <c r="Q596" s="1">
        <f t="shared" si="220"/>
        <v>8.2539649622739644E-3</v>
      </c>
      <c r="R596" s="1">
        <f t="shared" si="220"/>
        <v>0</v>
      </c>
      <c r="T596" s="2">
        <f t="shared" si="217"/>
        <v>49.199999999999797</v>
      </c>
      <c r="U596" s="1">
        <f t="shared" si="218"/>
        <v>11870.630705457688</v>
      </c>
      <c r="V596" s="1">
        <f t="shared" ref="V596:V604" si="221">101325*I596/(0.622+I596)</f>
        <v>10810.213629326767</v>
      </c>
      <c r="W596" s="1">
        <f t="shared" ref="W596:W604" si="222">101325*J596/(0.622+J596)</f>
        <v>9724.3539896011844</v>
      </c>
      <c r="X596" s="1">
        <f t="shared" ref="X596:X604" si="223">101325*K596/(0.622+K596)</f>
        <v>8612.1250038421367</v>
      </c>
      <c r="Y596" s="1">
        <f t="shared" ref="Y596:Y604" si="224">101325*L596/(0.622+L596)</f>
        <v>7472.5543238102046</v>
      </c>
      <c r="Z596" s="1">
        <f t="shared" ref="Z596:Z604" si="225">101325*M596/(0.622+M596)</f>
        <v>6304.6212002804259</v>
      </c>
      <c r="AA596" s="1">
        <f t="shared" ref="AA596:AA604" si="226">101325*N596/(0.622+N596)</f>
        <v>5107.2534334975389</v>
      </c>
      <c r="AB596" s="1">
        <f t="shared" ref="AB596:AB604" si="227">101325*O596/(0.622+O596)</f>
        <v>3879.3240901217332</v>
      </c>
      <c r="AC596" s="1">
        <f t="shared" ref="AC596:AC604" si="228">101325*P596/(0.622+P596)</f>
        <v>2619.6479655350195</v>
      </c>
      <c r="AD596" s="1">
        <f t="shared" ref="AD596:AD604" si="229">101325*Q596/(0.622+Q596)</f>
        <v>1326.9777681644114</v>
      </c>
      <c r="AE596" s="1">
        <f t="shared" ref="AE596:AE604" si="230">101325*R596/(0.622+R596)</f>
        <v>0</v>
      </c>
    </row>
    <row r="597" spans="1:31" x14ac:dyDescent="0.25">
      <c r="A597" s="2">
        <v>49.299999999999798</v>
      </c>
      <c r="B597" s="3">
        <f t="shared" si="212"/>
        <v>322.44999999999976</v>
      </c>
      <c r="C597" s="1">
        <f t="shared" si="213"/>
        <v>9.3868113259842048</v>
      </c>
      <c r="D597" s="1">
        <f t="shared" si="214"/>
        <v>11929.997743944672</v>
      </c>
      <c r="E597" s="1">
        <f t="shared" si="215"/>
        <v>8.3007532965646835E-2</v>
      </c>
      <c r="G597" s="2">
        <f t="shared" si="216"/>
        <v>49.299999999999798</v>
      </c>
      <c r="H597" s="1">
        <f t="shared" si="220"/>
        <v>8.3007532965646835E-2</v>
      </c>
      <c r="I597" s="1">
        <f t="shared" si="220"/>
        <v>7.4706779669082152E-2</v>
      </c>
      <c r="J597" s="1">
        <f t="shared" si="220"/>
        <v>6.6406026372517468E-2</v>
      </c>
      <c r="K597" s="1">
        <f t="shared" si="220"/>
        <v>5.8105273075952778E-2</v>
      </c>
      <c r="L597" s="1">
        <f t="shared" si="220"/>
        <v>4.9804519779388101E-2</v>
      </c>
      <c r="M597" s="1">
        <f t="shared" si="220"/>
        <v>4.1503766482823418E-2</v>
      </c>
      <c r="N597" s="1">
        <f t="shared" si="220"/>
        <v>3.3203013186258734E-2</v>
      </c>
      <c r="O597" s="1">
        <f t="shared" si="220"/>
        <v>2.4902259889694051E-2</v>
      </c>
      <c r="P597" s="1">
        <f t="shared" si="220"/>
        <v>1.6601506593129367E-2</v>
      </c>
      <c r="Q597" s="1">
        <f t="shared" si="220"/>
        <v>8.3007532965646835E-3</v>
      </c>
      <c r="R597" s="1">
        <f t="shared" si="220"/>
        <v>0</v>
      </c>
      <c r="T597" s="2">
        <f t="shared" si="217"/>
        <v>49.299999999999798</v>
      </c>
      <c r="U597" s="1">
        <f t="shared" si="218"/>
        <v>11929.99774394467</v>
      </c>
      <c r="V597" s="1">
        <f t="shared" si="221"/>
        <v>10864.921471792115</v>
      </c>
      <c r="W597" s="1">
        <f t="shared" si="222"/>
        <v>9774.1599643613336</v>
      </c>
      <c r="X597" s="1">
        <f t="shared" si="223"/>
        <v>8656.7727490085326</v>
      </c>
      <c r="Y597" s="1">
        <f t="shared" si="224"/>
        <v>7511.7728715247204</v>
      </c>
      <c r="Z597" s="1">
        <f t="shared" si="225"/>
        <v>6338.1239886012763</v>
      </c>
      <c r="AA597" s="1">
        <f t="shared" si="226"/>
        <v>5134.7372392826237</v>
      </c>
      <c r="AB597" s="1">
        <f t="shared" si="227"/>
        <v>3900.4678755543291</v>
      </c>
      <c r="AC597" s="1">
        <f t="shared" si="228"/>
        <v>2634.1116301508755</v>
      </c>
      <c r="AD597" s="1">
        <f t="shared" si="229"/>
        <v>1334.4007973582104</v>
      </c>
      <c r="AE597" s="1">
        <f t="shared" si="230"/>
        <v>0</v>
      </c>
    </row>
    <row r="598" spans="1:31" x14ac:dyDescent="0.25">
      <c r="A598" s="2">
        <v>49.3999999999998</v>
      </c>
      <c r="B598" s="3">
        <f t="shared" si="212"/>
        <v>322.54999999999978</v>
      </c>
      <c r="C598" s="1">
        <f t="shared" si="213"/>
        <v>9.3917964950111354</v>
      </c>
      <c r="D598" s="1">
        <f t="shared" si="214"/>
        <v>11989.619287449428</v>
      </c>
      <c r="E598" s="1">
        <f t="shared" si="215"/>
        <v>8.3478047972832425E-2</v>
      </c>
      <c r="G598" s="2">
        <f t="shared" si="216"/>
        <v>49.3999999999998</v>
      </c>
      <c r="H598" s="1">
        <f t="shared" si="220"/>
        <v>8.3478047972832425E-2</v>
      </c>
      <c r="I598" s="1">
        <f t="shared" si="220"/>
        <v>7.5130243175549186E-2</v>
      </c>
      <c r="J598" s="1">
        <f t="shared" si="220"/>
        <v>6.6782438378265946E-2</v>
      </c>
      <c r="K598" s="1">
        <f t="shared" si="220"/>
        <v>5.8434633580982692E-2</v>
      </c>
      <c r="L598" s="1">
        <f t="shared" si="220"/>
        <v>5.0086828783699452E-2</v>
      </c>
      <c r="M598" s="1">
        <f t="shared" si="220"/>
        <v>4.1739023986416213E-2</v>
      </c>
      <c r="N598" s="1">
        <f t="shared" si="220"/>
        <v>3.3391219189132973E-2</v>
      </c>
      <c r="O598" s="1">
        <f t="shared" si="220"/>
        <v>2.5043414391849726E-2</v>
      </c>
      <c r="P598" s="1">
        <f t="shared" si="220"/>
        <v>1.6695609594566486E-2</v>
      </c>
      <c r="Q598" s="1">
        <f t="shared" si="220"/>
        <v>8.3478047972832432E-3</v>
      </c>
      <c r="R598" s="1">
        <f t="shared" si="220"/>
        <v>0</v>
      </c>
      <c r="T598" s="2">
        <f t="shared" si="217"/>
        <v>49.3999999999998</v>
      </c>
      <c r="U598" s="1">
        <f t="shared" si="218"/>
        <v>11989.61928744943</v>
      </c>
      <c r="V598" s="1">
        <f t="shared" si="221"/>
        <v>10919.870374703492</v>
      </c>
      <c r="W598" s="1">
        <f t="shared" si="222"/>
        <v>9824.1914886941995</v>
      </c>
      <c r="X598" s="1">
        <f t="shared" si="223"/>
        <v>8701.6282760809681</v>
      </c>
      <c r="Y598" s="1">
        <f t="shared" si="224"/>
        <v>7551.1789684866317</v>
      </c>
      <c r="Z598" s="1">
        <f t="shared" si="225"/>
        <v>6371.791400817463</v>
      </c>
      <c r="AA598" s="1">
        <f t="shared" si="226"/>
        <v>5162.3598017148988</v>
      </c>
      <c r="AB598" s="1">
        <f t="shared" si="227"/>
        <v>3921.7213355601016</v>
      </c>
      <c r="AC598" s="1">
        <f t="shared" si="228"/>
        <v>2648.6523733007994</v>
      </c>
      <c r="AD598" s="1">
        <f t="shared" si="229"/>
        <v>1341.8644669616056</v>
      </c>
      <c r="AE598" s="1">
        <f t="shared" si="230"/>
        <v>0</v>
      </c>
    </row>
    <row r="599" spans="1:31" x14ac:dyDescent="0.25">
      <c r="A599" s="2">
        <v>49.499999999999801</v>
      </c>
      <c r="B599" s="3">
        <f t="shared" si="212"/>
        <v>322.64999999999975</v>
      </c>
      <c r="C599" s="1">
        <f t="shared" si="213"/>
        <v>9.3967781312107093</v>
      </c>
      <c r="D599" s="1">
        <f t="shared" si="214"/>
        <v>12049.496227648351</v>
      </c>
      <c r="E599" s="1">
        <f t="shared" si="215"/>
        <v>8.395121099185987E-2</v>
      </c>
      <c r="G599" s="2">
        <f t="shared" si="216"/>
        <v>49.499999999999801</v>
      </c>
      <c r="H599" s="1">
        <f t="shared" si="220"/>
        <v>8.395121099185987E-2</v>
      </c>
      <c r="I599" s="1">
        <f t="shared" si="220"/>
        <v>7.5556089892673886E-2</v>
      </c>
      <c r="J599" s="1">
        <f t="shared" si="220"/>
        <v>6.7160968793487902E-2</v>
      </c>
      <c r="K599" s="1">
        <f t="shared" si="220"/>
        <v>5.8765847694301904E-2</v>
      </c>
      <c r="L599" s="1">
        <f t="shared" si="220"/>
        <v>5.0370726595115919E-2</v>
      </c>
      <c r="M599" s="1">
        <f t="shared" si="220"/>
        <v>4.1975605495929935E-2</v>
      </c>
      <c r="N599" s="1">
        <f t="shared" si="220"/>
        <v>3.3580484396743951E-2</v>
      </c>
      <c r="O599" s="1">
        <f t="shared" si="220"/>
        <v>2.518536329755796E-2</v>
      </c>
      <c r="P599" s="1">
        <f t="shared" si="220"/>
        <v>1.6790242198371975E-2</v>
      </c>
      <c r="Q599" s="1">
        <f t="shared" si="220"/>
        <v>8.3951210991859877E-3</v>
      </c>
      <c r="R599" s="1">
        <f t="shared" si="220"/>
        <v>0</v>
      </c>
      <c r="T599" s="2">
        <f t="shared" si="217"/>
        <v>49.499999999999801</v>
      </c>
      <c r="U599" s="1">
        <f t="shared" si="218"/>
        <v>12049.496227648351</v>
      </c>
      <c r="V599" s="1">
        <f t="shared" si="221"/>
        <v>10975.061244971843</v>
      </c>
      <c r="W599" s="1">
        <f t="shared" si="222"/>
        <v>9874.4494699312472</v>
      </c>
      <c r="X599" s="1">
        <f t="shared" si="223"/>
        <v>8746.6924755293949</v>
      </c>
      <c r="Y599" s="1">
        <f t="shared" si="224"/>
        <v>7590.7734682261153</v>
      </c>
      <c r="Z599" s="1">
        <f t="shared" si="225"/>
        <v>6405.624230273279</v>
      </c>
      <c r="AA599" s="1">
        <f t="shared" si="226"/>
        <v>5190.1218271179214</v>
      </c>
      <c r="AB599" s="1">
        <f t="shared" si="227"/>
        <v>3943.0850585410476</v>
      </c>
      <c r="AC599" s="1">
        <f t="shared" si="228"/>
        <v>2663.2706299569963</v>
      </c>
      <c r="AD599" s="1">
        <f t="shared" si="229"/>
        <v>1349.3690177865158</v>
      </c>
      <c r="AE599" s="1">
        <f t="shared" si="230"/>
        <v>0</v>
      </c>
    </row>
    <row r="600" spans="1:31" x14ac:dyDescent="0.25">
      <c r="A600" s="2">
        <v>49.599999999999802</v>
      </c>
      <c r="B600" s="3">
        <f t="shared" si="212"/>
        <v>322.74999999999977</v>
      </c>
      <c r="C600" s="1">
        <f t="shared" si="213"/>
        <v>9.4017562381054862</v>
      </c>
      <c r="D600" s="1">
        <f t="shared" si="214"/>
        <v>12109.629458540623</v>
      </c>
      <c r="E600" s="1">
        <f t="shared" si="215"/>
        <v>8.4427038496824675E-2</v>
      </c>
      <c r="G600" s="2">
        <f t="shared" si="216"/>
        <v>49.599999999999802</v>
      </c>
      <c r="H600" s="1">
        <f t="shared" si="220"/>
        <v>8.4427038496824675E-2</v>
      </c>
      <c r="I600" s="1">
        <f t="shared" si="220"/>
        <v>7.5984334647142215E-2</v>
      </c>
      <c r="J600" s="1">
        <f t="shared" si="220"/>
        <v>6.7541630797459742E-2</v>
      </c>
      <c r="K600" s="1">
        <f t="shared" si="220"/>
        <v>5.9098926947777269E-2</v>
      </c>
      <c r="L600" s="1">
        <f t="shared" si="220"/>
        <v>5.0656223098094803E-2</v>
      </c>
      <c r="M600" s="1">
        <f t="shared" si="220"/>
        <v>4.2213519248412337E-2</v>
      </c>
      <c r="N600" s="1">
        <f t="shared" si="220"/>
        <v>3.3770815398729871E-2</v>
      </c>
      <c r="O600" s="1">
        <f t="shared" si="220"/>
        <v>2.5328111549047402E-2</v>
      </c>
      <c r="P600" s="1">
        <f t="shared" si="220"/>
        <v>1.6885407699364936E-2</v>
      </c>
      <c r="Q600" s="1">
        <f t="shared" si="220"/>
        <v>8.4427038496824678E-3</v>
      </c>
      <c r="R600" s="1">
        <f t="shared" si="220"/>
        <v>0</v>
      </c>
      <c r="T600" s="2">
        <f t="shared" si="217"/>
        <v>49.599999999999802</v>
      </c>
      <c r="U600" s="1">
        <f t="shared" si="218"/>
        <v>12109.629458540625</v>
      </c>
      <c r="V600" s="1">
        <f t="shared" si="221"/>
        <v>11030.494992432576</v>
      </c>
      <c r="W600" s="1">
        <f t="shared" si="222"/>
        <v>9924.934818856218</v>
      </c>
      <c r="X600" s="1">
        <f t="shared" si="223"/>
        <v>8791.9662417008512</v>
      </c>
      <c r="Y600" s="1">
        <f t="shared" si="224"/>
        <v>7630.5572284372347</v>
      </c>
      <c r="Z600" s="1">
        <f t="shared" si="225"/>
        <v>6439.6232745839343</v>
      </c>
      <c r="AA600" s="1">
        <f t="shared" si="226"/>
        <v>5218.0240259635866</v>
      </c>
      <c r="AB600" s="1">
        <f t="shared" si="227"/>
        <v>3964.5596366361065</v>
      </c>
      <c r="AC600" s="1">
        <f t="shared" si="228"/>
        <v>2677.966838058137</v>
      </c>
      <c r="AD600" s="1">
        <f t="shared" si="229"/>
        <v>1356.9146923985088</v>
      </c>
      <c r="AE600" s="1">
        <f t="shared" si="230"/>
        <v>0</v>
      </c>
    </row>
    <row r="601" spans="1:31" x14ac:dyDescent="0.25">
      <c r="A601" s="2">
        <v>49.699999999999797</v>
      </c>
      <c r="B601" s="3">
        <f t="shared" si="212"/>
        <v>322.8499999999998</v>
      </c>
      <c r="C601" s="1">
        <f t="shared" si="213"/>
        <v>9.4067308192136867</v>
      </c>
      <c r="D601" s="1">
        <f t="shared" si="214"/>
        <v>12170.019876451057</v>
      </c>
      <c r="E601" s="1">
        <f t="shared" si="215"/>
        <v>8.4905547089602476E-2</v>
      </c>
      <c r="G601" s="2">
        <f t="shared" si="216"/>
        <v>49.699999999999797</v>
      </c>
      <c r="H601" s="1">
        <f t="shared" si="220"/>
        <v>8.4905547089602476E-2</v>
      </c>
      <c r="I601" s="1">
        <f t="shared" si="220"/>
        <v>7.6414992380642227E-2</v>
      </c>
      <c r="J601" s="1">
        <f t="shared" si="220"/>
        <v>6.7924437671681978E-2</v>
      </c>
      <c r="K601" s="1">
        <f t="shared" si="220"/>
        <v>5.9433882962721729E-2</v>
      </c>
      <c r="L601" s="1">
        <f t="shared" si="220"/>
        <v>5.0943328253761487E-2</v>
      </c>
      <c r="M601" s="1">
        <f t="shared" si="220"/>
        <v>4.2452773544801238E-2</v>
      </c>
      <c r="N601" s="1">
        <f t="shared" si="220"/>
        <v>3.3962218835840989E-2</v>
      </c>
      <c r="O601" s="1">
        <f t="shared" si="220"/>
        <v>2.5471664126880744E-2</v>
      </c>
      <c r="P601" s="1">
        <f t="shared" si="220"/>
        <v>1.6981109417920495E-2</v>
      </c>
      <c r="Q601" s="1">
        <f t="shared" si="220"/>
        <v>8.4905547089602473E-3</v>
      </c>
      <c r="R601" s="1">
        <f t="shared" si="220"/>
        <v>0</v>
      </c>
      <c r="T601" s="2">
        <f t="shared" si="217"/>
        <v>49.699999999999797</v>
      </c>
      <c r="U601" s="1">
        <f t="shared" si="218"/>
        <v>12170.019876451057</v>
      </c>
      <c r="V601" s="1">
        <f t="shared" si="221"/>
        <v>11086.172529854153</v>
      </c>
      <c r="W601" s="1">
        <f t="shared" si="222"/>
        <v>9975.6484497195925</v>
      </c>
      <c r="X601" s="1">
        <f t="shared" si="223"/>
        <v>8837.4504728395259</v>
      </c>
      <c r="Y601" s="1">
        <f t="shared" si="224"/>
        <v>7670.5311110030016</v>
      </c>
      <c r="Z601" s="1">
        <f t="shared" si="225"/>
        <v>6473.7893356644281</v>
      </c>
      <c r="AA601" s="1">
        <f t="shared" si="226"/>
        <v>5246.0671129030034</v>
      </c>
      <c r="AB601" s="1">
        <f t="shared" si="227"/>
        <v>3986.1456657513681</v>
      </c>
      <c r="AC601" s="1">
        <f t="shared" si="228"/>
        <v>2692.7414385351449</v>
      </c>
      <c r="AD601" s="1">
        <f t="shared" si="229"/>
        <v>1364.5017351330844</v>
      </c>
      <c r="AE601" s="1">
        <f t="shared" si="230"/>
        <v>0</v>
      </c>
    </row>
    <row r="602" spans="1:31" x14ac:dyDescent="0.25">
      <c r="A602" s="2">
        <v>49.799999999999798</v>
      </c>
      <c r="B602" s="3">
        <f t="shared" si="212"/>
        <v>322.94999999999976</v>
      </c>
      <c r="C602" s="1">
        <f t="shared" si="213"/>
        <v>9.4117018780492323</v>
      </c>
      <c r="D602" s="1">
        <f t="shared" si="214"/>
        <v>12230.668380033921</v>
      </c>
      <c r="E602" s="1">
        <f t="shared" si="215"/>
        <v>8.5386753501120155E-2</v>
      </c>
      <c r="G602" s="2">
        <f t="shared" si="216"/>
        <v>49.799999999999798</v>
      </c>
      <c r="H602" s="1">
        <f t="shared" si="220"/>
        <v>8.5386753501120155E-2</v>
      </c>
      <c r="I602" s="1">
        <f t="shared" si="220"/>
        <v>7.6848078151008137E-2</v>
      </c>
      <c r="J602" s="1">
        <f t="shared" si="220"/>
        <v>6.8309402800896132E-2</v>
      </c>
      <c r="K602" s="1">
        <f t="shared" si="220"/>
        <v>5.9770727450784107E-2</v>
      </c>
      <c r="L602" s="1">
        <f t="shared" si="220"/>
        <v>5.1232052100672089E-2</v>
      </c>
      <c r="M602" s="1">
        <f t="shared" si="220"/>
        <v>4.2693376750560078E-2</v>
      </c>
      <c r="N602" s="1">
        <f t="shared" si="220"/>
        <v>3.4154701400448066E-2</v>
      </c>
      <c r="O602" s="1">
        <f t="shared" si="220"/>
        <v>2.5616026050336044E-2</v>
      </c>
      <c r="P602" s="1">
        <f t="shared" si="220"/>
        <v>1.7077350700224033E-2</v>
      </c>
      <c r="Q602" s="1">
        <f t="shared" si="220"/>
        <v>8.5386753501120165E-3</v>
      </c>
      <c r="R602" s="1">
        <f t="shared" si="220"/>
        <v>0</v>
      </c>
      <c r="T602" s="2">
        <f t="shared" si="217"/>
        <v>49.799999999999798</v>
      </c>
      <c r="U602" s="1">
        <f t="shared" si="218"/>
        <v>12230.668380033921</v>
      </c>
      <c r="V602" s="1">
        <f t="shared" si="221"/>
        <v>11142.094772947708</v>
      </c>
      <c r="W602" s="1">
        <f t="shared" si="222"/>
        <v>10026.591280253984</v>
      </c>
      <c r="X602" s="1">
        <f t="shared" si="223"/>
        <v>8883.1460711077416</v>
      </c>
      <c r="Y602" s="1">
        <f t="shared" si="224"/>
        <v>7710.6959820212896</v>
      </c>
      <c r="Z602" s="1">
        <f t="shared" si="225"/>
        <v>6508.1232197592453</v>
      </c>
      <c r="AA602" s="1">
        <f t="shared" si="226"/>
        <v>5274.2518067981291</v>
      </c>
      <c r="AB602" s="1">
        <f t="shared" si="227"/>
        <v>4007.8437455909416</v>
      </c>
      <c r="AC602" s="1">
        <f t="shared" si="228"/>
        <v>2707.5948753375114</v>
      </c>
      <c r="AD602" s="1">
        <f t="shared" si="229"/>
        <v>1372.1303921122694</v>
      </c>
      <c r="AE602" s="1">
        <f t="shared" si="230"/>
        <v>0</v>
      </c>
    </row>
    <row r="603" spans="1:31" x14ac:dyDescent="0.25">
      <c r="A603" s="2">
        <v>49.8999999999998</v>
      </c>
      <c r="B603" s="3">
        <f t="shared" si="212"/>
        <v>323.04999999999978</v>
      </c>
      <c r="C603" s="1">
        <f t="shared" si="213"/>
        <v>9.4166694181217245</v>
      </c>
      <c r="D603" s="1">
        <f t="shared" si="214"/>
        <v>12291.575870275992</v>
      </c>
      <c r="E603" s="1">
        <f t="shared" si="215"/>
        <v>8.5870674592635893E-2</v>
      </c>
      <c r="G603" s="2">
        <f t="shared" si="216"/>
        <v>49.8999999999998</v>
      </c>
      <c r="H603" s="1">
        <f t="shared" si="220"/>
        <v>8.5870674592635893E-2</v>
      </c>
      <c r="I603" s="1">
        <f t="shared" si="220"/>
        <v>7.7283607133372303E-2</v>
      </c>
      <c r="J603" s="1">
        <f t="shared" si="220"/>
        <v>6.8696539674108714E-2</v>
      </c>
      <c r="K603" s="1">
        <f t="shared" si="220"/>
        <v>6.0109472214845118E-2</v>
      </c>
      <c r="L603" s="1">
        <f t="shared" si="220"/>
        <v>5.1522404755581536E-2</v>
      </c>
      <c r="M603" s="1">
        <f t="shared" si="220"/>
        <v>4.2935337296317946E-2</v>
      </c>
      <c r="N603" s="1">
        <f t="shared" si="220"/>
        <v>3.4348269837054357E-2</v>
      </c>
      <c r="O603" s="1">
        <f t="shared" si="220"/>
        <v>2.5761202377790768E-2</v>
      </c>
      <c r="P603" s="1">
        <f t="shared" si="220"/>
        <v>1.7174134918527179E-2</v>
      </c>
      <c r="Q603" s="1">
        <f t="shared" si="220"/>
        <v>8.5870674592635893E-3</v>
      </c>
      <c r="R603" s="1">
        <f t="shared" si="220"/>
        <v>0</v>
      </c>
      <c r="T603" s="2">
        <f t="shared" si="217"/>
        <v>49.8999999999998</v>
      </c>
      <c r="U603" s="1">
        <f t="shared" si="218"/>
        <v>12291.57587027599</v>
      </c>
      <c r="V603" s="1">
        <f t="shared" si="221"/>
        <v>11198.26264037591</v>
      </c>
      <c r="W603" s="1">
        <f t="shared" si="222"/>
        <v>10077.764231688956</v>
      </c>
      <c r="X603" s="1">
        <f t="shared" si="223"/>
        <v>8929.0539426064715</v>
      </c>
      <c r="Y603" s="1">
        <f t="shared" si="224"/>
        <v>7751.0527118304244</v>
      </c>
      <c r="Z603" s="1">
        <f t="shared" si="225"/>
        <v>6542.6257374718498</v>
      </c>
      <c r="AA603" s="1">
        <f t="shared" si="226"/>
        <v>5302.5788307533203</v>
      </c>
      <c r="AB603" s="1">
        <f t="shared" si="227"/>
        <v>4029.6544796878457</v>
      </c>
      <c r="AC603" s="1">
        <f t="shared" si="228"/>
        <v>2722.5275954596918</v>
      </c>
      <c r="AD603" s="1">
        <f t="shared" si="229"/>
        <v>1379.8009112613006</v>
      </c>
      <c r="AE603" s="1">
        <f t="shared" si="230"/>
        <v>0</v>
      </c>
    </row>
    <row r="604" spans="1:31" x14ac:dyDescent="0.25">
      <c r="A604" s="2">
        <v>49.999999999999801</v>
      </c>
      <c r="B604" s="3">
        <f t="shared" si="212"/>
        <v>323.14999999999975</v>
      </c>
      <c r="C604" s="1">
        <f t="shared" si="213"/>
        <v>9.421633442936475</v>
      </c>
      <c r="D604" s="1">
        <f t="shared" si="214"/>
        <v>12352.743250500243</v>
      </c>
      <c r="E604" s="1">
        <f t="shared" si="215"/>
        <v>8.6357327357039868E-2</v>
      </c>
      <c r="G604" s="2">
        <f t="shared" si="216"/>
        <v>49.999999999999801</v>
      </c>
      <c r="H604" s="1">
        <f t="shared" si="220"/>
        <v>8.6357327357039868E-2</v>
      </c>
      <c r="I604" s="1">
        <f t="shared" si="220"/>
        <v>7.7721594621335877E-2</v>
      </c>
      <c r="J604" s="1">
        <f t="shared" si="220"/>
        <v>6.90858618856319E-2</v>
      </c>
      <c r="K604" s="1">
        <f t="shared" si="220"/>
        <v>6.0450129149927902E-2</v>
      </c>
      <c r="L604" s="1">
        <f t="shared" si="220"/>
        <v>5.1814396414223918E-2</v>
      </c>
      <c r="M604" s="1">
        <f t="shared" si="220"/>
        <v>4.3178663678519934E-2</v>
      </c>
      <c r="N604" s="1">
        <f t="shared" si="220"/>
        <v>3.454293094281595E-2</v>
      </c>
      <c r="O604" s="1">
        <f t="shared" si="220"/>
        <v>2.5907198207111959E-2</v>
      </c>
      <c r="P604" s="1">
        <f t="shared" si="220"/>
        <v>1.7271465471407975E-2</v>
      </c>
      <c r="Q604" s="1">
        <f t="shared" si="220"/>
        <v>8.6357327357039874E-3</v>
      </c>
      <c r="R604" s="1">
        <f t="shared" si="220"/>
        <v>0</v>
      </c>
      <c r="T604" s="2">
        <f t="shared" si="217"/>
        <v>49.999999999999801</v>
      </c>
      <c r="U604" s="1">
        <f t="shared" si="218"/>
        <v>12352.743250500243</v>
      </c>
      <c r="V604" s="1">
        <f t="shared" si="221"/>
        <v>11254.677053762505</v>
      </c>
      <c r="W604" s="1">
        <f t="shared" si="222"/>
        <v>10129.168228766493</v>
      </c>
      <c r="X604" s="1">
        <f t="shared" si="223"/>
        <v>8975.1749973964997</v>
      </c>
      <c r="Y604" s="1">
        <f t="shared" si="224"/>
        <v>7791.6021750354093</v>
      </c>
      <c r="Z604" s="1">
        <f t="shared" si="225"/>
        <v>6577.2977037948149</v>
      </c>
      <c r="AA604" s="1">
        <f t="shared" si="226"/>
        <v>5331.0489121474939</v>
      </c>
      <c r="AB604" s="1">
        <f t="shared" si="227"/>
        <v>4051.5784754354418</v>
      </c>
      <c r="AC604" s="1">
        <f t="shared" si="228"/>
        <v>2737.5400489679528</v>
      </c>
      <c r="AD604" s="1">
        <f t="shared" si="229"/>
        <v>1387.5135423255836</v>
      </c>
      <c r="AE604" s="1">
        <f t="shared" si="230"/>
        <v>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opLeftCell="F1" workbookViewId="0">
      <selection activeCell="W25" sqref="W25"/>
    </sheetView>
  </sheetViews>
  <sheetFormatPr defaultRowHeight="13.5" x14ac:dyDescent="0.15"/>
  <cols>
    <col min="1" max="1" width="31.75" bestFit="1" customWidth="1"/>
    <col min="2" max="2" width="11" bestFit="1" customWidth="1"/>
    <col min="3" max="3" width="30.75" bestFit="1" customWidth="1"/>
    <col min="4" max="4" width="5.25" bestFit="1" customWidth="1"/>
  </cols>
  <sheetData>
    <row r="2" spans="1:14" x14ac:dyDescent="0.15">
      <c r="G2" t="s">
        <v>36</v>
      </c>
      <c r="H2" t="s">
        <v>37</v>
      </c>
      <c r="J2" t="s">
        <v>36</v>
      </c>
      <c r="K2" t="s">
        <v>35</v>
      </c>
    </row>
    <row r="3" spans="1:14" x14ac:dyDescent="0.15">
      <c r="G3">
        <f>1/$B$16</f>
        <v>0.15360983102918588</v>
      </c>
      <c r="H3">
        <v>0</v>
      </c>
      <c r="J3">
        <f>1/$C$16</f>
        <v>0.3436426116838488</v>
      </c>
      <c r="K3">
        <v>0</v>
      </c>
      <c r="M3">
        <f>1/$B$16+B24</f>
        <v>0.23360983102918587</v>
      </c>
      <c r="N3">
        <v>0</v>
      </c>
    </row>
    <row r="4" spans="1:14" x14ac:dyDescent="0.15">
      <c r="G4">
        <f>1/$B$16-$C$13</f>
        <v>0.11360983102918587</v>
      </c>
      <c r="H4">
        <f>$B$19</f>
        <v>5.2079999999999993</v>
      </c>
      <c r="J4">
        <f>1/$C$16-$C$13</f>
        <v>0.30364261168384882</v>
      </c>
      <c r="K4">
        <f>$C$19</f>
        <v>2.3280000000000003</v>
      </c>
      <c r="M4">
        <f>1/$B$16-$C$13+B24</f>
        <v>0.19360983102918589</v>
      </c>
      <c r="N4">
        <f>($N$7-$N$3)*($M$3-M4)/$M$3</f>
        <v>3.4245134139926336</v>
      </c>
    </row>
    <row r="5" spans="1:14" x14ac:dyDescent="0.15">
      <c r="G5">
        <f>B13</f>
        <v>0.11</v>
      </c>
      <c r="H5">
        <f>$B$15-$B$20</f>
        <v>5.6780000000000008</v>
      </c>
      <c r="J5">
        <f>$B$13</f>
        <v>0.11</v>
      </c>
      <c r="K5">
        <f>$C$15-$C$20</f>
        <v>13.597999999999999</v>
      </c>
      <c r="M5">
        <f>$B$13+B24</f>
        <v>0.19</v>
      </c>
      <c r="N5">
        <f>($N$7-$N$3)*($M$3-M5)/$M$3</f>
        <v>3.7335612835349812</v>
      </c>
    </row>
    <row r="6" spans="1:14" x14ac:dyDescent="0.15">
      <c r="G6">
        <v>0</v>
      </c>
      <c r="H6">
        <f>$B$15</f>
        <v>20</v>
      </c>
      <c r="J6">
        <v>0</v>
      </c>
      <c r="K6">
        <f>$C$15</f>
        <v>20</v>
      </c>
      <c r="M6">
        <f>$B$13</f>
        <v>0.11</v>
      </c>
      <c r="N6">
        <f>($N$7-$N$3)*($M$3-M6)/$M$3</f>
        <v>10.582588111520252</v>
      </c>
    </row>
    <row r="7" spans="1:14" x14ac:dyDescent="0.15">
      <c r="A7" t="s">
        <v>34</v>
      </c>
      <c r="B7" t="s">
        <v>33</v>
      </c>
      <c r="C7">
        <v>6.51</v>
      </c>
      <c r="M7">
        <v>0</v>
      </c>
      <c r="N7">
        <f>B15</f>
        <v>20</v>
      </c>
    </row>
    <row r="8" spans="1:14" x14ac:dyDescent="0.15">
      <c r="A8" t="s">
        <v>32</v>
      </c>
      <c r="B8" t="s">
        <v>31</v>
      </c>
      <c r="C8">
        <v>2.91</v>
      </c>
    </row>
    <row r="12" spans="1:14" x14ac:dyDescent="0.15">
      <c r="B12" t="s">
        <v>30</v>
      </c>
      <c r="C12" t="s">
        <v>29</v>
      </c>
    </row>
    <row r="13" spans="1:14" x14ac:dyDescent="0.15">
      <c r="A13" t="s">
        <v>28</v>
      </c>
      <c r="B13">
        <v>0.11</v>
      </c>
      <c r="C13">
        <v>0.04</v>
      </c>
    </row>
    <row r="15" spans="1:14" x14ac:dyDescent="0.15">
      <c r="A15" t="s">
        <v>27</v>
      </c>
      <c r="B15">
        <v>20</v>
      </c>
      <c r="C15">
        <v>20</v>
      </c>
    </row>
    <row r="16" spans="1:14" x14ac:dyDescent="0.15">
      <c r="A16" t="s">
        <v>26</v>
      </c>
      <c r="B16">
        <v>6.51</v>
      </c>
      <c r="C16">
        <v>2.91</v>
      </c>
    </row>
    <row r="18" spans="1:3" x14ac:dyDescent="0.15">
      <c r="A18" t="s">
        <v>25</v>
      </c>
      <c r="B18">
        <f>B15*B16</f>
        <v>130.19999999999999</v>
      </c>
      <c r="C18">
        <f>C15*C16</f>
        <v>58.2</v>
      </c>
    </row>
    <row r="19" spans="1:3" x14ac:dyDescent="0.15">
      <c r="A19" t="s">
        <v>24</v>
      </c>
      <c r="B19">
        <f>$C$13*B18</f>
        <v>5.2079999999999993</v>
      </c>
      <c r="C19">
        <f>$C$13*C18</f>
        <v>2.3280000000000003</v>
      </c>
    </row>
    <row r="20" spans="1:3" x14ac:dyDescent="0.15">
      <c r="A20" t="s">
        <v>23</v>
      </c>
      <c r="B20">
        <f>B18*$B$13</f>
        <v>14.321999999999999</v>
      </c>
      <c r="C20">
        <f>C18*$B$13</f>
        <v>6.4020000000000001</v>
      </c>
    </row>
    <row r="24" spans="1:3" x14ac:dyDescent="0.15">
      <c r="A24" t="s">
        <v>22</v>
      </c>
      <c r="B24">
        <v>0.08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表面温度と必要U値</vt:lpstr>
      <vt:lpstr>空気線図</vt:lpstr>
      <vt:lpstr>表面温度の計算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2016-11-22T04:34:16Z</dcterms:modified>
</cp:coreProperties>
</file>