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iomint-my.sharepoint.com/personal/hwang_iom_int/Documents/Desktop/By Country/uganda to publish/"/>
    </mc:Choice>
  </mc:AlternateContent>
  <xr:revisionPtr revIDLastSave="4" documentId="8_{C8C0D426-5D38-4D76-91CA-96BB2EF088D5}" xr6:coauthVersionLast="47" xr6:coauthVersionMax="47" xr10:uidLastSave="{D7B071CF-B8B0-400C-B93C-D36495392649}"/>
  <bookViews>
    <workbookView xWindow="-110" yWindow="-110" windowWidth="19420" windowHeight="11760" xr2:uid="{B8BA92A0-E378-4781-97C0-4CF2615D83C1}"/>
  </bookViews>
  <sheets>
    <sheet name="Sheet1" sheetId="1" r:id="rId1"/>
    <sheet name="Priority rank" sheetId="2" r:id="rId2"/>
  </sheets>
  <definedNames>
    <definedName name="_xlnm._FilterDatabase" localSheetId="0" hidden="1">Sheet1!$D$1:$BD$56</definedName>
    <definedName name="_xlchart.v2.0" hidden="1">'Priority rank'!$E$63:$E$75</definedName>
    <definedName name="_xlchart.v2.1" hidden="1">'Priority rank'!$F$63:$F$75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4" i="2" l="1"/>
  <c r="D65" i="2"/>
  <c r="D66" i="2"/>
  <c r="D67" i="2"/>
  <c r="D68" i="2"/>
  <c r="D69" i="2"/>
  <c r="D70" i="2"/>
  <c r="D71" i="2"/>
  <c r="D72" i="2"/>
  <c r="D73" i="2"/>
  <c r="D74" i="2"/>
  <c r="D75" i="2"/>
  <c r="D63" i="2"/>
  <c r="B76" i="2"/>
  <c r="B57" i="2"/>
  <c r="C57" i="2"/>
  <c r="D57" i="2"/>
  <c r="E57" i="2"/>
  <c r="F57" i="2"/>
  <c r="G57" i="2"/>
  <c r="H57" i="2"/>
  <c r="I57" i="2"/>
  <c r="J57" i="2"/>
  <c r="K57" i="2"/>
  <c r="L57" i="2"/>
  <c r="M57" i="2"/>
  <c r="A57" i="2"/>
</calcChain>
</file>

<file path=xl/sharedStrings.xml><?xml version="1.0" encoding="utf-8"?>
<sst xmlns="http://schemas.openxmlformats.org/spreadsheetml/2006/main" count="2152" uniqueCount="293">
  <si>
    <t>Type of emergency/ disaster:</t>
  </si>
  <si>
    <t>Date:</t>
  </si>
  <si>
    <t>Time:</t>
  </si>
  <si>
    <t>region</t>
  </si>
  <si>
    <t>subregion</t>
  </si>
  <si>
    <t>district</t>
  </si>
  <si>
    <t>county</t>
  </si>
  <si>
    <t>subcounty</t>
  </si>
  <si>
    <t>Affected Male:</t>
  </si>
  <si>
    <t>Affected Female:</t>
  </si>
  <si>
    <t>Affected People - Total:</t>
  </si>
  <si>
    <t>Affected Children:</t>
  </si>
  <si>
    <t>Affected Adults of Age 19 - 64 Years:</t>
  </si>
  <si>
    <t>Affected Elderly:</t>
  </si>
  <si>
    <t>Affected Disabled:</t>
  </si>
  <si>
    <t>Homeless:</t>
  </si>
  <si>
    <t>Hospitalised:</t>
  </si>
  <si>
    <t>Evacuated:</t>
  </si>
  <si>
    <t>Households Affected:</t>
  </si>
  <si>
    <t>Households Displaced:</t>
  </si>
  <si>
    <t>Houses Completely Destroyed:</t>
  </si>
  <si>
    <t>Houses Partially Damaged:</t>
  </si>
  <si>
    <t>Health Facilities Affected:</t>
  </si>
  <si>
    <t>Water Facilities Affected:</t>
  </si>
  <si>
    <t>Schools Affected:</t>
  </si>
  <si>
    <t>Have Crops been Affected?</t>
  </si>
  <si>
    <t>What is the level of damage on crops?</t>
  </si>
  <si>
    <t>Has usual business/livelihood of people in this area been Affected?</t>
  </si>
  <si>
    <t>Do the Roads in the Area allow access by vehicles?</t>
  </si>
  <si>
    <t>What are the three easiest means of communication to the affected people/ communities in this area?</t>
  </si>
  <si>
    <t>What are the three easiest means of getting information/feedback from the affected people/ communities in this area?</t>
  </si>
  <si>
    <t>Are there any pre-positioned stock at the branch that can facilitate immediate response?</t>
  </si>
  <si>
    <t>What are the major Challenges currently being Experienced?</t>
  </si>
  <si>
    <t>Are other Actors already taking response action(s)?</t>
  </si>
  <si>
    <t>Name the actors already taking response actions::</t>
  </si>
  <si>
    <t>Is the situation likely to get better or worsen?</t>
  </si>
  <si>
    <t>What is the most pressing need?</t>
  </si>
  <si>
    <t>Please briefly state any other key information not captured above.</t>
  </si>
  <si>
    <t>Hygiene promotion:</t>
  </si>
  <si>
    <t>Health:</t>
  </si>
  <si>
    <t>Water supply:</t>
  </si>
  <si>
    <t>Sanitation:</t>
  </si>
  <si>
    <t>Shelter:</t>
  </si>
  <si>
    <t>Food assistance:</t>
  </si>
  <si>
    <t>Nutrition:</t>
  </si>
  <si>
    <t>Education:</t>
  </si>
  <si>
    <t>NFI:</t>
  </si>
  <si>
    <t>Protection:</t>
  </si>
  <si>
    <t>Child protection:</t>
  </si>
  <si>
    <t>SGBV:</t>
  </si>
  <si>
    <t>Livelihood:</t>
  </si>
  <si>
    <t>Floods</t>
  </si>
  <si>
    <t>18:01:00.000+03:00</t>
  </si>
  <si>
    <t>Central</t>
  </si>
  <si>
    <t>South Buganda</t>
  </si>
  <si>
    <t>Wakiso</t>
  </si>
  <si>
    <t>Busiro</t>
  </si>
  <si>
    <t>Kakiri Town Council</t>
  </si>
  <si>
    <t>Yes</t>
  </si>
  <si>
    <t>Medium</t>
  </si>
  <si>
    <t>Red Cross Volunteers (Door-to-Door) LCI (Local Council) Leaders Posters Pinned in selected points/areas</t>
  </si>
  <si>
    <t>Red Cross Volunteers (Door-to-Door) LCI (Local Council) Leaders Community Meetings/ FGD/ Face-to-Face Interviews</t>
  </si>
  <si>
    <t>Low capacity of first responders (Fewer volunteers)</t>
  </si>
  <si>
    <t>No</t>
  </si>
  <si>
    <t>Better</t>
  </si>
  <si>
    <t>Transport to and fro area</t>
  </si>
  <si>
    <t>The place affected, it's a gardens and hotel</t>
  </si>
  <si>
    <t>5. Not Applicable for this Disaster/ Emergency</t>
  </si>
  <si>
    <t>2. Medium Priority</t>
  </si>
  <si>
    <t>1. High Priority</t>
  </si>
  <si>
    <t>06:20:00.000+03:00</t>
  </si>
  <si>
    <t>Northern</t>
  </si>
  <si>
    <t>West Nile</t>
  </si>
  <si>
    <t>Adjumani</t>
  </si>
  <si>
    <t>East Moyo</t>
  </si>
  <si>
    <t>Arinyapi</t>
  </si>
  <si>
    <t>High</t>
  </si>
  <si>
    <t>Red Cross Volunteers (Door-to-Door) Radio LCI (Local Council) Leaders Community/ Clan Leaders Posters Pinned in selected points/areas Telephone/Mobile Phone Community Meetings/ FGD/ Face-to-Face Interviews</t>
  </si>
  <si>
    <t>Red Cross Volunteers (Door-to-Door) LCI (Local Council) Leaders Community/ Clan Leaders Telephone/Mobile Phone Community Meetings/ FGD/ Face-to-Face Interviews</t>
  </si>
  <si>
    <t>Low capacity of first responders (Fewer volunteers) Insufficient logistics (Transport/ NFI/ Food etc.) Insufficient funds</t>
  </si>
  <si>
    <t>Worsen</t>
  </si>
  <si>
    <t>NFI Kits</t>
  </si>
  <si>
    <t>Non</t>
  </si>
  <si>
    <t>Heavy Storms/ Hailstorms</t>
  </si>
  <si>
    <t>15:00:00.000+03:00</t>
  </si>
  <si>
    <t>Eastern</t>
  </si>
  <si>
    <t>Elgon</t>
  </si>
  <si>
    <t>Manafwa</t>
  </si>
  <si>
    <t>Bubulo</t>
  </si>
  <si>
    <t>Weswa</t>
  </si>
  <si>
    <t>Low</t>
  </si>
  <si>
    <t>Insufficient logistics (Transport/ NFI/ Food etc.)</t>
  </si>
  <si>
    <t>Shelter</t>
  </si>
  <si>
    <t>None</t>
  </si>
  <si>
    <t>3. Low Priority</t>
  </si>
  <si>
    <t>4. Not Priority</t>
  </si>
  <si>
    <t>09:00:00.000+03:00</t>
  </si>
  <si>
    <t>Western</t>
  </si>
  <si>
    <t>Bunyoro</t>
  </si>
  <si>
    <t>Kakumiro</t>
  </si>
  <si>
    <t>Bugangaizi</t>
  </si>
  <si>
    <t>Nkooko</t>
  </si>
  <si>
    <t>Radio LCI (Local Council) Leaders Community Meetings/ FGD/ Face-to-Face Interviews</t>
  </si>
  <si>
    <t>LCI (Local Council) Leaders Community/ Clan Leaders Community Meetings/ FGD/ Face-to-Face Interviews</t>
  </si>
  <si>
    <t>Low capacity of first responders (Fewer volunteers) Insufficient funds</t>
  </si>
  <si>
    <t>kakumiro district local govt</t>
  </si>
  <si>
    <t>Food</t>
  </si>
  <si>
    <t>livestock (Cows and pigs) were taken by water and trees, the calamity happen on a border of kyankwanzi and kakumiro where by in the other side 1person died</t>
  </si>
  <si>
    <t>10:57:00.000+03:00</t>
  </si>
  <si>
    <t>North Buganda</t>
  </si>
  <si>
    <t>Kayunga</t>
  </si>
  <si>
    <t>Ntenjeru</t>
  </si>
  <si>
    <t>Busaana</t>
  </si>
  <si>
    <t>Red Cross Volunteers (Door-to-Door) Radio Television LCI (Local Council) Leaders Community/ Clan Leaders Posters Pinned in selected points/areas Telephone/Mobile Phone Community Meetings/ FGD/ Face-to-Face Interviews</t>
  </si>
  <si>
    <t>Low capacity of first responders (Fewer volunteers) Insufficient logistics (Transport/ NFI/ Food etc.) Insufficient funds Lack of coordination among Humanitarian Actors</t>
  </si>
  <si>
    <t>People need cash</t>
  </si>
  <si>
    <t>03:30:00.000+03:00</t>
  </si>
  <si>
    <t>Bbaale</t>
  </si>
  <si>
    <t>Red Cross Volunteers (Door-to-Door) LCI (Local Council) Leaders Telephone/Mobile Phone</t>
  </si>
  <si>
    <t>02:00:00.000+03:00</t>
  </si>
  <si>
    <t>20:30:00.000+03:00</t>
  </si>
  <si>
    <t>Lango</t>
  </si>
  <si>
    <t>Apac</t>
  </si>
  <si>
    <t>Maruzi</t>
  </si>
  <si>
    <t>Ibuje</t>
  </si>
  <si>
    <t>The road is not good especially where there are rains. The motorcycle for the branch needs serious repairs and replacement of tires. There is also poor telephone network/ connectivity in that area. toilets have been submerged and there is a risk of waterborne disease outbreak</t>
  </si>
  <si>
    <t>05:23:00.000+03:00</t>
  </si>
  <si>
    <t>Galiraya</t>
  </si>
  <si>
    <t>Animals have been also affected</t>
  </si>
  <si>
    <t>05:35:00.000+03:00</t>
  </si>
  <si>
    <t>Madi Okollo</t>
  </si>
  <si>
    <t>Rigbo</t>
  </si>
  <si>
    <t>Insufficient logistics (Transport/ NFI/ Food etc.) Insufficient funds Lack of coordination among Humanitarian Actors</t>
  </si>
  <si>
    <t>Crops affected,maize, cassava, sugar canes, egg plant, panicking,soya beans and ocra (3Hecres)</t>
  </si>
  <si>
    <t>10:56:00.000+03:00</t>
  </si>
  <si>
    <t>Most of the latrines have collapsed which can lead to disease outbreaks such as cholera due to open defecation.</t>
  </si>
  <si>
    <t>11:16:00.000+03:00</t>
  </si>
  <si>
    <t>Live stock has also been affected because all pasture is occupied with water</t>
  </si>
  <si>
    <t>09:17:00.000+03:00</t>
  </si>
  <si>
    <t>LCI (Local Council) Leaders</t>
  </si>
  <si>
    <t>Red Cross Volunteers (Door-to-Door)</t>
  </si>
  <si>
    <t>Presence of food and shelter, medicine</t>
  </si>
  <si>
    <t>01:14:00.000+03:00</t>
  </si>
  <si>
    <t>Acholi</t>
  </si>
  <si>
    <t>Amuru</t>
  </si>
  <si>
    <t>Kilak</t>
  </si>
  <si>
    <t>Insufficient logistics (Transport/ NFI/ Food etc.) Insufficient funds</t>
  </si>
  <si>
    <t>The floods occurred in Elegu town council. It's not captured in the subcounties of Amuru. It was massive and thousands displaced from their livelihoods and homes. Joint RNA has been conducted by URCS, DDMC and other partners. Report yet to be shared after stamping by CAO. Urgent need for NFIs, food and mobile hygiene facilities.</t>
  </si>
  <si>
    <t>Lack of coordination among Humanitarian Actors</t>
  </si>
  <si>
    <t>Psycho-social Support</t>
  </si>
  <si>
    <t>Poor roads due to heavy down pour</t>
  </si>
  <si>
    <t>Red Cross Volunteers (Door-to-Door) LCI (Local Council) Leaders Posters Pinned in selected points/areas Community Meetings/ FGD/ Face-to-Face Interviews</t>
  </si>
  <si>
    <t>Animals have been killed by pythons ,no provision for specific crops affected, hecres.</t>
  </si>
  <si>
    <t>Red Cross Volunteers (Door-to-Door) LCI (Local Council) Leaders Telephone/Mobile Phone Community Meetings/ FGD/ Face-to-Face Interviews</t>
  </si>
  <si>
    <t>This is women's group digging and savings. Working as group but their garden had been destroyed by floods.crops affected watermelon, soyabean, panicking, cabbages cassava, tomatoes,ocra and eggplant</t>
  </si>
  <si>
    <t>Red Cross Volunteers (Door-to-Door) LCI (Local Council) Leaders</t>
  </si>
  <si>
    <t>The crops affected are cassava, sugar canes, sweet potatoes, bananas, maize and the garden is 2 hecres</t>
  </si>
  <si>
    <t>Insufficient logistics (Transport/ NFI/ Food etc.) Lack of coordination among Humanitarian Actors</t>
  </si>
  <si>
    <t>The specific crops affected by the floods are cassava shogurm NJ, soyabean and tomatoes</t>
  </si>
  <si>
    <t>Red Cross Volunteers (Door-to-Door) Telephone/Mobile Phone</t>
  </si>
  <si>
    <t>The specific location of the village where the floods occured was not provided and crops that are affected, hecres and house holds name and age</t>
  </si>
  <si>
    <t>The specific number of crops affected,hecres of crops affected village that is affected.</t>
  </si>
  <si>
    <t>Crops affected include cassava, sweet potatoes, bananas</t>
  </si>
  <si>
    <t>Red Cross Volunteers (Door-to-Door) Community/ Clan Leaders</t>
  </si>
  <si>
    <t>Animals are missing due to wild animals like pythons and others, crops destroyed are cassava, sugar canes, sweet potatoes, bananas, maize and vegetables.</t>
  </si>
  <si>
    <t>Crops destroyed, latrines colupst, some animals missing.somefishingnets missed.</t>
  </si>
  <si>
    <t>The specific crops affected include: cassava, tomatoes, ocra, sweet potatoes and maize</t>
  </si>
  <si>
    <t>10:45:00.000+03:00</t>
  </si>
  <si>
    <t>Yumbe</t>
  </si>
  <si>
    <t>Aringa</t>
  </si>
  <si>
    <t>Ariwa</t>
  </si>
  <si>
    <t>Yumbe DDMC, Uganda Redcross Society</t>
  </si>
  <si>
    <t>Much as mostly shelter is affected food items and NFIs were also destroyed</t>
  </si>
  <si>
    <t>Transport Related Accidents</t>
  </si>
  <si>
    <t>06:15:00.000+03:00</t>
  </si>
  <si>
    <t>Radio Posters Pinned in selected points/areas Telephone/Mobile Phone</t>
  </si>
  <si>
    <t>The government should work on our poor roads during this rainy season</t>
  </si>
  <si>
    <t>15:30:00.000+03:00</t>
  </si>
  <si>
    <t>16:53:00.000+03:00</t>
  </si>
  <si>
    <t>4 goats died, 129 latrines collapsed, NFI for the displaced, need for food for the displaced, increase in the rate of diseases eg malaria.</t>
  </si>
  <si>
    <t>22:13:00.000+03:00</t>
  </si>
  <si>
    <t>Ewanga</t>
  </si>
  <si>
    <t>Red Cross Volunteers (Door-to-Door) LCI (Local Council) Leaders Community/ Clan Leaders Community Meetings/ FGD/ Face-to-Face Interviews</t>
  </si>
  <si>
    <t>Red Cross Volunteers (Door-to-Door) LCI (Local Council) Leaders Community/ Clan Leaders</t>
  </si>
  <si>
    <t>URCS volunteers and RCATS</t>
  </si>
  <si>
    <t>12 people have died in that some years back and the latest one was last year December 2022, 5 goats and 3 chickens also died, number of latrines collapsed 14, bathrooms 24.</t>
  </si>
  <si>
    <t>05:20:00.000+03:00</t>
  </si>
  <si>
    <t>Animals have been also affected because all pasture is occupied with floods</t>
  </si>
  <si>
    <t>08:15:00.000+03:00</t>
  </si>
  <si>
    <t>Toro</t>
  </si>
  <si>
    <t>Ntoroko</t>
  </si>
  <si>
    <t>Kanara</t>
  </si>
  <si>
    <t>Red Cross Volunteers (Door-to-Door) Telephone/Mobile Phone Community Meetings/ FGD/ Face-to-Face Interviews</t>
  </si>
  <si>
    <t>Red Cross Volunteers (Door-to-Door) Community Meetings/ FGD/ Face-to-Face Interviews</t>
  </si>
  <si>
    <t>Low capacity of first responders (Fewer volunteers) Insufficient logistics (Transport/ NFI/ Food etc.)</t>
  </si>
  <si>
    <t>The assessment part of  it,to find out the most vulnerable persons. The means of transport airtime to communicate to the volunteers on group also problem.But importantly means of to transport because the motorcycle am using is completely down.</t>
  </si>
  <si>
    <t>23:11:00.000+03:00</t>
  </si>
  <si>
    <t>Teso</t>
  </si>
  <si>
    <t>Bukedea</t>
  </si>
  <si>
    <t>Kolir</t>
  </si>
  <si>
    <t>Red Cross Volunteers (Door-to-Door) Community/ Clan Leaders Telephone/Mobile Phone Community Meetings/ FGD/ Face-to-Face Interviews</t>
  </si>
  <si>
    <t>Isolation centres</t>
  </si>
  <si>
    <t>23:57:00.000+03:00</t>
  </si>
  <si>
    <t>Ogoko</t>
  </si>
  <si>
    <t>URCS</t>
  </si>
  <si>
    <t>Animals died 2</t>
  </si>
  <si>
    <t>08:49:00.000+03:00</t>
  </si>
  <si>
    <t>Butungama</t>
  </si>
  <si>
    <t>In this intervention, quick action is needed because water has just began  and  on adairly  basis it's raining. Volunteer should be deployed to start sensitaising the communities about dangers of not evacuating the risk areas.</t>
  </si>
  <si>
    <t>Fires</t>
  </si>
  <si>
    <t>Buvuma</t>
  </si>
  <si>
    <t>Buvuma Island</t>
  </si>
  <si>
    <t>Lyabaana</t>
  </si>
  <si>
    <t>Luwelo island is the last island in Buvuma at the border of Uganda and Tanzania, It takes around 4 hours using speed boat to move from Ntaka island (town council HQ) 200 litres of fuel from Bwikwe to the affected Island ).</t>
  </si>
  <si>
    <t>05:05:00.000+03:00</t>
  </si>
  <si>
    <t>Kalangala</t>
  </si>
  <si>
    <t>Bujumba</t>
  </si>
  <si>
    <t>Kalangala Town Council</t>
  </si>
  <si>
    <t>Red Cross Volunteers (Door-to-Door) Community/ Clan Leaders Telephone/Mobile Phone</t>
  </si>
  <si>
    <t>Insufficient funds</t>
  </si>
  <si>
    <t>The destroyed structure were accommodating  a restaurant and shops  where owners have limited hope to reinstate them</t>
  </si>
  <si>
    <t>21:09:00.000+03:00</t>
  </si>
  <si>
    <t>Red Cross Volunteers (Door-to-Door) Radio Posters Pinned in selected points/areas</t>
  </si>
  <si>
    <t>Standby Ambulance is needed around to lessening human suffering</t>
  </si>
  <si>
    <t>16:10:00.000+03:00</t>
  </si>
  <si>
    <t>43 animals died, goats, chicken and ducks, some members of the community have no where to go.</t>
  </si>
  <si>
    <t>23:34:00.000+03:00</t>
  </si>
  <si>
    <t>Okollo</t>
  </si>
  <si>
    <t>This information is for OKOLLO Town Council</t>
  </si>
  <si>
    <t>04:30:00.000+03:00</t>
  </si>
  <si>
    <t>Amolatar</t>
  </si>
  <si>
    <t>Kioga</t>
  </si>
  <si>
    <t>Etam</t>
  </si>
  <si>
    <t>Red Cross Volunteers (Door-to-Door) Radio Community Meetings/ FGD/ Face-to-Face Interviews</t>
  </si>
  <si>
    <t>The most affected basic need in the sub county was shelter where most of the families find shelter in semi permanent houses which are very much prone to disasters</t>
  </si>
  <si>
    <t>10:40:00.000+03:00</t>
  </si>
  <si>
    <t>Almost all latrines are being affected</t>
  </si>
  <si>
    <t>09:23:00.000+03:00</t>
  </si>
  <si>
    <t>Rehabilitation of culverts</t>
  </si>
  <si>
    <t>08:43:00.000+03:00</t>
  </si>
  <si>
    <t>Change in water appearance, 2 chapels affected, road from Abunia junction via Wanyange to Odubu 3 is impassable, the only ECD is affected.</t>
  </si>
  <si>
    <t>16:00:00.000+03:00</t>
  </si>
  <si>
    <t>URCS volunteers</t>
  </si>
  <si>
    <t>Goats 2 died, latrines collapsed 33, bathroom collapsed 10</t>
  </si>
  <si>
    <t>11:00:00.000+03:00</t>
  </si>
  <si>
    <t>Red Cross Volunteers (Door-to-Door) Community/ Clan Leaders Community Meetings/ FGD/ Face-to-Face Interviews</t>
  </si>
  <si>
    <t>Latrines are also highly affected</t>
  </si>
  <si>
    <t>14:39:00.000+03:00</t>
  </si>
  <si>
    <t>2 chapels affected, Eden- Ocea, Eden-wanyange, Eden- Rigbo Subcounty, Eden Rhino Camp High School, Roads are impassable.</t>
  </si>
  <si>
    <t>11:15:00.000+03:00</t>
  </si>
  <si>
    <t>Markets are not available for goods like fish due to poor transport</t>
  </si>
  <si>
    <t>21:14:00.000+03:00</t>
  </si>
  <si>
    <t>Low capacity of first responders (Fewer volunteers) Insufficient logistics (Transport/ NFI/ Food etc.) Lack of coordination among Humanitarian Actors</t>
  </si>
  <si>
    <t>Schools affected 03-Unity sec. School, Harmony ECD, Ocea VST. ROAD from Ocea trading center- unify sec. School is impassable. Dead animals 2, injured animals 2.all goats.</t>
  </si>
  <si>
    <t>10:04:00.000+03:00</t>
  </si>
  <si>
    <t>Unhcr</t>
  </si>
  <si>
    <t>Animals like chicken, goats died during the incident, roads are blocked by flooding like the road from Tika to Amangua market and from Amangua market to odobu</t>
  </si>
  <si>
    <t>18:54:00.000+03:00</t>
  </si>
  <si>
    <t>Red Cross Volunteers (Door-to-Door) Television LCI (Local Council) Leaders Community/ Clan Leaders Telephone/Mobile Phone Community Meetings/ FGD/ Face-to-Face Interviews</t>
  </si>
  <si>
    <t>Bathing shelters collapsed 7, roads are blocked by flooding</t>
  </si>
  <si>
    <t>17:10:00.000+03:00</t>
  </si>
  <si>
    <t>This is a serious Farmer whose vegetable garden has been destroyed seriously.</t>
  </si>
  <si>
    <t>04:00:00.000+03:00</t>
  </si>
  <si>
    <t>A quick response is needed</t>
  </si>
  <si>
    <t>13:19:00.000+03:00</t>
  </si>
  <si>
    <t>Lack of food in the community</t>
  </si>
  <si>
    <t>04:20:00.000+03:00</t>
  </si>
  <si>
    <t>Shortages of food in the community</t>
  </si>
  <si>
    <t>UGA03</t>
  </si>
  <si>
    <t>UGA03065</t>
  </si>
  <si>
    <t>UGA03068</t>
  </si>
  <si>
    <t>UGA02</t>
  </si>
  <si>
    <t>UGA03070</t>
  </si>
  <si>
    <t>UGA03071</t>
  </si>
  <si>
    <t>UGA04</t>
  </si>
  <si>
    <t>UGA01</t>
  </si>
  <si>
    <t>UGA02032</t>
  </si>
  <si>
    <t>UGA01004</t>
  </si>
  <si>
    <t>UGA04112</t>
  </si>
  <si>
    <t>UGA01006</t>
  </si>
  <si>
    <t>UGA01010</t>
  </si>
  <si>
    <t>UGA03084</t>
  </si>
  <si>
    <t>UGA02052</t>
  </si>
  <si>
    <t>UGA04128</t>
  </si>
  <si>
    <t>UGA01026</t>
  </si>
  <si>
    <t>UGA03099</t>
  </si>
  <si>
    <t>region pcode</t>
  </si>
  <si>
    <t>district pcode</t>
  </si>
  <si>
    <t>Country</t>
  </si>
  <si>
    <t>Country Code</t>
  </si>
  <si>
    <t>Reported Date</t>
  </si>
  <si>
    <t>Uganda</t>
  </si>
  <si>
    <t>UGA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</si>
</sst>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9" fontId="0" fillId="0" borderId="0" xfId="1" applyFont="1"/>
    <xf numFmtId="0" fontId="0" fillId="0" borderId="0" xfId="0" applyAlignment="1">
      <alignment wrapText="1"/>
    </xf>
    <xf numFmtId="14" fontId="0" fillId="0" borderId="0" xfId="0" applyNumberFormat="1" applyAlignment="1">
      <alignment wrapText="1"/>
    </xf>
    <xf numFmtId="14" fontId="0" fillId="0" borderId="0" xfId="0" applyNumberFormat="1"/>
    <xf numFmtId="0" fontId="0" fillId="0" borderId="0" xfId="0" applyFill="1" applyAlignment="1">
      <alignment wrapText="1"/>
    </xf>
    <xf numFmtId="0" fontId="0" fillId="0"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A6F86884-9565-415E-BDE8-0EE1D3C7CAAD}">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596900</xdr:colOff>
      <xdr:row>60</xdr:row>
      <xdr:rowOff>153987</xdr:rowOff>
    </xdr:from>
    <xdr:to>
      <xdr:col>14</xdr:col>
      <xdr:colOff>292100</xdr:colOff>
      <xdr:row>76</xdr:row>
      <xdr:rowOff>11112</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929D493C-3753-4FF8-8484-C25348989F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435850" y="11202987"/>
              <a:ext cx="4572000" cy="2803525"/>
            </a:xfrm>
            <a:prstGeom prst="rect">
              <a:avLst/>
            </a:prstGeom>
            <a:solidFill>
              <a:prstClr val="white"/>
            </a:solidFill>
            <a:ln w="1">
              <a:solidFill>
                <a:prstClr val="green"/>
              </a:solidFill>
            </a:ln>
          </xdr:spPr>
          <xdr:txBody>
            <a:bodyPr vertOverflow="clip" horzOverflow="clip"/>
            <a:lstStyle/>
            <a:p>
              <a:r>
                <a:rPr lang="LID4096"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3710-A560-4C70-A064-798B5D9F3AB2}">
  <dimension ref="A1:BD56"/>
  <sheetViews>
    <sheetView tabSelected="1" topLeftCell="M1" workbookViewId="0">
      <pane ySplit="1" topLeftCell="A2" activePane="bottomLeft" state="frozen"/>
      <selection activeCell="AC1" sqref="AC1"/>
      <selection pane="bottomLeft" activeCell="W5" sqref="W5"/>
    </sheetView>
  </sheetViews>
  <sheetFormatPr defaultRowHeight="14.5" x14ac:dyDescent="0.35"/>
  <cols>
    <col min="3" max="3" width="10.7265625" bestFit="1" customWidth="1"/>
    <col min="5" max="5" width="10.7265625" style="4" bestFit="1" customWidth="1"/>
    <col min="14" max="18" width="10.1796875" bestFit="1" customWidth="1"/>
    <col min="19" max="19" width="9.1796875" bestFit="1" customWidth="1"/>
    <col min="20" max="20" width="8.81640625" bestFit="1" customWidth="1"/>
    <col min="21" max="21" width="10.1796875" style="6" bestFit="1" customWidth="1"/>
    <col min="22" max="22" width="8.81640625" style="6" bestFit="1" customWidth="1"/>
    <col min="23" max="23" width="9.1796875" style="6" bestFit="1" customWidth="1"/>
    <col min="24" max="24" width="9.1796875" bestFit="1" customWidth="1"/>
    <col min="25" max="25" width="20.54296875" bestFit="1" customWidth="1"/>
    <col min="26" max="27" width="9.1796875" bestFit="1" customWidth="1"/>
    <col min="28" max="30" width="8.81640625" bestFit="1" customWidth="1"/>
  </cols>
  <sheetData>
    <row r="1" spans="1:56" s="2" customFormat="1" ht="141.75" customHeight="1" x14ac:dyDescent="0.35">
      <c r="A1" s="2" t="s">
        <v>288</v>
      </c>
      <c r="B1" s="2" t="s">
        <v>289</v>
      </c>
      <c r="C1" s="2" t="s">
        <v>290</v>
      </c>
      <c r="D1" s="2" t="s">
        <v>0</v>
      </c>
      <c r="E1" s="3" t="s">
        <v>1</v>
      </c>
      <c r="F1" s="2" t="s">
        <v>2</v>
      </c>
      <c r="G1" s="2" t="s">
        <v>3</v>
      </c>
      <c r="H1" s="2" t="s">
        <v>286</v>
      </c>
      <c r="I1" s="2" t="s">
        <v>4</v>
      </c>
      <c r="J1" s="2" t="s">
        <v>5</v>
      </c>
      <c r="K1" s="2" t="s">
        <v>287</v>
      </c>
      <c r="L1" s="2" t="s">
        <v>6</v>
      </c>
      <c r="M1" s="2" t="s">
        <v>7</v>
      </c>
      <c r="N1" s="2" t="s">
        <v>8</v>
      </c>
      <c r="O1" s="2" t="s">
        <v>9</v>
      </c>
      <c r="P1" s="2" t="s">
        <v>10</v>
      </c>
      <c r="Q1" s="2" t="s">
        <v>11</v>
      </c>
      <c r="R1" s="2" t="s">
        <v>12</v>
      </c>
      <c r="S1" s="2" t="s">
        <v>13</v>
      </c>
      <c r="T1" s="2" t="s">
        <v>14</v>
      </c>
      <c r="U1" s="5" t="s">
        <v>15</v>
      </c>
      <c r="V1" s="5" t="s">
        <v>16</v>
      </c>
      <c r="W1" s="5" t="s">
        <v>17</v>
      </c>
      <c r="X1" s="2" t="s">
        <v>18</v>
      </c>
      <c r="Y1" s="2" t="s">
        <v>19</v>
      </c>
      <c r="Z1" s="2" t="s">
        <v>20</v>
      </c>
      <c r="AA1" s="2" t="s">
        <v>21</v>
      </c>
      <c r="AB1" s="2" t="s">
        <v>22</v>
      </c>
      <c r="AC1" s="2" t="s">
        <v>23</v>
      </c>
      <c r="AD1" s="2" t="s">
        <v>24</v>
      </c>
      <c r="AE1" s="2" t="s">
        <v>25</v>
      </c>
      <c r="AF1" s="2" t="s">
        <v>26</v>
      </c>
      <c r="AG1" s="2" t="s">
        <v>27</v>
      </c>
      <c r="AH1" s="2" t="s">
        <v>28</v>
      </c>
      <c r="AI1" s="2" t="s">
        <v>29</v>
      </c>
      <c r="AJ1" s="2" t="s">
        <v>30</v>
      </c>
      <c r="AK1" s="2" t="s">
        <v>31</v>
      </c>
      <c r="AL1" s="2" t="s">
        <v>32</v>
      </c>
      <c r="AM1" s="2" t="s">
        <v>33</v>
      </c>
      <c r="AN1" s="2" t="s">
        <v>34</v>
      </c>
      <c r="AO1" s="2" t="s">
        <v>35</v>
      </c>
      <c r="AP1" s="2" t="s">
        <v>36</v>
      </c>
      <c r="AQ1" s="2" t="s">
        <v>37</v>
      </c>
      <c r="AR1" s="2" t="s">
        <v>38</v>
      </c>
      <c r="AS1" s="2" t="s">
        <v>39</v>
      </c>
      <c r="AT1" s="2" t="s">
        <v>40</v>
      </c>
      <c r="AU1" s="2" t="s">
        <v>41</v>
      </c>
      <c r="AV1" s="2" t="s">
        <v>42</v>
      </c>
      <c r="AW1" s="2" t="s">
        <v>43</v>
      </c>
      <c r="AX1" s="2" t="s">
        <v>44</v>
      </c>
      <c r="AY1" s="2" t="s">
        <v>45</v>
      </c>
      <c r="AZ1" s="2" t="s">
        <v>46</v>
      </c>
      <c r="BA1" s="2" t="s">
        <v>47</v>
      </c>
      <c r="BB1" s="2" t="s">
        <v>48</v>
      </c>
      <c r="BC1" s="2" t="s">
        <v>49</v>
      </c>
      <c r="BD1" s="2" t="s">
        <v>50</v>
      </c>
    </row>
    <row r="2" spans="1:56" x14ac:dyDescent="0.35">
      <c r="A2" t="s">
        <v>291</v>
      </c>
      <c r="B2" t="s">
        <v>292</v>
      </c>
      <c r="C2" s="4">
        <v>45260</v>
      </c>
      <c r="D2" t="s">
        <v>51</v>
      </c>
      <c r="E2" s="4">
        <v>45232</v>
      </c>
      <c r="F2" t="s">
        <v>52</v>
      </c>
      <c r="G2" t="s">
        <v>53</v>
      </c>
      <c r="H2" t="s">
        <v>275</v>
      </c>
      <c r="I2" t="s">
        <v>54</v>
      </c>
      <c r="J2" t="s">
        <v>55</v>
      </c>
      <c r="K2" t="s">
        <v>284</v>
      </c>
      <c r="L2" t="s">
        <v>56</v>
      </c>
      <c r="M2" t="s">
        <v>57</v>
      </c>
      <c r="N2">
        <v>2</v>
      </c>
      <c r="O2">
        <v>0</v>
      </c>
      <c r="P2">
        <v>2</v>
      </c>
      <c r="Q2">
        <v>0</v>
      </c>
      <c r="R2">
        <v>2</v>
      </c>
      <c r="S2">
        <v>0</v>
      </c>
      <c r="T2">
        <v>0</v>
      </c>
      <c r="U2" s="6">
        <v>0</v>
      </c>
      <c r="V2" s="6">
        <v>0</v>
      </c>
      <c r="W2" s="6">
        <v>0</v>
      </c>
      <c r="X2">
        <v>1</v>
      </c>
      <c r="Y2">
        <v>0</v>
      </c>
      <c r="Z2">
        <v>0</v>
      </c>
      <c r="AA2">
        <v>0</v>
      </c>
      <c r="AB2">
        <v>0</v>
      </c>
      <c r="AC2">
        <v>0</v>
      </c>
      <c r="AD2">
        <v>0</v>
      </c>
      <c r="AE2" t="s">
        <v>58</v>
      </c>
      <c r="AF2" t="s">
        <v>59</v>
      </c>
      <c r="AG2" t="s">
        <v>58</v>
      </c>
      <c r="AH2" t="s">
        <v>58</v>
      </c>
      <c r="AI2" t="s">
        <v>60</v>
      </c>
      <c r="AJ2" t="s">
        <v>61</v>
      </c>
      <c r="AK2" t="s">
        <v>58</v>
      </c>
      <c r="AL2" t="s">
        <v>62</v>
      </c>
      <c r="AM2" t="s">
        <v>63</v>
      </c>
      <c r="AO2" t="s">
        <v>64</v>
      </c>
      <c r="AP2" t="s">
        <v>65</v>
      </c>
      <c r="AQ2" t="s">
        <v>66</v>
      </c>
      <c r="AR2" t="s">
        <v>67</v>
      </c>
      <c r="AS2" t="s">
        <v>67</v>
      </c>
      <c r="AT2" t="s">
        <v>67</v>
      </c>
      <c r="AU2" t="s">
        <v>67</v>
      </c>
      <c r="AV2" t="s">
        <v>67</v>
      </c>
      <c r="AW2" t="s">
        <v>67</v>
      </c>
      <c r="AX2" t="s">
        <v>67</v>
      </c>
      <c r="AY2" t="s">
        <v>67</v>
      </c>
      <c r="AZ2" t="s">
        <v>67</v>
      </c>
      <c r="BA2" t="s">
        <v>68</v>
      </c>
      <c r="BB2" t="s">
        <v>69</v>
      </c>
      <c r="BC2" t="s">
        <v>67</v>
      </c>
      <c r="BD2" t="s">
        <v>68</v>
      </c>
    </row>
    <row r="3" spans="1:56" x14ac:dyDescent="0.35">
      <c r="A3" t="s">
        <v>291</v>
      </c>
      <c r="B3" t="s">
        <v>292</v>
      </c>
      <c r="C3" s="4">
        <v>45260</v>
      </c>
      <c r="D3" t="s">
        <v>51</v>
      </c>
      <c r="E3" s="4">
        <v>45232</v>
      </c>
      <c r="F3" t="s">
        <v>70</v>
      </c>
      <c r="G3" t="s">
        <v>71</v>
      </c>
      <c r="H3" t="s">
        <v>268</v>
      </c>
      <c r="I3" t="s">
        <v>72</v>
      </c>
      <c r="J3" t="s">
        <v>73</v>
      </c>
      <c r="K3" t="s">
        <v>269</v>
      </c>
      <c r="L3" t="s">
        <v>74</v>
      </c>
      <c r="M3" t="s">
        <v>75</v>
      </c>
      <c r="N3">
        <v>1639</v>
      </c>
      <c r="O3">
        <v>4000</v>
      </c>
      <c r="P3">
        <v>5639</v>
      </c>
      <c r="Q3">
        <v>2800</v>
      </c>
      <c r="R3">
        <v>2300</v>
      </c>
      <c r="S3">
        <v>539</v>
      </c>
      <c r="T3">
        <v>100</v>
      </c>
      <c r="U3" s="6">
        <v>2267</v>
      </c>
      <c r="V3" s="6">
        <v>86</v>
      </c>
      <c r="W3" s="6">
        <v>120</v>
      </c>
      <c r="X3">
        <v>935</v>
      </c>
      <c r="Y3">
        <v>436</v>
      </c>
      <c r="Z3">
        <v>98</v>
      </c>
      <c r="AA3">
        <v>312</v>
      </c>
      <c r="AB3">
        <v>3</v>
      </c>
      <c r="AC3">
        <v>12</v>
      </c>
      <c r="AD3">
        <v>4</v>
      </c>
      <c r="AE3" t="s">
        <v>58</v>
      </c>
      <c r="AF3" t="s">
        <v>76</v>
      </c>
      <c r="AG3" t="s">
        <v>58</v>
      </c>
      <c r="AH3" t="s">
        <v>63</v>
      </c>
      <c r="AI3" t="s">
        <v>77</v>
      </c>
      <c r="AJ3" t="s">
        <v>78</v>
      </c>
      <c r="AK3" t="s">
        <v>63</v>
      </c>
      <c r="AL3" t="s">
        <v>79</v>
      </c>
      <c r="AM3" t="s">
        <v>63</v>
      </c>
      <c r="AO3" t="s">
        <v>80</v>
      </c>
      <c r="AP3" t="s">
        <v>81</v>
      </c>
      <c r="AQ3" t="s">
        <v>82</v>
      </c>
      <c r="AR3" t="s">
        <v>69</v>
      </c>
      <c r="AS3" t="s">
        <v>69</v>
      </c>
      <c r="AT3" t="s">
        <v>69</v>
      </c>
      <c r="AU3" t="s">
        <v>69</v>
      </c>
      <c r="AV3" t="s">
        <v>69</v>
      </c>
      <c r="AW3" t="s">
        <v>69</v>
      </c>
      <c r="AX3" t="s">
        <v>69</v>
      </c>
      <c r="AY3" t="s">
        <v>68</v>
      </c>
      <c r="AZ3" t="s">
        <v>69</v>
      </c>
      <c r="BA3" t="s">
        <v>68</v>
      </c>
      <c r="BB3" t="s">
        <v>69</v>
      </c>
      <c r="BC3" t="s">
        <v>69</v>
      </c>
      <c r="BD3" t="s">
        <v>69</v>
      </c>
    </row>
    <row r="4" spans="1:56" x14ac:dyDescent="0.35">
      <c r="A4" t="s">
        <v>291</v>
      </c>
      <c r="B4" t="s">
        <v>292</v>
      </c>
      <c r="C4" s="4">
        <v>45260</v>
      </c>
      <c r="D4" t="s">
        <v>83</v>
      </c>
      <c r="E4" s="4">
        <v>45233</v>
      </c>
      <c r="F4" t="s">
        <v>84</v>
      </c>
      <c r="G4" t="s">
        <v>85</v>
      </c>
      <c r="H4" t="s">
        <v>271</v>
      </c>
      <c r="I4" t="s">
        <v>86</v>
      </c>
      <c r="J4" t="s">
        <v>87</v>
      </c>
      <c r="K4" t="s">
        <v>282</v>
      </c>
      <c r="L4" t="s">
        <v>88</v>
      </c>
      <c r="M4" t="s">
        <v>89</v>
      </c>
      <c r="N4">
        <v>1212</v>
      </c>
      <c r="O4">
        <v>1648</v>
      </c>
      <c r="P4">
        <v>2860</v>
      </c>
      <c r="Q4">
        <v>1534</v>
      </c>
      <c r="R4">
        <v>930</v>
      </c>
      <c r="S4">
        <v>396</v>
      </c>
      <c r="T4">
        <v>25</v>
      </c>
      <c r="U4" s="6">
        <v>0</v>
      </c>
      <c r="V4" s="6">
        <v>0</v>
      </c>
      <c r="W4" s="6">
        <v>0</v>
      </c>
      <c r="X4">
        <v>516</v>
      </c>
      <c r="Y4">
        <v>0</v>
      </c>
      <c r="Z4">
        <v>0</v>
      </c>
      <c r="AA4">
        <v>4</v>
      </c>
      <c r="AB4">
        <v>0</v>
      </c>
      <c r="AC4">
        <v>2</v>
      </c>
      <c r="AD4">
        <v>0</v>
      </c>
      <c r="AE4" t="s">
        <v>58</v>
      </c>
      <c r="AF4" t="s">
        <v>90</v>
      </c>
      <c r="AG4" t="s">
        <v>63</v>
      </c>
      <c r="AH4" t="s">
        <v>63</v>
      </c>
      <c r="AI4" t="s">
        <v>61</v>
      </c>
      <c r="AJ4" t="s">
        <v>61</v>
      </c>
      <c r="AK4" t="s">
        <v>63</v>
      </c>
      <c r="AL4" t="s">
        <v>91</v>
      </c>
      <c r="AM4" t="s">
        <v>63</v>
      </c>
      <c r="AO4" t="s">
        <v>80</v>
      </c>
      <c r="AP4" t="s">
        <v>92</v>
      </c>
      <c r="AQ4" t="s">
        <v>93</v>
      </c>
      <c r="AR4" t="s">
        <v>94</v>
      </c>
      <c r="AS4" t="s">
        <v>68</v>
      </c>
      <c r="AT4" t="s">
        <v>68</v>
      </c>
      <c r="AU4" t="s">
        <v>68</v>
      </c>
      <c r="AV4" t="s">
        <v>95</v>
      </c>
      <c r="AW4" t="s">
        <v>95</v>
      </c>
      <c r="AX4" t="s">
        <v>94</v>
      </c>
      <c r="AY4" t="s">
        <v>95</v>
      </c>
      <c r="AZ4" t="s">
        <v>68</v>
      </c>
      <c r="BA4" t="s">
        <v>95</v>
      </c>
      <c r="BB4" t="s">
        <v>95</v>
      </c>
      <c r="BC4" t="s">
        <v>95</v>
      </c>
      <c r="BD4" t="s">
        <v>95</v>
      </c>
    </row>
    <row r="5" spans="1:56" x14ac:dyDescent="0.35">
      <c r="A5" t="s">
        <v>291</v>
      </c>
      <c r="B5" t="s">
        <v>292</v>
      </c>
      <c r="C5" s="4">
        <v>45260</v>
      </c>
      <c r="D5" t="s">
        <v>51</v>
      </c>
      <c r="E5" s="4">
        <v>45234</v>
      </c>
      <c r="F5" t="s">
        <v>96</v>
      </c>
      <c r="G5" t="s">
        <v>97</v>
      </c>
      <c r="H5" t="s">
        <v>274</v>
      </c>
      <c r="I5" t="s">
        <v>98</v>
      </c>
      <c r="J5" t="s">
        <v>99</v>
      </c>
      <c r="K5" t="s">
        <v>278</v>
      </c>
      <c r="L5" t="s">
        <v>100</v>
      </c>
      <c r="M5" t="s">
        <v>101</v>
      </c>
      <c r="N5">
        <v>30</v>
      </c>
      <c r="O5">
        <v>85</v>
      </c>
      <c r="P5">
        <v>115</v>
      </c>
      <c r="Q5">
        <v>38</v>
      </c>
      <c r="R5">
        <v>63</v>
      </c>
      <c r="S5">
        <v>14</v>
      </c>
      <c r="T5">
        <v>3</v>
      </c>
      <c r="U5" s="6">
        <v>5</v>
      </c>
      <c r="V5" s="6">
        <v>0</v>
      </c>
      <c r="W5" s="6">
        <v>0</v>
      </c>
      <c r="X5">
        <v>25</v>
      </c>
      <c r="Y5">
        <v>2</v>
      </c>
      <c r="Z5">
        <v>0</v>
      </c>
      <c r="AA5">
        <v>2</v>
      </c>
      <c r="AB5">
        <v>0</v>
      </c>
      <c r="AC5">
        <v>2</v>
      </c>
      <c r="AD5">
        <v>0</v>
      </c>
      <c r="AE5" t="s">
        <v>58</v>
      </c>
      <c r="AF5" t="s">
        <v>59</v>
      </c>
      <c r="AG5" t="s">
        <v>58</v>
      </c>
      <c r="AH5" t="s">
        <v>58</v>
      </c>
      <c r="AI5" t="s">
        <v>102</v>
      </c>
      <c r="AJ5" t="s">
        <v>103</v>
      </c>
      <c r="AK5" t="s">
        <v>63</v>
      </c>
      <c r="AL5" t="s">
        <v>104</v>
      </c>
      <c r="AM5" t="s">
        <v>58</v>
      </c>
      <c r="AN5" t="s">
        <v>105</v>
      </c>
      <c r="AO5" t="s">
        <v>64</v>
      </c>
      <c r="AP5" t="s">
        <v>106</v>
      </c>
      <c r="AQ5" t="s">
        <v>107</v>
      </c>
      <c r="AR5" t="s">
        <v>94</v>
      </c>
      <c r="AS5" t="s">
        <v>68</v>
      </c>
      <c r="AT5" t="s">
        <v>68</v>
      </c>
      <c r="AU5" t="s">
        <v>68</v>
      </c>
      <c r="AV5" t="s">
        <v>94</v>
      </c>
      <c r="AW5" t="s">
        <v>69</v>
      </c>
      <c r="AX5" t="s">
        <v>69</v>
      </c>
      <c r="AY5" t="s">
        <v>95</v>
      </c>
      <c r="AZ5" t="s">
        <v>68</v>
      </c>
      <c r="BA5" t="s">
        <v>95</v>
      </c>
      <c r="BB5" t="s">
        <v>69</v>
      </c>
      <c r="BC5" t="s">
        <v>94</v>
      </c>
      <c r="BD5" t="s">
        <v>68</v>
      </c>
    </row>
    <row r="6" spans="1:56" x14ac:dyDescent="0.35">
      <c r="A6" t="s">
        <v>291</v>
      </c>
      <c r="B6" t="s">
        <v>292</v>
      </c>
      <c r="C6" s="4">
        <v>45260</v>
      </c>
      <c r="D6" t="s">
        <v>51</v>
      </c>
      <c r="E6" s="4">
        <v>45235</v>
      </c>
      <c r="F6" t="s">
        <v>108</v>
      </c>
      <c r="G6" t="s">
        <v>53</v>
      </c>
      <c r="H6" t="s">
        <v>275</v>
      </c>
      <c r="I6" t="s">
        <v>109</v>
      </c>
      <c r="J6" t="s">
        <v>110</v>
      </c>
      <c r="K6" t="s">
        <v>280</v>
      </c>
      <c r="L6" t="s">
        <v>111</v>
      </c>
      <c r="M6" t="s">
        <v>112</v>
      </c>
      <c r="N6">
        <v>14</v>
      </c>
      <c r="O6">
        <v>23</v>
      </c>
      <c r="P6">
        <v>37</v>
      </c>
      <c r="Q6">
        <v>17</v>
      </c>
      <c r="R6">
        <v>13</v>
      </c>
      <c r="S6">
        <v>7</v>
      </c>
      <c r="T6">
        <v>0</v>
      </c>
      <c r="U6" s="6">
        <v>0</v>
      </c>
      <c r="V6" s="6">
        <v>0</v>
      </c>
      <c r="W6" s="6">
        <v>0</v>
      </c>
      <c r="X6">
        <v>6</v>
      </c>
      <c r="Y6">
        <v>0</v>
      </c>
      <c r="Z6">
        <v>0</v>
      </c>
      <c r="AA6">
        <v>0</v>
      </c>
      <c r="AB6">
        <v>0</v>
      </c>
      <c r="AC6">
        <v>0</v>
      </c>
      <c r="AD6">
        <v>0</v>
      </c>
      <c r="AE6" t="s">
        <v>58</v>
      </c>
      <c r="AF6" t="s">
        <v>59</v>
      </c>
      <c r="AG6" t="s">
        <v>58</v>
      </c>
      <c r="AH6" t="s">
        <v>58</v>
      </c>
      <c r="AI6" t="s">
        <v>113</v>
      </c>
      <c r="AJ6" t="s">
        <v>78</v>
      </c>
      <c r="AK6" t="s">
        <v>63</v>
      </c>
      <c r="AL6" t="s">
        <v>114</v>
      </c>
      <c r="AM6" t="s">
        <v>63</v>
      </c>
      <c r="AO6" t="s">
        <v>80</v>
      </c>
      <c r="AP6" t="s">
        <v>106</v>
      </c>
      <c r="AQ6" t="s">
        <v>115</v>
      </c>
      <c r="AR6" t="s">
        <v>69</v>
      </c>
      <c r="AS6" t="s">
        <v>69</v>
      </c>
      <c r="AT6" t="s">
        <v>69</v>
      </c>
      <c r="AU6" t="s">
        <v>68</v>
      </c>
      <c r="AV6" t="s">
        <v>68</v>
      </c>
      <c r="AW6" t="s">
        <v>69</v>
      </c>
      <c r="AX6" t="s">
        <v>69</v>
      </c>
      <c r="AY6" t="s">
        <v>69</v>
      </c>
      <c r="AZ6" t="s">
        <v>69</v>
      </c>
      <c r="BA6" t="s">
        <v>69</v>
      </c>
      <c r="BB6" t="s">
        <v>69</v>
      </c>
      <c r="BC6" t="s">
        <v>69</v>
      </c>
      <c r="BD6" t="s">
        <v>68</v>
      </c>
    </row>
    <row r="7" spans="1:56" x14ac:dyDescent="0.35">
      <c r="A7" t="s">
        <v>291</v>
      </c>
      <c r="B7" t="s">
        <v>292</v>
      </c>
      <c r="C7" s="4">
        <v>45260</v>
      </c>
      <c r="D7" t="s">
        <v>51</v>
      </c>
      <c r="E7" s="4">
        <v>45235</v>
      </c>
      <c r="F7" t="s">
        <v>116</v>
      </c>
      <c r="G7" t="s">
        <v>53</v>
      </c>
      <c r="H7" t="s">
        <v>275</v>
      </c>
      <c r="I7" t="s">
        <v>109</v>
      </c>
      <c r="J7" t="s">
        <v>110</v>
      </c>
      <c r="K7" t="s">
        <v>280</v>
      </c>
      <c r="L7" t="s">
        <v>117</v>
      </c>
      <c r="M7" t="s">
        <v>117</v>
      </c>
      <c r="N7">
        <v>23</v>
      </c>
      <c r="O7">
        <v>7</v>
      </c>
      <c r="P7">
        <v>30</v>
      </c>
      <c r="Q7">
        <v>1</v>
      </c>
      <c r="R7">
        <v>26</v>
      </c>
      <c r="S7">
        <v>3</v>
      </c>
      <c r="T7">
        <v>0</v>
      </c>
      <c r="U7" s="6">
        <v>0</v>
      </c>
      <c r="V7" s="6">
        <v>0</v>
      </c>
      <c r="W7" s="6">
        <v>0</v>
      </c>
      <c r="X7">
        <v>27</v>
      </c>
      <c r="Y7">
        <v>0</v>
      </c>
      <c r="Z7">
        <v>0</v>
      </c>
      <c r="AA7">
        <v>0</v>
      </c>
      <c r="AB7">
        <v>0</v>
      </c>
      <c r="AC7">
        <v>0</v>
      </c>
      <c r="AD7">
        <v>0</v>
      </c>
      <c r="AE7" t="s">
        <v>58</v>
      </c>
      <c r="AF7" t="s">
        <v>76</v>
      </c>
      <c r="AG7" t="s">
        <v>63</v>
      </c>
      <c r="AH7" t="s">
        <v>63</v>
      </c>
      <c r="AI7" t="s">
        <v>118</v>
      </c>
      <c r="AJ7" t="s">
        <v>118</v>
      </c>
      <c r="AK7" t="s">
        <v>63</v>
      </c>
      <c r="AL7" t="s">
        <v>91</v>
      </c>
      <c r="AM7" t="s">
        <v>63</v>
      </c>
      <c r="AO7" t="s">
        <v>80</v>
      </c>
      <c r="AP7" t="s">
        <v>106</v>
      </c>
      <c r="AQ7" t="s">
        <v>93</v>
      </c>
      <c r="AR7" t="s">
        <v>68</v>
      </c>
      <c r="AS7" t="s">
        <v>94</v>
      </c>
      <c r="AT7" t="s">
        <v>94</v>
      </c>
      <c r="AU7" t="s">
        <v>67</v>
      </c>
      <c r="AV7" t="s">
        <v>94</v>
      </c>
      <c r="AW7" t="s">
        <v>94</v>
      </c>
      <c r="AX7" t="s">
        <v>67</v>
      </c>
      <c r="AY7" t="s">
        <v>94</v>
      </c>
      <c r="AZ7" t="s">
        <v>67</v>
      </c>
      <c r="BA7" t="s">
        <v>67</v>
      </c>
      <c r="BB7" t="s">
        <v>67</v>
      </c>
      <c r="BC7" t="s">
        <v>67</v>
      </c>
      <c r="BD7" t="s">
        <v>67</v>
      </c>
    </row>
    <row r="8" spans="1:56" x14ac:dyDescent="0.35">
      <c r="A8" t="s">
        <v>291</v>
      </c>
      <c r="B8" t="s">
        <v>292</v>
      </c>
      <c r="C8" s="4">
        <v>45260</v>
      </c>
      <c r="D8" t="s">
        <v>51</v>
      </c>
      <c r="E8" s="4">
        <v>45235</v>
      </c>
      <c r="F8" t="s">
        <v>119</v>
      </c>
      <c r="G8" t="s">
        <v>53</v>
      </c>
      <c r="H8" t="s">
        <v>275</v>
      </c>
      <c r="I8" t="s">
        <v>109</v>
      </c>
      <c r="J8" t="s">
        <v>110</v>
      </c>
      <c r="K8" t="s">
        <v>280</v>
      </c>
      <c r="L8" t="s">
        <v>117</v>
      </c>
      <c r="M8" t="s">
        <v>117</v>
      </c>
      <c r="N8">
        <v>15</v>
      </c>
      <c r="O8">
        <v>5</v>
      </c>
      <c r="P8">
        <v>20</v>
      </c>
      <c r="Q8">
        <v>0</v>
      </c>
      <c r="R8">
        <v>20</v>
      </c>
      <c r="S8">
        <v>0</v>
      </c>
      <c r="T8">
        <v>0</v>
      </c>
      <c r="U8" s="6">
        <v>0</v>
      </c>
      <c r="V8" s="6">
        <v>0</v>
      </c>
      <c r="W8" s="6">
        <v>0</v>
      </c>
      <c r="X8">
        <v>4</v>
      </c>
      <c r="Y8">
        <v>0</v>
      </c>
      <c r="Z8">
        <v>0</v>
      </c>
      <c r="AA8">
        <v>0</v>
      </c>
      <c r="AB8">
        <v>0</v>
      </c>
      <c r="AC8">
        <v>0</v>
      </c>
      <c r="AD8">
        <v>0</v>
      </c>
      <c r="AE8" t="s">
        <v>58</v>
      </c>
      <c r="AF8" t="s">
        <v>76</v>
      </c>
      <c r="AG8" t="s">
        <v>63</v>
      </c>
      <c r="AH8" t="s">
        <v>63</v>
      </c>
      <c r="AI8" t="s">
        <v>118</v>
      </c>
      <c r="AJ8" t="s">
        <v>118</v>
      </c>
      <c r="AK8" t="s">
        <v>63</v>
      </c>
      <c r="AL8" t="s">
        <v>62</v>
      </c>
      <c r="AM8" t="s">
        <v>63</v>
      </c>
      <c r="AO8" t="s">
        <v>80</v>
      </c>
      <c r="AP8" t="s">
        <v>106</v>
      </c>
      <c r="AQ8" t="s">
        <v>106</v>
      </c>
      <c r="AR8" t="s">
        <v>68</v>
      </c>
      <c r="AS8" t="s">
        <v>94</v>
      </c>
      <c r="AT8" t="s">
        <v>69</v>
      </c>
      <c r="AU8" t="s">
        <v>94</v>
      </c>
      <c r="AV8" t="s">
        <v>68</v>
      </c>
      <c r="AW8" t="s">
        <v>68</v>
      </c>
      <c r="AX8" t="s">
        <v>67</v>
      </c>
      <c r="AY8" t="s">
        <v>67</v>
      </c>
      <c r="AZ8" t="s">
        <v>67</v>
      </c>
      <c r="BA8" t="s">
        <v>67</v>
      </c>
      <c r="BB8" t="s">
        <v>67</v>
      </c>
      <c r="BC8" t="s">
        <v>67</v>
      </c>
      <c r="BD8" t="s">
        <v>94</v>
      </c>
    </row>
    <row r="9" spans="1:56" x14ac:dyDescent="0.35">
      <c r="A9" t="s">
        <v>291</v>
      </c>
      <c r="B9" t="s">
        <v>292</v>
      </c>
      <c r="C9" s="4">
        <v>45260</v>
      </c>
      <c r="D9" t="s">
        <v>51</v>
      </c>
      <c r="E9" s="4">
        <v>45235</v>
      </c>
      <c r="F9" t="s">
        <v>120</v>
      </c>
      <c r="G9" t="s">
        <v>71</v>
      </c>
      <c r="H9" t="s">
        <v>268</v>
      </c>
      <c r="I9" t="s">
        <v>121</v>
      </c>
      <c r="J9" t="s">
        <v>122</v>
      </c>
      <c r="K9" t="s">
        <v>273</v>
      </c>
      <c r="L9" t="s">
        <v>123</v>
      </c>
      <c r="M9" t="s">
        <v>124</v>
      </c>
      <c r="N9">
        <v>1171</v>
      </c>
      <c r="O9">
        <v>2183</v>
      </c>
      <c r="P9">
        <v>3354</v>
      </c>
      <c r="Q9">
        <v>2479</v>
      </c>
      <c r="R9">
        <v>843</v>
      </c>
      <c r="S9">
        <v>32</v>
      </c>
      <c r="T9">
        <v>36</v>
      </c>
      <c r="U9" s="6">
        <v>1901</v>
      </c>
      <c r="V9" s="6">
        <v>0</v>
      </c>
      <c r="W9" s="6">
        <v>0</v>
      </c>
      <c r="X9">
        <v>588</v>
      </c>
      <c r="Y9">
        <v>383</v>
      </c>
      <c r="Z9">
        <v>227</v>
      </c>
      <c r="AA9">
        <v>280</v>
      </c>
      <c r="AB9">
        <v>1</v>
      </c>
      <c r="AC9">
        <v>10</v>
      </c>
      <c r="AD9">
        <v>1</v>
      </c>
      <c r="AE9" t="s">
        <v>58</v>
      </c>
      <c r="AF9" t="s">
        <v>76</v>
      </c>
      <c r="AG9" t="s">
        <v>58</v>
      </c>
      <c r="AH9" t="s">
        <v>58</v>
      </c>
      <c r="AI9" t="s">
        <v>61</v>
      </c>
      <c r="AJ9" t="s">
        <v>61</v>
      </c>
      <c r="AK9" t="s">
        <v>63</v>
      </c>
      <c r="AL9" t="s">
        <v>114</v>
      </c>
      <c r="AM9" t="s">
        <v>63</v>
      </c>
      <c r="AO9" t="s">
        <v>80</v>
      </c>
      <c r="AP9" t="s">
        <v>81</v>
      </c>
      <c r="AQ9" t="s">
        <v>125</v>
      </c>
      <c r="AR9" t="s">
        <v>68</v>
      </c>
      <c r="AS9" t="s">
        <v>69</v>
      </c>
      <c r="AT9" t="s">
        <v>69</v>
      </c>
      <c r="AU9" t="s">
        <v>69</v>
      </c>
      <c r="AV9" t="s">
        <v>69</v>
      </c>
      <c r="AW9" t="s">
        <v>68</v>
      </c>
      <c r="AX9" t="s">
        <v>68</v>
      </c>
      <c r="AY9" t="s">
        <v>69</v>
      </c>
      <c r="AZ9" t="s">
        <v>69</v>
      </c>
      <c r="BA9" t="s">
        <v>68</v>
      </c>
      <c r="BB9" t="s">
        <v>68</v>
      </c>
      <c r="BC9" t="s">
        <v>94</v>
      </c>
      <c r="BD9" t="s">
        <v>69</v>
      </c>
    </row>
    <row r="10" spans="1:56" x14ac:dyDescent="0.35">
      <c r="A10" t="s">
        <v>291</v>
      </c>
      <c r="B10" t="s">
        <v>292</v>
      </c>
      <c r="C10" s="4">
        <v>45260</v>
      </c>
      <c r="D10" t="s">
        <v>51</v>
      </c>
      <c r="E10" s="4">
        <v>45235</v>
      </c>
      <c r="F10" t="s">
        <v>126</v>
      </c>
      <c r="G10" t="s">
        <v>53</v>
      </c>
      <c r="H10" t="s">
        <v>275</v>
      </c>
      <c r="I10" t="s">
        <v>109</v>
      </c>
      <c r="J10" t="s">
        <v>110</v>
      </c>
      <c r="K10" t="s">
        <v>280</v>
      </c>
      <c r="L10" t="s">
        <v>117</v>
      </c>
      <c r="M10" t="s">
        <v>127</v>
      </c>
      <c r="N10">
        <v>112</v>
      </c>
      <c r="O10">
        <v>148</v>
      </c>
      <c r="P10">
        <v>260</v>
      </c>
      <c r="Q10">
        <v>50</v>
      </c>
      <c r="R10">
        <v>198</v>
      </c>
      <c r="S10">
        <v>12</v>
      </c>
      <c r="T10">
        <v>0</v>
      </c>
      <c r="U10" s="6">
        <v>0</v>
      </c>
      <c r="V10" s="6">
        <v>0</v>
      </c>
      <c r="W10" s="6">
        <v>0</v>
      </c>
      <c r="X10">
        <v>52</v>
      </c>
      <c r="Y10">
        <v>0</v>
      </c>
      <c r="Z10">
        <v>0</v>
      </c>
      <c r="AA10">
        <v>0</v>
      </c>
      <c r="AB10">
        <v>0</v>
      </c>
      <c r="AC10">
        <v>1</v>
      </c>
      <c r="AD10">
        <v>1</v>
      </c>
      <c r="AE10" t="s">
        <v>58</v>
      </c>
      <c r="AF10" t="s">
        <v>76</v>
      </c>
      <c r="AG10" t="s">
        <v>58</v>
      </c>
      <c r="AH10" t="s">
        <v>58</v>
      </c>
      <c r="AI10" t="s">
        <v>118</v>
      </c>
      <c r="AJ10" t="s">
        <v>118</v>
      </c>
      <c r="AK10" t="s">
        <v>63</v>
      </c>
      <c r="AL10" t="s">
        <v>79</v>
      </c>
      <c r="AM10" t="s">
        <v>63</v>
      </c>
      <c r="AO10" t="s">
        <v>80</v>
      </c>
      <c r="AP10" t="s">
        <v>106</v>
      </c>
      <c r="AQ10" t="s">
        <v>128</v>
      </c>
      <c r="AR10" t="s">
        <v>95</v>
      </c>
      <c r="AS10" t="s">
        <v>69</v>
      </c>
      <c r="AT10" t="s">
        <v>95</v>
      </c>
      <c r="AU10" t="s">
        <v>94</v>
      </c>
      <c r="AV10" t="s">
        <v>68</v>
      </c>
      <c r="AW10" t="s">
        <v>69</v>
      </c>
      <c r="AX10" t="s">
        <v>67</v>
      </c>
      <c r="AY10" t="s">
        <v>69</v>
      </c>
      <c r="AZ10" t="s">
        <v>95</v>
      </c>
      <c r="BA10" t="s">
        <v>95</v>
      </c>
      <c r="BB10" t="s">
        <v>69</v>
      </c>
      <c r="BC10" t="s">
        <v>95</v>
      </c>
      <c r="BD10" t="s">
        <v>69</v>
      </c>
    </row>
    <row r="11" spans="1:56" x14ac:dyDescent="0.35">
      <c r="A11" t="s">
        <v>291</v>
      </c>
      <c r="B11" t="s">
        <v>292</v>
      </c>
      <c r="C11" s="4">
        <v>45260</v>
      </c>
      <c r="D11" t="s">
        <v>51</v>
      </c>
      <c r="E11" s="4">
        <v>45235</v>
      </c>
      <c r="F11" t="s">
        <v>129</v>
      </c>
      <c r="G11" t="s">
        <v>71</v>
      </c>
      <c r="H11" t="s">
        <v>268</v>
      </c>
      <c r="I11" t="s">
        <v>72</v>
      </c>
      <c r="J11" t="s">
        <v>130</v>
      </c>
      <c r="K11" t="s">
        <v>281</v>
      </c>
      <c r="L11" t="s">
        <v>130</v>
      </c>
      <c r="M11" t="s">
        <v>131</v>
      </c>
      <c r="N11">
        <v>10</v>
      </c>
      <c r="O11">
        <v>20</v>
      </c>
      <c r="P11">
        <v>30</v>
      </c>
      <c r="Q11">
        <v>18</v>
      </c>
      <c r="R11">
        <v>12</v>
      </c>
      <c r="S11">
        <v>0</v>
      </c>
      <c r="T11">
        <v>0</v>
      </c>
      <c r="U11" s="6">
        <v>0</v>
      </c>
      <c r="V11" s="6">
        <v>0</v>
      </c>
      <c r="W11" s="6">
        <v>0</v>
      </c>
      <c r="X11">
        <v>3</v>
      </c>
      <c r="Y11">
        <v>0</v>
      </c>
      <c r="Z11">
        <v>0</v>
      </c>
      <c r="AA11">
        <v>1</v>
      </c>
      <c r="AB11">
        <v>0</v>
      </c>
      <c r="AC11">
        <v>0</v>
      </c>
      <c r="AD11">
        <v>0</v>
      </c>
      <c r="AE11" t="s">
        <v>58</v>
      </c>
      <c r="AF11" t="s">
        <v>76</v>
      </c>
      <c r="AG11" t="s">
        <v>58</v>
      </c>
      <c r="AH11" t="s">
        <v>58</v>
      </c>
      <c r="AI11" t="s">
        <v>78</v>
      </c>
      <c r="AJ11" t="s">
        <v>78</v>
      </c>
      <c r="AK11" t="s">
        <v>63</v>
      </c>
      <c r="AL11" t="s">
        <v>132</v>
      </c>
      <c r="AM11" t="s">
        <v>63</v>
      </c>
      <c r="AO11" t="s">
        <v>80</v>
      </c>
      <c r="AP11" t="s">
        <v>106</v>
      </c>
      <c r="AQ11" t="s">
        <v>133</v>
      </c>
      <c r="AR11" t="s">
        <v>95</v>
      </c>
      <c r="AS11" t="s">
        <v>68</v>
      </c>
      <c r="AT11" t="s">
        <v>69</v>
      </c>
      <c r="AU11" t="s">
        <v>68</v>
      </c>
      <c r="AV11" t="s">
        <v>69</v>
      </c>
      <c r="AW11" t="s">
        <v>69</v>
      </c>
      <c r="AX11" t="s">
        <v>69</v>
      </c>
      <c r="AY11" t="s">
        <v>68</v>
      </c>
      <c r="AZ11" t="s">
        <v>69</v>
      </c>
      <c r="BA11" t="s">
        <v>68</v>
      </c>
      <c r="BB11" t="s">
        <v>68</v>
      </c>
      <c r="BC11" t="s">
        <v>69</v>
      </c>
      <c r="BD11" t="s">
        <v>69</v>
      </c>
    </row>
    <row r="12" spans="1:56" x14ac:dyDescent="0.35">
      <c r="A12" t="s">
        <v>291</v>
      </c>
      <c r="B12" t="s">
        <v>292</v>
      </c>
      <c r="C12" s="4">
        <v>45260</v>
      </c>
      <c r="D12" t="s">
        <v>51</v>
      </c>
      <c r="E12" s="4">
        <v>45235</v>
      </c>
      <c r="F12" t="s">
        <v>134</v>
      </c>
      <c r="G12" t="s">
        <v>71</v>
      </c>
      <c r="H12" t="s">
        <v>268</v>
      </c>
      <c r="I12" t="s">
        <v>72</v>
      </c>
      <c r="J12" t="s">
        <v>130</v>
      </c>
      <c r="K12" t="s">
        <v>281</v>
      </c>
      <c r="L12" t="s">
        <v>130</v>
      </c>
      <c r="M12" t="s">
        <v>131</v>
      </c>
      <c r="N12">
        <v>257</v>
      </c>
      <c r="O12">
        <v>275</v>
      </c>
      <c r="P12">
        <v>532</v>
      </c>
      <c r="Q12">
        <v>242</v>
      </c>
      <c r="R12">
        <v>283</v>
      </c>
      <c r="S12">
        <v>7</v>
      </c>
      <c r="T12">
        <v>5</v>
      </c>
      <c r="U12" s="6">
        <v>73</v>
      </c>
      <c r="V12" s="6">
        <v>0</v>
      </c>
      <c r="W12" s="6">
        <v>73</v>
      </c>
      <c r="X12">
        <v>57</v>
      </c>
      <c r="Y12">
        <v>6</v>
      </c>
      <c r="Z12">
        <v>14</v>
      </c>
      <c r="AA12">
        <v>27</v>
      </c>
      <c r="AB12">
        <v>0</v>
      </c>
      <c r="AC12">
        <v>0</v>
      </c>
      <c r="AD12">
        <v>0</v>
      </c>
      <c r="AE12" t="s">
        <v>58</v>
      </c>
      <c r="AF12" t="s">
        <v>59</v>
      </c>
      <c r="AG12" t="s">
        <v>63</v>
      </c>
      <c r="AH12" t="s">
        <v>58</v>
      </c>
      <c r="AI12" t="s">
        <v>61</v>
      </c>
      <c r="AJ12" t="s">
        <v>61</v>
      </c>
      <c r="AK12" t="s">
        <v>63</v>
      </c>
      <c r="AL12" t="s">
        <v>91</v>
      </c>
      <c r="AM12" t="s">
        <v>63</v>
      </c>
      <c r="AO12" t="s">
        <v>80</v>
      </c>
      <c r="AP12" t="s">
        <v>92</v>
      </c>
      <c r="AQ12" t="s">
        <v>135</v>
      </c>
      <c r="AR12" t="s">
        <v>69</v>
      </c>
      <c r="AS12" t="s">
        <v>69</v>
      </c>
      <c r="AT12" t="s">
        <v>69</v>
      </c>
      <c r="AU12" t="s">
        <v>69</v>
      </c>
      <c r="AV12" t="s">
        <v>69</v>
      </c>
      <c r="AW12" t="s">
        <v>68</v>
      </c>
      <c r="AX12" t="s">
        <v>68</v>
      </c>
      <c r="AY12" t="s">
        <v>95</v>
      </c>
      <c r="AZ12" t="s">
        <v>69</v>
      </c>
      <c r="BA12" t="s">
        <v>68</v>
      </c>
      <c r="BB12" t="s">
        <v>68</v>
      </c>
      <c r="BC12" t="s">
        <v>68</v>
      </c>
      <c r="BD12" t="s">
        <v>68</v>
      </c>
    </row>
    <row r="13" spans="1:56" x14ac:dyDescent="0.35">
      <c r="A13" t="s">
        <v>291</v>
      </c>
      <c r="B13" t="s">
        <v>292</v>
      </c>
      <c r="C13" s="4">
        <v>45260</v>
      </c>
      <c r="D13" t="s">
        <v>51</v>
      </c>
      <c r="E13" s="4">
        <v>45236</v>
      </c>
      <c r="F13" t="s">
        <v>136</v>
      </c>
      <c r="G13" t="s">
        <v>53</v>
      </c>
      <c r="H13" t="s">
        <v>275</v>
      </c>
      <c r="I13" t="s">
        <v>109</v>
      </c>
      <c r="J13" t="s">
        <v>110</v>
      </c>
      <c r="K13" t="s">
        <v>280</v>
      </c>
      <c r="L13" t="s">
        <v>117</v>
      </c>
      <c r="M13" t="s">
        <v>127</v>
      </c>
      <c r="N13">
        <v>74</v>
      </c>
      <c r="O13">
        <v>104</v>
      </c>
      <c r="P13">
        <v>178</v>
      </c>
      <c r="Q13">
        <v>89</v>
      </c>
      <c r="R13">
        <v>70</v>
      </c>
      <c r="S13">
        <v>19</v>
      </c>
      <c r="T13">
        <v>0</v>
      </c>
      <c r="U13" s="6">
        <v>36</v>
      </c>
      <c r="V13" s="6">
        <v>0</v>
      </c>
      <c r="W13" s="6">
        <v>0</v>
      </c>
      <c r="X13">
        <v>6</v>
      </c>
      <c r="Y13">
        <v>0</v>
      </c>
      <c r="Z13">
        <v>3</v>
      </c>
      <c r="AA13">
        <v>3</v>
      </c>
      <c r="AB13">
        <v>0</v>
      </c>
      <c r="AC13">
        <v>0</v>
      </c>
      <c r="AD13">
        <v>1</v>
      </c>
      <c r="AE13" t="s">
        <v>58</v>
      </c>
      <c r="AF13" t="s">
        <v>76</v>
      </c>
      <c r="AG13" t="s">
        <v>58</v>
      </c>
      <c r="AH13" t="s">
        <v>58</v>
      </c>
      <c r="AI13" t="s">
        <v>118</v>
      </c>
      <c r="AJ13" t="s">
        <v>118</v>
      </c>
      <c r="AK13" t="s">
        <v>63</v>
      </c>
      <c r="AL13" t="s">
        <v>91</v>
      </c>
      <c r="AM13" t="s">
        <v>63</v>
      </c>
      <c r="AO13" t="s">
        <v>80</v>
      </c>
      <c r="AP13" t="s">
        <v>106</v>
      </c>
      <c r="AQ13" t="s">
        <v>137</v>
      </c>
      <c r="AR13" t="s">
        <v>95</v>
      </c>
      <c r="AS13" t="s">
        <v>69</v>
      </c>
      <c r="AT13" t="s">
        <v>95</v>
      </c>
      <c r="AU13" t="s">
        <v>94</v>
      </c>
      <c r="AV13" t="s">
        <v>68</v>
      </c>
      <c r="AW13" t="s">
        <v>69</v>
      </c>
      <c r="AX13" t="s">
        <v>94</v>
      </c>
      <c r="AY13" t="s">
        <v>69</v>
      </c>
      <c r="AZ13" t="s">
        <v>67</v>
      </c>
      <c r="BA13" t="s">
        <v>94</v>
      </c>
      <c r="BB13" t="s">
        <v>69</v>
      </c>
      <c r="BC13" t="s">
        <v>94</v>
      </c>
      <c r="BD13" t="s">
        <v>69</v>
      </c>
    </row>
    <row r="14" spans="1:56" x14ac:dyDescent="0.35">
      <c r="A14" t="s">
        <v>291</v>
      </c>
      <c r="B14" t="s">
        <v>292</v>
      </c>
      <c r="C14" s="4">
        <v>45260</v>
      </c>
      <c r="D14" t="s">
        <v>51</v>
      </c>
      <c r="E14" s="4">
        <v>45236</v>
      </c>
      <c r="F14" t="s">
        <v>138</v>
      </c>
      <c r="G14" t="s">
        <v>53</v>
      </c>
      <c r="H14" t="s">
        <v>275</v>
      </c>
      <c r="I14" t="s">
        <v>109</v>
      </c>
      <c r="J14" t="s">
        <v>110</v>
      </c>
      <c r="K14" t="s">
        <v>280</v>
      </c>
      <c r="L14" t="s">
        <v>117</v>
      </c>
      <c r="M14" t="s">
        <v>127</v>
      </c>
      <c r="N14">
        <v>200</v>
      </c>
      <c r="O14">
        <v>300</v>
      </c>
      <c r="P14">
        <v>500</v>
      </c>
      <c r="Q14">
        <v>100</v>
      </c>
      <c r="R14">
        <v>350</v>
      </c>
      <c r="S14">
        <v>50</v>
      </c>
      <c r="T14">
        <v>5</v>
      </c>
      <c r="U14" s="6">
        <v>20</v>
      </c>
      <c r="V14" s="6">
        <v>0</v>
      </c>
      <c r="W14" s="6">
        <v>0</v>
      </c>
      <c r="X14">
        <v>100</v>
      </c>
      <c r="Y14">
        <v>4</v>
      </c>
      <c r="Z14">
        <v>4</v>
      </c>
      <c r="AA14">
        <v>92</v>
      </c>
      <c r="AB14">
        <v>0</v>
      </c>
      <c r="AC14">
        <v>1</v>
      </c>
      <c r="AD14">
        <v>0</v>
      </c>
      <c r="AE14" t="s">
        <v>58</v>
      </c>
      <c r="AF14" t="s">
        <v>76</v>
      </c>
      <c r="AG14" t="s">
        <v>58</v>
      </c>
      <c r="AH14" t="s">
        <v>63</v>
      </c>
      <c r="AI14" t="s">
        <v>139</v>
      </c>
      <c r="AJ14" t="s">
        <v>140</v>
      </c>
      <c r="AK14" t="s">
        <v>58</v>
      </c>
      <c r="AL14" t="s">
        <v>62</v>
      </c>
      <c r="AM14" t="s">
        <v>63</v>
      </c>
      <c r="AO14" t="s">
        <v>80</v>
      </c>
      <c r="AP14" t="s">
        <v>92</v>
      </c>
      <c r="AQ14" t="s">
        <v>141</v>
      </c>
      <c r="AR14" t="s">
        <v>69</v>
      </c>
      <c r="AS14" t="s">
        <v>69</v>
      </c>
      <c r="AT14" t="s">
        <v>69</v>
      </c>
      <c r="AU14" t="s">
        <v>69</v>
      </c>
      <c r="AV14" t="s">
        <v>69</v>
      </c>
      <c r="AW14" t="s">
        <v>69</v>
      </c>
      <c r="AX14" t="s">
        <v>94</v>
      </c>
      <c r="AY14" t="s">
        <v>95</v>
      </c>
      <c r="AZ14" t="s">
        <v>68</v>
      </c>
      <c r="BA14" t="s">
        <v>95</v>
      </c>
      <c r="BB14" t="s">
        <v>95</v>
      </c>
      <c r="BC14" t="s">
        <v>94</v>
      </c>
      <c r="BD14" t="s">
        <v>69</v>
      </c>
    </row>
    <row r="15" spans="1:56" x14ac:dyDescent="0.35">
      <c r="A15" t="s">
        <v>291</v>
      </c>
      <c r="B15" t="s">
        <v>292</v>
      </c>
      <c r="C15" s="4">
        <v>45260</v>
      </c>
      <c r="D15" t="s">
        <v>51</v>
      </c>
      <c r="E15" s="4">
        <v>45236</v>
      </c>
      <c r="F15" t="s">
        <v>142</v>
      </c>
      <c r="G15" t="s">
        <v>71</v>
      </c>
      <c r="H15" t="s">
        <v>268</v>
      </c>
      <c r="I15" t="s">
        <v>143</v>
      </c>
      <c r="J15" t="s">
        <v>144</v>
      </c>
      <c r="K15" t="s">
        <v>272</v>
      </c>
      <c r="L15" t="s">
        <v>145</v>
      </c>
      <c r="M15" t="s">
        <v>144</v>
      </c>
      <c r="N15">
        <v>850</v>
      </c>
      <c r="O15">
        <v>700</v>
      </c>
      <c r="P15">
        <v>1550</v>
      </c>
      <c r="Q15">
        <v>205</v>
      </c>
      <c r="R15">
        <v>1000</v>
      </c>
      <c r="S15">
        <v>345</v>
      </c>
      <c r="T15">
        <v>50</v>
      </c>
      <c r="U15" s="6">
        <v>3120</v>
      </c>
      <c r="V15" s="6">
        <v>0</v>
      </c>
      <c r="W15" s="6">
        <v>500</v>
      </c>
      <c r="X15">
        <v>600</v>
      </c>
      <c r="Y15">
        <v>500</v>
      </c>
      <c r="Z15">
        <v>50</v>
      </c>
      <c r="AA15">
        <v>450</v>
      </c>
      <c r="AB15">
        <v>30</v>
      </c>
      <c r="AC15">
        <v>50</v>
      </c>
      <c r="AD15">
        <v>2</v>
      </c>
      <c r="AE15" t="s">
        <v>58</v>
      </c>
      <c r="AF15" t="s">
        <v>76</v>
      </c>
      <c r="AG15" t="s">
        <v>58</v>
      </c>
      <c r="AH15" t="s">
        <v>58</v>
      </c>
      <c r="AI15" t="s">
        <v>140</v>
      </c>
      <c r="AJ15" t="s">
        <v>140</v>
      </c>
      <c r="AK15" t="s">
        <v>63</v>
      </c>
      <c r="AL15" t="s">
        <v>146</v>
      </c>
      <c r="AM15" t="s">
        <v>63</v>
      </c>
      <c r="AO15" t="s">
        <v>80</v>
      </c>
      <c r="AP15" t="s">
        <v>81</v>
      </c>
      <c r="AQ15" t="s">
        <v>147</v>
      </c>
      <c r="AR15" t="s">
        <v>69</v>
      </c>
      <c r="AS15" t="s">
        <v>69</v>
      </c>
      <c r="AT15" t="s">
        <v>69</v>
      </c>
      <c r="AU15" t="s">
        <v>69</v>
      </c>
      <c r="AV15" t="s">
        <v>68</v>
      </c>
      <c r="AW15" t="s">
        <v>68</v>
      </c>
      <c r="AX15" t="s">
        <v>68</v>
      </c>
      <c r="AY15" t="s">
        <v>68</v>
      </c>
      <c r="AZ15" t="s">
        <v>69</v>
      </c>
      <c r="BA15" t="s">
        <v>68</v>
      </c>
      <c r="BB15" t="s">
        <v>94</v>
      </c>
      <c r="BC15" t="s">
        <v>95</v>
      </c>
      <c r="BD15" t="s">
        <v>68</v>
      </c>
    </row>
    <row r="16" spans="1:56" x14ac:dyDescent="0.35">
      <c r="A16" t="s">
        <v>291</v>
      </c>
      <c r="B16" t="s">
        <v>292</v>
      </c>
      <c r="C16" s="4">
        <v>45260</v>
      </c>
      <c r="D16" t="s">
        <v>51</v>
      </c>
      <c r="E16" s="4">
        <v>45236</v>
      </c>
      <c r="F16" t="s">
        <v>119</v>
      </c>
      <c r="G16" t="s">
        <v>53</v>
      </c>
      <c r="H16" t="s">
        <v>275</v>
      </c>
      <c r="I16" t="s">
        <v>109</v>
      </c>
      <c r="J16" t="s">
        <v>110</v>
      </c>
      <c r="K16" t="s">
        <v>280</v>
      </c>
      <c r="L16" t="s">
        <v>117</v>
      </c>
      <c r="M16" t="s">
        <v>117</v>
      </c>
      <c r="N16">
        <v>30</v>
      </c>
      <c r="O16">
        <v>10</v>
      </c>
      <c r="P16">
        <v>40</v>
      </c>
      <c r="Q16">
        <v>0</v>
      </c>
      <c r="R16">
        <v>37</v>
      </c>
      <c r="S16">
        <v>3</v>
      </c>
      <c r="T16">
        <v>2</v>
      </c>
      <c r="U16" s="6">
        <v>0</v>
      </c>
      <c r="V16" s="6">
        <v>0</v>
      </c>
      <c r="W16" s="6">
        <v>0</v>
      </c>
      <c r="X16">
        <v>6</v>
      </c>
      <c r="Y16">
        <v>0</v>
      </c>
      <c r="Z16">
        <v>0</v>
      </c>
      <c r="AA16">
        <v>0</v>
      </c>
      <c r="AB16">
        <v>0</v>
      </c>
      <c r="AC16">
        <v>0</v>
      </c>
      <c r="AD16">
        <v>0</v>
      </c>
      <c r="AE16" t="s">
        <v>58</v>
      </c>
      <c r="AF16" t="s">
        <v>59</v>
      </c>
      <c r="AG16" t="s">
        <v>63</v>
      </c>
      <c r="AH16" t="s">
        <v>58</v>
      </c>
      <c r="AI16" t="s">
        <v>118</v>
      </c>
      <c r="AJ16" t="s">
        <v>118</v>
      </c>
      <c r="AK16" t="s">
        <v>63</v>
      </c>
      <c r="AL16" t="s">
        <v>148</v>
      </c>
      <c r="AM16" t="s">
        <v>63</v>
      </c>
      <c r="AO16" t="s">
        <v>80</v>
      </c>
      <c r="AP16" t="s">
        <v>149</v>
      </c>
      <c r="AQ16" t="s">
        <v>150</v>
      </c>
      <c r="AR16" t="s">
        <v>94</v>
      </c>
      <c r="AS16" t="s">
        <v>94</v>
      </c>
      <c r="AT16" t="s">
        <v>69</v>
      </c>
      <c r="AU16" t="s">
        <v>94</v>
      </c>
      <c r="AV16" t="s">
        <v>68</v>
      </c>
      <c r="AW16" t="s">
        <v>68</v>
      </c>
      <c r="AX16" t="s">
        <v>67</v>
      </c>
      <c r="AY16" t="s">
        <v>67</v>
      </c>
      <c r="AZ16" t="s">
        <v>67</v>
      </c>
      <c r="BA16" t="s">
        <v>67</v>
      </c>
      <c r="BB16" t="s">
        <v>68</v>
      </c>
      <c r="BC16" t="s">
        <v>67</v>
      </c>
      <c r="BD16" t="s">
        <v>68</v>
      </c>
    </row>
    <row r="17" spans="1:56" x14ac:dyDescent="0.35">
      <c r="A17" t="s">
        <v>291</v>
      </c>
      <c r="B17" t="s">
        <v>292</v>
      </c>
      <c r="C17" s="4">
        <v>45260</v>
      </c>
      <c r="D17" t="s">
        <v>51</v>
      </c>
      <c r="E17" s="4">
        <v>45236</v>
      </c>
      <c r="F17" t="s">
        <v>129</v>
      </c>
      <c r="G17" t="s">
        <v>71</v>
      </c>
      <c r="H17" t="s">
        <v>268</v>
      </c>
      <c r="I17" t="s">
        <v>72</v>
      </c>
      <c r="J17" t="s">
        <v>130</v>
      </c>
      <c r="K17" t="s">
        <v>281</v>
      </c>
      <c r="L17" t="s">
        <v>130</v>
      </c>
      <c r="M17" t="s">
        <v>131</v>
      </c>
      <c r="N17">
        <v>3</v>
      </c>
      <c r="O17">
        <v>6</v>
      </c>
      <c r="P17">
        <v>9</v>
      </c>
      <c r="Q17">
        <v>1</v>
      </c>
      <c r="R17">
        <v>8</v>
      </c>
      <c r="S17">
        <v>0</v>
      </c>
      <c r="T17">
        <v>0</v>
      </c>
      <c r="U17" s="6">
        <v>0</v>
      </c>
      <c r="V17" s="6">
        <v>0</v>
      </c>
      <c r="W17" s="6">
        <v>0</v>
      </c>
      <c r="X17">
        <v>1</v>
      </c>
      <c r="Y17">
        <v>0</v>
      </c>
      <c r="Z17">
        <v>0</v>
      </c>
      <c r="AA17">
        <v>0</v>
      </c>
      <c r="AB17">
        <v>0</v>
      </c>
      <c r="AC17">
        <v>0</v>
      </c>
      <c r="AD17">
        <v>0</v>
      </c>
      <c r="AE17" t="s">
        <v>58</v>
      </c>
      <c r="AF17" t="s">
        <v>76</v>
      </c>
      <c r="AG17" t="s">
        <v>58</v>
      </c>
      <c r="AH17" t="s">
        <v>63</v>
      </c>
      <c r="AI17" t="s">
        <v>151</v>
      </c>
      <c r="AJ17" t="s">
        <v>61</v>
      </c>
      <c r="AK17" t="s">
        <v>63</v>
      </c>
      <c r="AL17" t="s">
        <v>132</v>
      </c>
      <c r="AM17" t="s">
        <v>63</v>
      </c>
      <c r="AO17" t="s">
        <v>80</v>
      </c>
      <c r="AP17" t="s">
        <v>106</v>
      </c>
      <c r="AQ17" t="s">
        <v>152</v>
      </c>
      <c r="AR17" t="s">
        <v>68</v>
      </c>
      <c r="AS17" t="s">
        <v>69</v>
      </c>
      <c r="AT17" t="s">
        <v>69</v>
      </c>
      <c r="AU17" t="s">
        <v>69</v>
      </c>
      <c r="AV17" t="s">
        <v>69</v>
      </c>
      <c r="AW17" t="s">
        <v>69</v>
      </c>
      <c r="AX17" t="s">
        <v>68</v>
      </c>
      <c r="AY17" t="s">
        <v>94</v>
      </c>
      <c r="AZ17" t="s">
        <v>69</v>
      </c>
      <c r="BA17" t="s">
        <v>69</v>
      </c>
      <c r="BB17" t="s">
        <v>68</v>
      </c>
      <c r="BC17" t="s">
        <v>68</v>
      </c>
      <c r="BD17" t="s">
        <v>69</v>
      </c>
    </row>
    <row r="18" spans="1:56" x14ac:dyDescent="0.35">
      <c r="A18" t="s">
        <v>291</v>
      </c>
      <c r="B18" t="s">
        <v>292</v>
      </c>
      <c r="C18" s="4">
        <v>45260</v>
      </c>
      <c r="D18" t="s">
        <v>51</v>
      </c>
      <c r="E18" s="4">
        <v>45236</v>
      </c>
      <c r="F18" t="s">
        <v>129</v>
      </c>
      <c r="G18" t="s">
        <v>71</v>
      </c>
      <c r="H18" t="s">
        <v>268</v>
      </c>
      <c r="I18" t="s">
        <v>72</v>
      </c>
      <c r="J18" t="s">
        <v>130</v>
      </c>
      <c r="K18" t="s">
        <v>281</v>
      </c>
      <c r="L18" t="s">
        <v>130</v>
      </c>
      <c r="M18" t="s">
        <v>131</v>
      </c>
      <c r="N18">
        <v>1</v>
      </c>
      <c r="O18">
        <v>29</v>
      </c>
      <c r="P18">
        <v>30</v>
      </c>
      <c r="Q18">
        <v>0</v>
      </c>
      <c r="R18">
        <v>30</v>
      </c>
      <c r="S18">
        <v>0</v>
      </c>
      <c r="T18">
        <v>1</v>
      </c>
      <c r="U18" s="6">
        <v>0</v>
      </c>
      <c r="V18" s="6">
        <v>0</v>
      </c>
      <c r="W18" s="6">
        <v>0</v>
      </c>
      <c r="X18">
        <v>5</v>
      </c>
      <c r="Y18">
        <v>0</v>
      </c>
      <c r="Z18">
        <v>0</v>
      </c>
      <c r="AA18">
        <v>0</v>
      </c>
      <c r="AB18">
        <v>0</v>
      </c>
      <c r="AC18">
        <v>0</v>
      </c>
      <c r="AD18">
        <v>0</v>
      </c>
      <c r="AE18" t="s">
        <v>58</v>
      </c>
      <c r="AF18" t="s">
        <v>76</v>
      </c>
      <c r="AG18" t="s">
        <v>58</v>
      </c>
      <c r="AH18" t="s">
        <v>58</v>
      </c>
      <c r="AI18" t="s">
        <v>153</v>
      </c>
      <c r="AJ18" t="s">
        <v>61</v>
      </c>
      <c r="AK18" t="s">
        <v>63</v>
      </c>
      <c r="AL18" t="s">
        <v>132</v>
      </c>
      <c r="AM18" t="s">
        <v>63</v>
      </c>
      <c r="AO18" t="s">
        <v>80</v>
      </c>
      <c r="AP18" t="s">
        <v>106</v>
      </c>
      <c r="AQ18" t="s">
        <v>154</v>
      </c>
      <c r="AR18" t="s">
        <v>68</v>
      </c>
      <c r="AS18" t="s">
        <v>68</v>
      </c>
      <c r="AT18" t="s">
        <v>69</v>
      </c>
      <c r="AU18" t="s">
        <v>68</v>
      </c>
      <c r="AV18" t="s">
        <v>68</v>
      </c>
      <c r="AW18" t="s">
        <v>69</v>
      </c>
      <c r="AX18" t="s">
        <v>69</v>
      </c>
      <c r="AY18" t="s">
        <v>68</v>
      </c>
      <c r="AZ18" t="s">
        <v>69</v>
      </c>
      <c r="BA18" t="s">
        <v>68</v>
      </c>
      <c r="BB18" t="s">
        <v>68</v>
      </c>
      <c r="BC18" t="s">
        <v>68</v>
      </c>
      <c r="BD18" t="s">
        <v>68</v>
      </c>
    </row>
    <row r="19" spans="1:56" x14ac:dyDescent="0.35">
      <c r="A19" t="s">
        <v>291</v>
      </c>
      <c r="B19" t="s">
        <v>292</v>
      </c>
      <c r="C19" s="4">
        <v>45260</v>
      </c>
      <c r="D19" t="s">
        <v>51</v>
      </c>
      <c r="E19" s="4">
        <v>45236</v>
      </c>
      <c r="F19" t="s">
        <v>129</v>
      </c>
      <c r="G19" t="s">
        <v>71</v>
      </c>
      <c r="H19" t="s">
        <v>268</v>
      </c>
      <c r="I19" t="s">
        <v>72</v>
      </c>
      <c r="J19" t="s">
        <v>130</v>
      </c>
      <c r="K19" t="s">
        <v>281</v>
      </c>
      <c r="L19" t="s">
        <v>130</v>
      </c>
      <c r="M19" t="s">
        <v>131</v>
      </c>
      <c r="N19">
        <v>4</v>
      </c>
      <c r="O19">
        <v>6</v>
      </c>
      <c r="P19">
        <v>10</v>
      </c>
      <c r="Q19">
        <v>1</v>
      </c>
      <c r="R19">
        <v>9</v>
      </c>
      <c r="S19">
        <v>0</v>
      </c>
      <c r="T19">
        <v>0</v>
      </c>
      <c r="U19" s="6">
        <v>0</v>
      </c>
      <c r="V19" s="6">
        <v>0</v>
      </c>
      <c r="W19" s="6">
        <v>0</v>
      </c>
      <c r="X19">
        <v>2</v>
      </c>
      <c r="Y19">
        <v>0</v>
      </c>
      <c r="Z19">
        <v>0</v>
      </c>
      <c r="AA19">
        <v>0</v>
      </c>
      <c r="AB19">
        <v>0</v>
      </c>
      <c r="AC19">
        <v>0</v>
      </c>
      <c r="AD19">
        <v>0</v>
      </c>
      <c r="AE19" t="s">
        <v>58</v>
      </c>
      <c r="AF19" t="s">
        <v>76</v>
      </c>
      <c r="AG19" t="s">
        <v>58</v>
      </c>
      <c r="AH19" t="s">
        <v>58</v>
      </c>
      <c r="AI19" t="s">
        <v>155</v>
      </c>
      <c r="AJ19" t="s">
        <v>61</v>
      </c>
      <c r="AK19" t="s">
        <v>63</v>
      </c>
      <c r="AL19" t="s">
        <v>132</v>
      </c>
      <c r="AM19" t="s">
        <v>63</v>
      </c>
      <c r="AO19" t="s">
        <v>80</v>
      </c>
      <c r="AP19" t="s">
        <v>106</v>
      </c>
      <c r="AQ19" t="s">
        <v>156</v>
      </c>
      <c r="AR19" t="s">
        <v>68</v>
      </c>
      <c r="AS19" t="s">
        <v>68</v>
      </c>
      <c r="AT19" t="s">
        <v>69</v>
      </c>
      <c r="AU19" t="s">
        <v>68</v>
      </c>
      <c r="AV19" t="s">
        <v>69</v>
      </c>
      <c r="AW19" t="s">
        <v>69</v>
      </c>
      <c r="AX19" t="s">
        <v>69</v>
      </c>
      <c r="AY19" t="s">
        <v>94</v>
      </c>
      <c r="AZ19" t="s">
        <v>68</v>
      </c>
      <c r="BA19" t="s">
        <v>68</v>
      </c>
      <c r="BB19" t="s">
        <v>68</v>
      </c>
      <c r="BC19" t="s">
        <v>94</v>
      </c>
      <c r="BD19" t="s">
        <v>69</v>
      </c>
    </row>
    <row r="20" spans="1:56" x14ac:dyDescent="0.35">
      <c r="A20" t="s">
        <v>291</v>
      </c>
      <c r="B20" t="s">
        <v>292</v>
      </c>
      <c r="C20" s="4">
        <v>45260</v>
      </c>
      <c r="D20" t="s">
        <v>51</v>
      </c>
      <c r="E20" s="4">
        <v>45236</v>
      </c>
      <c r="F20" t="s">
        <v>129</v>
      </c>
      <c r="G20" t="s">
        <v>71</v>
      </c>
      <c r="H20" t="s">
        <v>268</v>
      </c>
      <c r="I20" t="s">
        <v>72</v>
      </c>
      <c r="J20" t="s">
        <v>130</v>
      </c>
      <c r="K20" t="s">
        <v>281</v>
      </c>
      <c r="L20" t="s">
        <v>130</v>
      </c>
      <c r="M20" t="s">
        <v>131</v>
      </c>
      <c r="N20">
        <v>2</v>
      </c>
      <c r="O20">
        <v>3</v>
      </c>
      <c r="P20">
        <v>5</v>
      </c>
      <c r="Q20">
        <v>1</v>
      </c>
      <c r="R20">
        <v>4</v>
      </c>
      <c r="S20">
        <v>0</v>
      </c>
      <c r="T20">
        <v>0</v>
      </c>
      <c r="U20" s="6">
        <v>0</v>
      </c>
      <c r="V20" s="6">
        <v>0</v>
      </c>
      <c r="W20" s="6">
        <v>0</v>
      </c>
      <c r="X20">
        <v>1</v>
      </c>
      <c r="Y20">
        <v>0</v>
      </c>
      <c r="Z20">
        <v>0</v>
      </c>
      <c r="AA20">
        <v>0</v>
      </c>
      <c r="AB20">
        <v>0</v>
      </c>
      <c r="AC20">
        <v>0</v>
      </c>
      <c r="AD20">
        <v>0</v>
      </c>
      <c r="AE20" t="s">
        <v>58</v>
      </c>
      <c r="AF20" t="s">
        <v>76</v>
      </c>
      <c r="AG20" t="s">
        <v>58</v>
      </c>
      <c r="AH20" t="s">
        <v>58</v>
      </c>
      <c r="AI20" t="s">
        <v>78</v>
      </c>
      <c r="AJ20" t="s">
        <v>153</v>
      </c>
      <c r="AK20" t="s">
        <v>63</v>
      </c>
      <c r="AL20" t="s">
        <v>157</v>
      </c>
      <c r="AM20" t="s">
        <v>63</v>
      </c>
      <c r="AO20" t="s">
        <v>80</v>
      </c>
      <c r="AP20" t="s">
        <v>106</v>
      </c>
      <c r="AQ20" t="s">
        <v>158</v>
      </c>
      <c r="AR20" t="s">
        <v>68</v>
      </c>
      <c r="AS20" t="s">
        <v>68</v>
      </c>
      <c r="AT20" t="s">
        <v>68</v>
      </c>
      <c r="AU20" t="s">
        <v>68</v>
      </c>
      <c r="AV20" t="s">
        <v>69</v>
      </c>
      <c r="AW20" t="s">
        <v>69</v>
      </c>
      <c r="AX20" t="s">
        <v>69</v>
      </c>
      <c r="AY20" t="s">
        <v>68</v>
      </c>
      <c r="AZ20" t="s">
        <v>68</v>
      </c>
      <c r="BA20" t="s">
        <v>94</v>
      </c>
      <c r="BB20" t="s">
        <v>95</v>
      </c>
      <c r="BC20" t="s">
        <v>95</v>
      </c>
      <c r="BD20" t="s">
        <v>68</v>
      </c>
    </row>
    <row r="21" spans="1:56" x14ac:dyDescent="0.35">
      <c r="A21" t="s">
        <v>291</v>
      </c>
      <c r="B21" t="s">
        <v>292</v>
      </c>
      <c r="C21" s="4">
        <v>45260</v>
      </c>
      <c r="D21" t="s">
        <v>51</v>
      </c>
      <c r="E21" s="4">
        <v>45236</v>
      </c>
      <c r="F21" t="s">
        <v>129</v>
      </c>
      <c r="G21" t="s">
        <v>71</v>
      </c>
      <c r="H21" t="s">
        <v>268</v>
      </c>
      <c r="I21" t="s">
        <v>72</v>
      </c>
      <c r="J21" t="s">
        <v>130</v>
      </c>
      <c r="K21" t="s">
        <v>281</v>
      </c>
      <c r="L21" t="s">
        <v>130</v>
      </c>
      <c r="M21" t="s">
        <v>131</v>
      </c>
      <c r="N21">
        <v>9</v>
      </c>
      <c r="O21">
        <v>16</v>
      </c>
      <c r="P21">
        <v>25</v>
      </c>
      <c r="Q21">
        <v>6</v>
      </c>
      <c r="R21">
        <v>17</v>
      </c>
      <c r="S21">
        <v>2</v>
      </c>
      <c r="T21">
        <v>2</v>
      </c>
      <c r="U21" s="6">
        <v>0</v>
      </c>
      <c r="V21" s="6">
        <v>0</v>
      </c>
      <c r="W21" s="6">
        <v>0</v>
      </c>
      <c r="X21">
        <v>5</v>
      </c>
      <c r="Y21">
        <v>0</v>
      </c>
      <c r="Z21">
        <v>0</v>
      </c>
      <c r="AA21">
        <v>0</v>
      </c>
      <c r="AB21">
        <v>0</v>
      </c>
      <c r="AC21">
        <v>0</v>
      </c>
      <c r="AD21">
        <v>0</v>
      </c>
      <c r="AE21" t="s">
        <v>58</v>
      </c>
      <c r="AF21" t="s">
        <v>76</v>
      </c>
      <c r="AG21" t="s">
        <v>58</v>
      </c>
      <c r="AH21" t="s">
        <v>58</v>
      </c>
      <c r="AI21" t="s">
        <v>78</v>
      </c>
      <c r="AJ21" t="s">
        <v>159</v>
      </c>
      <c r="AK21" t="s">
        <v>63</v>
      </c>
      <c r="AL21" t="s">
        <v>114</v>
      </c>
      <c r="AM21" t="s">
        <v>63</v>
      </c>
      <c r="AO21" t="s">
        <v>80</v>
      </c>
      <c r="AP21" t="s">
        <v>106</v>
      </c>
      <c r="AQ21" t="s">
        <v>160</v>
      </c>
      <c r="AR21" t="s">
        <v>68</v>
      </c>
      <c r="AS21" t="s">
        <v>68</v>
      </c>
      <c r="AT21" t="s">
        <v>69</v>
      </c>
      <c r="AU21" t="s">
        <v>68</v>
      </c>
      <c r="AV21" t="s">
        <v>68</v>
      </c>
      <c r="AW21" t="s">
        <v>69</v>
      </c>
      <c r="AX21" t="s">
        <v>68</v>
      </c>
      <c r="AY21" t="s">
        <v>94</v>
      </c>
      <c r="AZ21" t="s">
        <v>68</v>
      </c>
      <c r="BA21" t="s">
        <v>94</v>
      </c>
      <c r="BB21" t="s">
        <v>68</v>
      </c>
      <c r="BC21" t="s">
        <v>94</v>
      </c>
      <c r="BD21" t="s">
        <v>69</v>
      </c>
    </row>
    <row r="22" spans="1:56" x14ac:dyDescent="0.35">
      <c r="A22" t="s">
        <v>291</v>
      </c>
      <c r="B22" t="s">
        <v>292</v>
      </c>
      <c r="C22" s="4">
        <v>45260</v>
      </c>
      <c r="D22" t="s">
        <v>51</v>
      </c>
      <c r="E22" s="4">
        <v>45236</v>
      </c>
      <c r="F22" t="s">
        <v>129</v>
      </c>
      <c r="G22" t="s">
        <v>71</v>
      </c>
      <c r="H22" t="s">
        <v>268</v>
      </c>
      <c r="I22" t="s">
        <v>72</v>
      </c>
      <c r="J22" t="s">
        <v>130</v>
      </c>
      <c r="K22" t="s">
        <v>281</v>
      </c>
      <c r="L22" t="s">
        <v>130</v>
      </c>
      <c r="M22" t="s">
        <v>131</v>
      </c>
      <c r="N22">
        <v>6</v>
      </c>
      <c r="O22">
        <v>5</v>
      </c>
      <c r="P22">
        <v>11</v>
      </c>
      <c r="Q22">
        <v>3</v>
      </c>
      <c r="R22">
        <v>7</v>
      </c>
      <c r="S22">
        <v>1</v>
      </c>
      <c r="T22">
        <v>0</v>
      </c>
      <c r="U22" s="6">
        <v>0</v>
      </c>
      <c r="V22" s="6">
        <v>0</v>
      </c>
      <c r="W22" s="6">
        <v>0</v>
      </c>
      <c r="X22">
        <v>3</v>
      </c>
      <c r="Y22">
        <v>0</v>
      </c>
      <c r="Z22">
        <v>0</v>
      </c>
      <c r="AA22">
        <v>0</v>
      </c>
      <c r="AB22">
        <v>0</v>
      </c>
      <c r="AC22">
        <v>0</v>
      </c>
      <c r="AD22">
        <v>0</v>
      </c>
      <c r="AE22" t="s">
        <v>58</v>
      </c>
      <c r="AF22" t="s">
        <v>76</v>
      </c>
      <c r="AG22" t="s">
        <v>63</v>
      </c>
      <c r="AH22" t="s">
        <v>58</v>
      </c>
      <c r="AI22" t="s">
        <v>118</v>
      </c>
      <c r="AJ22" t="s">
        <v>153</v>
      </c>
      <c r="AK22" t="s">
        <v>63</v>
      </c>
      <c r="AL22" t="s">
        <v>114</v>
      </c>
      <c r="AM22" t="s">
        <v>63</v>
      </c>
      <c r="AO22" t="s">
        <v>80</v>
      </c>
      <c r="AP22" t="s">
        <v>106</v>
      </c>
      <c r="AQ22" t="s">
        <v>161</v>
      </c>
      <c r="AR22" t="s">
        <v>68</v>
      </c>
      <c r="AS22" t="s">
        <v>68</v>
      </c>
      <c r="AT22" t="s">
        <v>68</v>
      </c>
      <c r="AU22" t="s">
        <v>94</v>
      </c>
      <c r="AV22" t="s">
        <v>69</v>
      </c>
      <c r="AW22" t="s">
        <v>69</v>
      </c>
      <c r="AX22" t="s">
        <v>68</v>
      </c>
      <c r="AY22" t="s">
        <v>95</v>
      </c>
      <c r="AZ22" t="s">
        <v>69</v>
      </c>
      <c r="BA22" t="s">
        <v>68</v>
      </c>
      <c r="BB22" t="s">
        <v>68</v>
      </c>
      <c r="BC22" t="s">
        <v>94</v>
      </c>
      <c r="BD22" t="s">
        <v>68</v>
      </c>
    </row>
    <row r="23" spans="1:56" x14ac:dyDescent="0.35">
      <c r="A23" t="s">
        <v>291</v>
      </c>
      <c r="B23" t="s">
        <v>292</v>
      </c>
      <c r="C23" s="4">
        <v>45260</v>
      </c>
      <c r="D23" t="s">
        <v>51</v>
      </c>
      <c r="E23" s="4">
        <v>45236</v>
      </c>
      <c r="F23" t="s">
        <v>129</v>
      </c>
      <c r="G23" t="s">
        <v>71</v>
      </c>
      <c r="H23" t="s">
        <v>268</v>
      </c>
      <c r="I23" t="s">
        <v>72</v>
      </c>
      <c r="J23" t="s">
        <v>130</v>
      </c>
      <c r="K23" t="s">
        <v>281</v>
      </c>
      <c r="L23" t="s">
        <v>130</v>
      </c>
      <c r="M23" t="s">
        <v>131</v>
      </c>
      <c r="N23">
        <v>4</v>
      </c>
      <c r="O23">
        <v>5</v>
      </c>
      <c r="P23">
        <v>9</v>
      </c>
      <c r="Q23">
        <v>2</v>
      </c>
      <c r="R23">
        <v>7</v>
      </c>
      <c r="S23">
        <v>0</v>
      </c>
      <c r="T23">
        <v>0</v>
      </c>
      <c r="U23" s="6">
        <v>0</v>
      </c>
      <c r="V23" s="6">
        <v>0</v>
      </c>
      <c r="W23" s="6">
        <v>0</v>
      </c>
      <c r="X23">
        <v>1</v>
      </c>
      <c r="Y23">
        <v>0</v>
      </c>
      <c r="Z23">
        <v>0</v>
      </c>
      <c r="AA23">
        <v>0</v>
      </c>
      <c r="AB23">
        <v>0</v>
      </c>
      <c r="AC23">
        <v>0</v>
      </c>
      <c r="AD23">
        <v>0</v>
      </c>
      <c r="AE23" t="s">
        <v>58</v>
      </c>
      <c r="AF23" t="s">
        <v>59</v>
      </c>
      <c r="AG23" t="s">
        <v>63</v>
      </c>
      <c r="AH23" t="s">
        <v>58</v>
      </c>
      <c r="AI23" t="s">
        <v>118</v>
      </c>
      <c r="AJ23" t="s">
        <v>155</v>
      </c>
      <c r="AK23" t="s">
        <v>63</v>
      </c>
      <c r="AL23" t="s">
        <v>146</v>
      </c>
      <c r="AM23" t="s">
        <v>63</v>
      </c>
      <c r="AO23" t="s">
        <v>80</v>
      </c>
      <c r="AP23" t="s">
        <v>106</v>
      </c>
      <c r="AQ23" t="s">
        <v>162</v>
      </c>
      <c r="AR23" t="s">
        <v>68</v>
      </c>
      <c r="AS23" t="s">
        <v>68</v>
      </c>
      <c r="AT23" t="s">
        <v>69</v>
      </c>
      <c r="AU23" t="s">
        <v>68</v>
      </c>
      <c r="AV23" t="s">
        <v>69</v>
      </c>
      <c r="AW23" t="s">
        <v>69</v>
      </c>
      <c r="AX23" t="s">
        <v>69</v>
      </c>
      <c r="AY23" t="s">
        <v>94</v>
      </c>
      <c r="AZ23" t="s">
        <v>69</v>
      </c>
      <c r="BA23" t="s">
        <v>68</v>
      </c>
      <c r="BB23" t="s">
        <v>68</v>
      </c>
      <c r="BC23" t="s">
        <v>68</v>
      </c>
      <c r="BD23" t="s">
        <v>69</v>
      </c>
    </row>
    <row r="24" spans="1:56" x14ac:dyDescent="0.35">
      <c r="A24" t="s">
        <v>291</v>
      </c>
      <c r="B24" t="s">
        <v>292</v>
      </c>
      <c r="C24" s="4">
        <v>45260</v>
      </c>
      <c r="D24" t="s">
        <v>51</v>
      </c>
      <c r="E24" s="4">
        <v>45236</v>
      </c>
      <c r="F24" t="s">
        <v>129</v>
      </c>
      <c r="G24" t="s">
        <v>71</v>
      </c>
      <c r="H24" t="s">
        <v>268</v>
      </c>
      <c r="I24" t="s">
        <v>72</v>
      </c>
      <c r="J24" t="s">
        <v>130</v>
      </c>
      <c r="K24" t="s">
        <v>281</v>
      </c>
      <c r="L24" t="s">
        <v>130</v>
      </c>
      <c r="M24" t="s">
        <v>131</v>
      </c>
      <c r="N24">
        <v>2</v>
      </c>
      <c r="O24">
        <v>4</v>
      </c>
      <c r="P24">
        <v>6</v>
      </c>
      <c r="Q24">
        <v>2</v>
      </c>
      <c r="R24">
        <v>4</v>
      </c>
      <c r="S24">
        <v>0</v>
      </c>
      <c r="T24">
        <v>0</v>
      </c>
      <c r="U24" s="6">
        <v>0</v>
      </c>
      <c r="V24" s="6">
        <v>0</v>
      </c>
      <c r="W24" s="6">
        <v>0</v>
      </c>
      <c r="X24">
        <v>1</v>
      </c>
      <c r="Y24">
        <v>0</v>
      </c>
      <c r="Z24">
        <v>0</v>
      </c>
      <c r="AA24">
        <v>0</v>
      </c>
      <c r="AB24">
        <v>0</v>
      </c>
      <c r="AC24">
        <v>0</v>
      </c>
      <c r="AD24">
        <v>0</v>
      </c>
      <c r="AE24" t="s">
        <v>58</v>
      </c>
      <c r="AF24" t="s">
        <v>76</v>
      </c>
      <c r="AG24" t="s">
        <v>58</v>
      </c>
      <c r="AH24" t="s">
        <v>58</v>
      </c>
      <c r="AI24" t="s">
        <v>153</v>
      </c>
      <c r="AJ24" t="s">
        <v>163</v>
      </c>
      <c r="AK24" t="s">
        <v>63</v>
      </c>
      <c r="AL24" t="s">
        <v>146</v>
      </c>
      <c r="AM24" t="s">
        <v>63</v>
      </c>
      <c r="AO24" t="s">
        <v>80</v>
      </c>
      <c r="AP24" t="s">
        <v>106</v>
      </c>
      <c r="AQ24" t="s">
        <v>164</v>
      </c>
      <c r="AR24" t="s">
        <v>68</v>
      </c>
      <c r="AS24" t="s">
        <v>69</v>
      </c>
      <c r="AT24" t="s">
        <v>69</v>
      </c>
      <c r="AU24" t="s">
        <v>68</v>
      </c>
      <c r="AV24" t="s">
        <v>69</v>
      </c>
      <c r="AW24" t="s">
        <v>69</v>
      </c>
      <c r="AX24" t="s">
        <v>68</v>
      </c>
      <c r="AY24" t="s">
        <v>68</v>
      </c>
      <c r="AZ24" t="s">
        <v>68</v>
      </c>
      <c r="BA24" t="s">
        <v>68</v>
      </c>
      <c r="BB24" t="s">
        <v>67</v>
      </c>
      <c r="BC24" t="s">
        <v>67</v>
      </c>
      <c r="BD24" t="s">
        <v>68</v>
      </c>
    </row>
    <row r="25" spans="1:56" x14ac:dyDescent="0.35">
      <c r="A25" t="s">
        <v>291</v>
      </c>
      <c r="B25" t="s">
        <v>292</v>
      </c>
      <c r="C25" s="4">
        <v>45260</v>
      </c>
      <c r="D25" t="s">
        <v>51</v>
      </c>
      <c r="E25" s="4">
        <v>45236</v>
      </c>
      <c r="F25" t="s">
        <v>129</v>
      </c>
      <c r="G25" t="s">
        <v>71</v>
      </c>
      <c r="H25" t="s">
        <v>268</v>
      </c>
      <c r="I25" t="s">
        <v>72</v>
      </c>
      <c r="J25" t="s">
        <v>130</v>
      </c>
      <c r="K25" t="s">
        <v>281</v>
      </c>
      <c r="L25" t="s">
        <v>130</v>
      </c>
      <c r="M25" t="s">
        <v>131</v>
      </c>
      <c r="N25">
        <v>7</v>
      </c>
      <c r="O25">
        <v>8</v>
      </c>
      <c r="P25">
        <v>15</v>
      </c>
      <c r="Q25">
        <v>6</v>
      </c>
      <c r="R25">
        <v>7</v>
      </c>
      <c r="S25">
        <v>2</v>
      </c>
      <c r="T25">
        <v>1</v>
      </c>
      <c r="U25" s="6">
        <v>0</v>
      </c>
      <c r="V25" s="6">
        <v>0</v>
      </c>
      <c r="W25" s="6">
        <v>0</v>
      </c>
      <c r="X25">
        <v>3</v>
      </c>
      <c r="Y25">
        <v>0</v>
      </c>
      <c r="Z25">
        <v>0</v>
      </c>
      <c r="AA25">
        <v>0</v>
      </c>
      <c r="AB25">
        <v>0</v>
      </c>
      <c r="AC25">
        <v>0</v>
      </c>
      <c r="AD25">
        <v>0</v>
      </c>
      <c r="AE25" t="s">
        <v>58</v>
      </c>
      <c r="AF25" t="s">
        <v>76</v>
      </c>
      <c r="AG25" t="s">
        <v>58</v>
      </c>
      <c r="AH25" t="s">
        <v>58</v>
      </c>
      <c r="AI25" t="s">
        <v>155</v>
      </c>
      <c r="AJ25" t="s">
        <v>61</v>
      </c>
      <c r="AK25" t="s">
        <v>63</v>
      </c>
      <c r="AL25" t="s">
        <v>132</v>
      </c>
      <c r="AM25" t="s">
        <v>63</v>
      </c>
      <c r="AO25" t="s">
        <v>80</v>
      </c>
      <c r="AP25" t="s">
        <v>106</v>
      </c>
      <c r="AQ25" t="s">
        <v>165</v>
      </c>
      <c r="AR25" t="s">
        <v>94</v>
      </c>
      <c r="AS25" t="s">
        <v>94</v>
      </c>
      <c r="AT25" t="s">
        <v>69</v>
      </c>
      <c r="AU25" t="s">
        <v>94</v>
      </c>
      <c r="AV25" t="s">
        <v>69</v>
      </c>
      <c r="AW25" t="s">
        <v>69</v>
      </c>
      <c r="AX25" t="s">
        <v>69</v>
      </c>
      <c r="AY25" t="s">
        <v>94</v>
      </c>
      <c r="AZ25" t="s">
        <v>68</v>
      </c>
      <c r="BA25" t="s">
        <v>67</v>
      </c>
      <c r="BB25" t="s">
        <v>67</v>
      </c>
      <c r="BC25" t="s">
        <v>67</v>
      </c>
      <c r="BD25" t="s">
        <v>68</v>
      </c>
    </row>
    <row r="26" spans="1:56" x14ac:dyDescent="0.35">
      <c r="A26" t="s">
        <v>291</v>
      </c>
      <c r="B26" t="s">
        <v>292</v>
      </c>
      <c r="C26" s="4">
        <v>45260</v>
      </c>
      <c r="D26" t="s">
        <v>51</v>
      </c>
      <c r="E26" s="4">
        <v>45236</v>
      </c>
      <c r="F26" t="s">
        <v>129</v>
      </c>
      <c r="G26" t="s">
        <v>71</v>
      </c>
      <c r="H26" t="s">
        <v>268</v>
      </c>
      <c r="I26" t="s">
        <v>72</v>
      </c>
      <c r="J26" t="s">
        <v>130</v>
      </c>
      <c r="K26" t="s">
        <v>281</v>
      </c>
      <c r="L26" t="s">
        <v>130</v>
      </c>
      <c r="M26" t="s">
        <v>131</v>
      </c>
      <c r="N26">
        <v>7</v>
      </c>
      <c r="O26">
        <v>6</v>
      </c>
      <c r="P26">
        <v>13</v>
      </c>
      <c r="Q26">
        <v>4</v>
      </c>
      <c r="R26">
        <v>9</v>
      </c>
      <c r="S26">
        <v>0</v>
      </c>
      <c r="T26">
        <v>0</v>
      </c>
      <c r="U26" s="6">
        <v>0</v>
      </c>
      <c r="V26" s="6">
        <v>0</v>
      </c>
      <c r="W26" s="6">
        <v>0</v>
      </c>
      <c r="X26">
        <v>2</v>
      </c>
      <c r="Y26">
        <v>0</v>
      </c>
      <c r="Z26">
        <v>0</v>
      </c>
      <c r="AA26">
        <v>0</v>
      </c>
      <c r="AB26">
        <v>0</v>
      </c>
      <c r="AC26">
        <v>0</v>
      </c>
      <c r="AD26">
        <v>0</v>
      </c>
      <c r="AE26" t="s">
        <v>58</v>
      </c>
      <c r="AF26" t="s">
        <v>59</v>
      </c>
      <c r="AG26" t="s">
        <v>58</v>
      </c>
      <c r="AH26" t="s">
        <v>58</v>
      </c>
      <c r="AI26" t="s">
        <v>155</v>
      </c>
      <c r="AJ26" t="s">
        <v>118</v>
      </c>
      <c r="AK26" t="s">
        <v>63</v>
      </c>
      <c r="AL26" t="s">
        <v>146</v>
      </c>
      <c r="AM26" t="s">
        <v>63</v>
      </c>
      <c r="AO26" t="s">
        <v>80</v>
      </c>
      <c r="AP26" t="s">
        <v>106</v>
      </c>
      <c r="AQ26" t="s">
        <v>166</v>
      </c>
      <c r="AR26" t="s">
        <v>68</v>
      </c>
      <c r="AS26" t="s">
        <v>69</v>
      </c>
      <c r="AT26" t="s">
        <v>69</v>
      </c>
      <c r="AU26" t="s">
        <v>94</v>
      </c>
      <c r="AV26" t="s">
        <v>69</v>
      </c>
      <c r="AW26" t="s">
        <v>69</v>
      </c>
      <c r="AX26" t="s">
        <v>69</v>
      </c>
      <c r="AY26" t="s">
        <v>94</v>
      </c>
      <c r="AZ26" t="s">
        <v>68</v>
      </c>
      <c r="BA26" t="s">
        <v>94</v>
      </c>
      <c r="BB26" t="s">
        <v>94</v>
      </c>
      <c r="BC26" t="s">
        <v>95</v>
      </c>
      <c r="BD26" t="s">
        <v>68</v>
      </c>
    </row>
    <row r="27" spans="1:56" x14ac:dyDescent="0.35">
      <c r="A27" t="s">
        <v>291</v>
      </c>
      <c r="B27" t="s">
        <v>292</v>
      </c>
      <c r="C27" s="4">
        <v>45260</v>
      </c>
      <c r="D27" t="s">
        <v>51</v>
      </c>
      <c r="E27" s="4">
        <v>45236</v>
      </c>
      <c r="F27" t="s">
        <v>167</v>
      </c>
      <c r="G27" t="s">
        <v>71</v>
      </c>
      <c r="H27" t="s">
        <v>268</v>
      </c>
      <c r="I27" t="s">
        <v>72</v>
      </c>
      <c r="J27" t="s">
        <v>168</v>
      </c>
      <c r="K27" t="s">
        <v>285</v>
      </c>
      <c r="L27" t="s">
        <v>169</v>
      </c>
      <c r="M27" t="s">
        <v>170</v>
      </c>
      <c r="N27">
        <v>1128</v>
      </c>
      <c r="O27">
        <v>3957</v>
      </c>
      <c r="P27">
        <v>5085</v>
      </c>
      <c r="Q27">
        <v>2117</v>
      </c>
      <c r="R27">
        <v>2871</v>
      </c>
      <c r="S27">
        <v>97</v>
      </c>
      <c r="T27">
        <v>69</v>
      </c>
      <c r="U27" s="6">
        <v>4087</v>
      </c>
      <c r="V27" s="6">
        <v>0</v>
      </c>
      <c r="W27" s="6">
        <v>0</v>
      </c>
      <c r="X27">
        <v>1017</v>
      </c>
      <c r="Y27">
        <v>786</v>
      </c>
      <c r="Z27">
        <v>52</v>
      </c>
      <c r="AA27">
        <v>734</v>
      </c>
      <c r="AB27">
        <v>1</v>
      </c>
      <c r="AC27">
        <v>6</v>
      </c>
      <c r="AD27">
        <v>1</v>
      </c>
      <c r="AE27" t="s">
        <v>58</v>
      </c>
      <c r="AF27" t="s">
        <v>59</v>
      </c>
      <c r="AG27" t="s">
        <v>58</v>
      </c>
      <c r="AH27" t="s">
        <v>58</v>
      </c>
      <c r="AI27" t="s">
        <v>61</v>
      </c>
      <c r="AJ27" t="s">
        <v>61</v>
      </c>
      <c r="AK27" t="s">
        <v>63</v>
      </c>
      <c r="AL27" t="s">
        <v>114</v>
      </c>
      <c r="AM27" t="s">
        <v>58</v>
      </c>
      <c r="AN27" t="s">
        <v>171</v>
      </c>
      <c r="AO27" t="s">
        <v>64</v>
      </c>
      <c r="AP27" t="s">
        <v>92</v>
      </c>
      <c r="AQ27" t="s">
        <v>172</v>
      </c>
      <c r="AR27" t="s">
        <v>68</v>
      </c>
      <c r="AS27" t="s">
        <v>68</v>
      </c>
      <c r="AT27" t="s">
        <v>68</v>
      </c>
      <c r="AU27" t="s">
        <v>69</v>
      </c>
      <c r="AV27" t="s">
        <v>68</v>
      </c>
      <c r="AW27" t="s">
        <v>69</v>
      </c>
      <c r="AX27" t="s">
        <v>68</v>
      </c>
      <c r="AY27" t="s">
        <v>68</v>
      </c>
      <c r="AZ27" t="s">
        <v>94</v>
      </c>
      <c r="BA27" t="s">
        <v>68</v>
      </c>
      <c r="BB27" t="s">
        <v>68</v>
      </c>
      <c r="BC27" t="s">
        <v>68</v>
      </c>
      <c r="BD27" t="s">
        <v>68</v>
      </c>
    </row>
    <row r="28" spans="1:56" x14ac:dyDescent="0.35">
      <c r="A28" t="s">
        <v>291</v>
      </c>
      <c r="B28" t="s">
        <v>292</v>
      </c>
      <c r="C28" s="4">
        <v>45260</v>
      </c>
      <c r="D28" t="s">
        <v>173</v>
      </c>
      <c r="E28" s="4">
        <v>45237</v>
      </c>
      <c r="F28" t="s">
        <v>174</v>
      </c>
      <c r="G28" t="s">
        <v>53</v>
      </c>
      <c r="H28" t="s">
        <v>275</v>
      </c>
      <c r="I28" t="s">
        <v>109</v>
      </c>
      <c r="J28" t="s">
        <v>110</v>
      </c>
      <c r="K28" t="s">
        <v>280</v>
      </c>
      <c r="L28" t="s">
        <v>117</v>
      </c>
      <c r="M28" t="s">
        <v>117</v>
      </c>
      <c r="N28">
        <v>5</v>
      </c>
      <c r="O28">
        <v>0</v>
      </c>
      <c r="P28">
        <v>5</v>
      </c>
      <c r="Q28">
        <v>0</v>
      </c>
      <c r="R28">
        <v>5</v>
      </c>
      <c r="S28">
        <v>0</v>
      </c>
      <c r="T28">
        <v>0</v>
      </c>
      <c r="U28" s="6">
        <v>0</v>
      </c>
      <c r="V28" s="6">
        <v>3</v>
      </c>
      <c r="W28" s="6">
        <v>5</v>
      </c>
      <c r="X28">
        <v>2</v>
      </c>
      <c r="Y28">
        <v>0</v>
      </c>
      <c r="Z28">
        <v>0</v>
      </c>
      <c r="AA28">
        <v>0</v>
      </c>
      <c r="AB28">
        <v>0</v>
      </c>
      <c r="AC28">
        <v>0</v>
      </c>
      <c r="AD28">
        <v>0</v>
      </c>
      <c r="AE28" t="s">
        <v>63</v>
      </c>
      <c r="AG28" t="s">
        <v>63</v>
      </c>
      <c r="AH28" t="s">
        <v>58</v>
      </c>
      <c r="AI28" t="s">
        <v>175</v>
      </c>
      <c r="AJ28" t="s">
        <v>118</v>
      </c>
      <c r="AK28" t="s">
        <v>63</v>
      </c>
      <c r="AL28" t="s">
        <v>148</v>
      </c>
      <c r="AM28" t="s">
        <v>63</v>
      </c>
      <c r="AO28" t="s">
        <v>64</v>
      </c>
      <c r="AP28" t="s">
        <v>65</v>
      </c>
      <c r="AQ28" t="s">
        <v>176</v>
      </c>
      <c r="AR28" t="s">
        <v>67</v>
      </c>
      <c r="AS28" t="s">
        <v>67</v>
      </c>
      <c r="AT28" t="s">
        <v>67</v>
      </c>
      <c r="AU28" t="s">
        <v>67</v>
      </c>
      <c r="AV28" t="s">
        <v>94</v>
      </c>
      <c r="AW28" t="s">
        <v>67</v>
      </c>
      <c r="AX28" t="s">
        <v>67</v>
      </c>
      <c r="AY28" t="s">
        <v>67</v>
      </c>
      <c r="AZ28" t="s">
        <v>67</v>
      </c>
      <c r="BA28" t="s">
        <v>69</v>
      </c>
      <c r="BB28" t="s">
        <v>67</v>
      </c>
      <c r="BC28" t="s">
        <v>67</v>
      </c>
      <c r="BD28" t="s">
        <v>69</v>
      </c>
    </row>
    <row r="29" spans="1:56" x14ac:dyDescent="0.35">
      <c r="A29" t="s">
        <v>291</v>
      </c>
      <c r="B29" t="s">
        <v>292</v>
      </c>
      <c r="C29" s="4">
        <v>45260</v>
      </c>
      <c r="D29" t="s">
        <v>51</v>
      </c>
      <c r="E29" s="4">
        <v>45237</v>
      </c>
      <c r="F29" t="s">
        <v>177</v>
      </c>
      <c r="G29" t="s">
        <v>53</v>
      </c>
      <c r="H29" t="s">
        <v>275</v>
      </c>
      <c r="I29" t="s">
        <v>109</v>
      </c>
      <c r="J29" t="s">
        <v>110</v>
      </c>
      <c r="K29" t="s">
        <v>280</v>
      </c>
      <c r="L29" t="s">
        <v>117</v>
      </c>
      <c r="M29" t="s">
        <v>117</v>
      </c>
      <c r="N29">
        <v>35</v>
      </c>
      <c r="O29">
        <v>10</v>
      </c>
      <c r="P29">
        <v>45</v>
      </c>
      <c r="Q29">
        <v>1</v>
      </c>
      <c r="R29">
        <v>41</v>
      </c>
      <c r="S29">
        <v>3</v>
      </c>
      <c r="T29">
        <v>0</v>
      </c>
      <c r="U29" s="6">
        <v>0</v>
      </c>
      <c r="V29" s="6">
        <v>0</v>
      </c>
      <c r="W29" s="6">
        <v>0</v>
      </c>
      <c r="X29">
        <v>45</v>
      </c>
      <c r="Y29">
        <v>0</v>
      </c>
      <c r="Z29">
        <v>0</v>
      </c>
      <c r="AA29">
        <v>0</v>
      </c>
      <c r="AB29">
        <v>0</v>
      </c>
      <c r="AC29">
        <v>0</v>
      </c>
      <c r="AD29">
        <v>0</v>
      </c>
      <c r="AE29" t="s">
        <v>58</v>
      </c>
      <c r="AF29" t="s">
        <v>76</v>
      </c>
      <c r="AG29" t="s">
        <v>63</v>
      </c>
      <c r="AH29" t="s">
        <v>58</v>
      </c>
      <c r="AI29" t="s">
        <v>118</v>
      </c>
      <c r="AJ29" t="s">
        <v>118</v>
      </c>
      <c r="AK29" t="s">
        <v>63</v>
      </c>
      <c r="AL29" t="s">
        <v>62</v>
      </c>
      <c r="AM29" t="s">
        <v>63</v>
      </c>
      <c r="AO29" t="s">
        <v>80</v>
      </c>
      <c r="AP29" t="s">
        <v>149</v>
      </c>
      <c r="AQ29" t="s">
        <v>93</v>
      </c>
      <c r="AR29" t="s">
        <v>95</v>
      </c>
      <c r="AS29" t="s">
        <v>67</v>
      </c>
      <c r="AT29" t="s">
        <v>67</v>
      </c>
      <c r="AU29" t="s">
        <v>95</v>
      </c>
      <c r="AV29" t="s">
        <v>67</v>
      </c>
      <c r="AW29" t="s">
        <v>67</v>
      </c>
      <c r="AX29" t="s">
        <v>67</v>
      </c>
      <c r="AY29" t="s">
        <v>67</v>
      </c>
      <c r="AZ29" t="s">
        <v>67</v>
      </c>
      <c r="BA29" t="s">
        <v>94</v>
      </c>
      <c r="BB29" t="s">
        <v>67</v>
      </c>
      <c r="BC29" t="s">
        <v>67</v>
      </c>
      <c r="BD29" t="s">
        <v>67</v>
      </c>
    </row>
    <row r="30" spans="1:56" x14ac:dyDescent="0.35">
      <c r="A30" t="s">
        <v>291</v>
      </c>
      <c r="B30" t="s">
        <v>292</v>
      </c>
      <c r="C30" s="4">
        <v>45260</v>
      </c>
      <c r="D30" t="s">
        <v>51</v>
      </c>
      <c r="E30" s="4">
        <v>45237</v>
      </c>
      <c r="F30" t="s">
        <v>178</v>
      </c>
      <c r="G30" t="s">
        <v>71</v>
      </c>
      <c r="H30" t="s">
        <v>268</v>
      </c>
      <c r="I30" t="s">
        <v>72</v>
      </c>
      <c r="J30" t="s">
        <v>130</v>
      </c>
      <c r="K30" t="s">
        <v>281</v>
      </c>
      <c r="L30" t="s">
        <v>130</v>
      </c>
      <c r="M30" t="s">
        <v>131</v>
      </c>
      <c r="N30">
        <v>860</v>
      </c>
      <c r="O30">
        <v>1101</v>
      </c>
      <c r="P30">
        <v>1961</v>
      </c>
      <c r="Q30">
        <v>879</v>
      </c>
      <c r="R30">
        <v>855</v>
      </c>
      <c r="S30">
        <v>227</v>
      </c>
      <c r="T30">
        <v>38</v>
      </c>
      <c r="U30" s="6">
        <v>105</v>
      </c>
      <c r="V30" s="6">
        <v>0</v>
      </c>
      <c r="W30" s="6">
        <v>20</v>
      </c>
      <c r="X30">
        <v>324</v>
      </c>
      <c r="Y30">
        <v>20</v>
      </c>
      <c r="Z30">
        <v>49</v>
      </c>
      <c r="AA30">
        <v>113</v>
      </c>
      <c r="AB30">
        <v>0</v>
      </c>
      <c r="AC30">
        <v>0</v>
      </c>
      <c r="AD30">
        <v>1</v>
      </c>
      <c r="AE30" t="s">
        <v>58</v>
      </c>
      <c r="AF30" t="s">
        <v>59</v>
      </c>
      <c r="AG30" t="s">
        <v>58</v>
      </c>
      <c r="AH30" t="s">
        <v>63</v>
      </c>
      <c r="AI30" t="s">
        <v>153</v>
      </c>
      <c r="AJ30" t="s">
        <v>155</v>
      </c>
      <c r="AK30" t="s">
        <v>63</v>
      </c>
      <c r="AL30" t="s">
        <v>91</v>
      </c>
      <c r="AM30" t="s">
        <v>63</v>
      </c>
      <c r="AO30" t="s">
        <v>80</v>
      </c>
      <c r="AP30" t="s">
        <v>106</v>
      </c>
      <c r="AQ30" t="s">
        <v>179</v>
      </c>
      <c r="AR30" t="s">
        <v>68</v>
      </c>
      <c r="AS30" t="s">
        <v>69</v>
      </c>
      <c r="AT30" t="s">
        <v>69</v>
      </c>
      <c r="AU30" t="s">
        <v>69</v>
      </c>
      <c r="AV30" t="s">
        <v>69</v>
      </c>
      <c r="AW30" t="s">
        <v>69</v>
      </c>
      <c r="AX30" t="s">
        <v>68</v>
      </c>
      <c r="AY30" t="s">
        <v>68</v>
      </c>
      <c r="AZ30" t="s">
        <v>69</v>
      </c>
      <c r="BA30" t="s">
        <v>69</v>
      </c>
      <c r="BB30" t="s">
        <v>69</v>
      </c>
      <c r="BC30" t="s">
        <v>68</v>
      </c>
      <c r="BD30" t="s">
        <v>69</v>
      </c>
    </row>
    <row r="31" spans="1:56" x14ac:dyDescent="0.35">
      <c r="A31" t="s">
        <v>291</v>
      </c>
      <c r="B31" t="s">
        <v>292</v>
      </c>
      <c r="C31" s="4">
        <v>45260</v>
      </c>
      <c r="D31" t="s">
        <v>51</v>
      </c>
      <c r="E31" s="4">
        <v>45237</v>
      </c>
      <c r="F31" t="s">
        <v>180</v>
      </c>
      <c r="G31" t="s">
        <v>71</v>
      </c>
      <c r="H31" t="s">
        <v>268</v>
      </c>
      <c r="I31" t="s">
        <v>72</v>
      </c>
      <c r="J31" t="s">
        <v>130</v>
      </c>
      <c r="K31" t="s">
        <v>281</v>
      </c>
      <c r="L31" t="s">
        <v>130</v>
      </c>
      <c r="M31" t="s">
        <v>181</v>
      </c>
      <c r="N31">
        <v>148</v>
      </c>
      <c r="O31">
        <v>139</v>
      </c>
      <c r="P31">
        <v>287</v>
      </c>
      <c r="Q31">
        <v>170</v>
      </c>
      <c r="R31">
        <v>116</v>
      </c>
      <c r="S31">
        <v>1</v>
      </c>
      <c r="T31">
        <v>4</v>
      </c>
      <c r="U31" s="6">
        <v>78</v>
      </c>
      <c r="V31" s="6">
        <v>0</v>
      </c>
      <c r="W31" s="6">
        <v>845</v>
      </c>
      <c r="X31">
        <v>45</v>
      </c>
      <c r="Y31">
        <v>15</v>
      </c>
      <c r="Z31">
        <v>14</v>
      </c>
      <c r="AA31">
        <v>56</v>
      </c>
      <c r="AB31">
        <v>0</v>
      </c>
      <c r="AC31">
        <v>0</v>
      </c>
      <c r="AD31">
        <v>0</v>
      </c>
      <c r="AE31" t="s">
        <v>58</v>
      </c>
      <c r="AF31" t="s">
        <v>76</v>
      </c>
      <c r="AG31" t="s">
        <v>58</v>
      </c>
      <c r="AH31" t="s">
        <v>63</v>
      </c>
      <c r="AI31" t="s">
        <v>182</v>
      </c>
      <c r="AJ31" t="s">
        <v>183</v>
      </c>
      <c r="AK31" t="s">
        <v>63</v>
      </c>
      <c r="AL31" t="s">
        <v>114</v>
      </c>
      <c r="AM31" t="s">
        <v>58</v>
      </c>
      <c r="AN31" t="s">
        <v>184</v>
      </c>
      <c r="AO31" t="s">
        <v>80</v>
      </c>
      <c r="AP31" t="s">
        <v>106</v>
      </c>
      <c r="AQ31" t="s">
        <v>185</v>
      </c>
      <c r="AR31" t="s">
        <v>69</v>
      </c>
      <c r="AS31" t="s">
        <v>69</v>
      </c>
      <c r="AT31" t="s">
        <v>69</v>
      </c>
      <c r="AU31" t="s">
        <v>68</v>
      </c>
      <c r="AV31" t="s">
        <v>69</v>
      </c>
      <c r="AW31" t="s">
        <v>69</v>
      </c>
      <c r="AX31" t="s">
        <v>68</v>
      </c>
      <c r="AY31" t="s">
        <v>69</v>
      </c>
      <c r="AZ31" t="s">
        <v>68</v>
      </c>
      <c r="BA31" t="s">
        <v>69</v>
      </c>
      <c r="BB31" t="s">
        <v>69</v>
      </c>
      <c r="BC31" t="s">
        <v>94</v>
      </c>
      <c r="BD31" t="s">
        <v>69</v>
      </c>
    </row>
    <row r="32" spans="1:56" x14ac:dyDescent="0.35">
      <c r="A32" t="s">
        <v>291</v>
      </c>
      <c r="B32" t="s">
        <v>292</v>
      </c>
      <c r="C32" s="4">
        <v>45260</v>
      </c>
      <c r="D32" t="s">
        <v>51</v>
      </c>
      <c r="E32" s="4">
        <v>45238</v>
      </c>
      <c r="F32" t="s">
        <v>186</v>
      </c>
      <c r="G32" t="s">
        <v>53</v>
      </c>
      <c r="H32" t="s">
        <v>275</v>
      </c>
      <c r="I32" t="s">
        <v>109</v>
      </c>
      <c r="J32" t="s">
        <v>110</v>
      </c>
      <c r="K32" t="s">
        <v>280</v>
      </c>
      <c r="L32" t="s">
        <v>117</v>
      </c>
      <c r="M32" t="s">
        <v>127</v>
      </c>
      <c r="N32">
        <v>150</v>
      </c>
      <c r="O32">
        <v>110</v>
      </c>
      <c r="P32">
        <v>260</v>
      </c>
      <c r="Q32">
        <v>80</v>
      </c>
      <c r="R32">
        <v>168</v>
      </c>
      <c r="S32">
        <v>12</v>
      </c>
      <c r="T32">
        <v>0</v>
      </c>
      <c r="U32" s="6">
        <v>0</v>
      </c>
      <c r="V32" s="6">
        <v>0</v>
      </c>
      <c r="W32" s="6">
        <v>0</v>
      </c>
      <c r="X32">
        <v>52</v>
      </c>
      <c r="Y32">
        <v>0</v>
      </c>
      <c r="Z32">
        <v>0</v>
      </c>
      <c r="AA32">
        <v>0</v>
      </c>
      <c r="AB32">
        <v>0</v>
      </c>
      <c r="AC32">
        <v>0</v>
      </c>
      <c r="AD32">
        <v>1</v>
      </c>
      <c r="AE32" t="s">
        <v>58</v>
      </c>
      <c r="AF32" t="s">
        <v>76</v>
      </c>
      <c r="AG32" t="s">
        <v>58</v>
      </c>
      <c r="AH32" t="s">
        <v>58</v>
      </c>
      <c r="AI32" t="s">
        <v>118</v>
      </c>
      <c r="AJ32" t="s">
        <v>118</v>
      </c>
      <c r="AK32" t="s">
        <v>63</v>
      </c>
      <c r="AL32" t="s">
        <v>91</v>
      </c>
      <c r="AM32" t="s">
        <v>63</v>
      </c>
      <c r="AO32" t="s">
        <v>80</v>
      </c>
      <c r="AP32" t="s">
        <v>106</v>
      </c>
      <c r="AQ32" t="s">
        <v>187</v>
      </c>
      <c r="AR32" t="s">
        <v>69</v>
      </c>
      <c r="AS32" t="s">
        <v>69</v>
      </c>
      <c r="AT32" t="s">
        <v>95</v>
      </c>
      <c r="AU32" t="s">
        <v>94</v>
      </c>
      <c r="AV32" t="s">
        <v>69</v>
      </c>
      <c r="AW32" t="s">
        <v>69</v>
      </c>
      <c r="AX32" t="s">
        <v>69</v>
      </c>
      <c r="AY32" t="s">
        <v>94</v>
      </c>
      <c r="AZ32" t="s">
        <v>95</v>
      </c>
      <c r="BA32" t="s">
        <v>95</v>
      </c>
      <c r="BB32" t="s">
        <v>69</v>
      </c>
      <c r="BC32" t="s">
        <v>95</v>
      </c>
      <c r="BD32" t="s">
        <v>69</v>
      </c>
    </row>
    <row r="33" spans="1:56" x14ac:dyDescent="0.35">
      <c r="A33" t="s">
        <v>291</v>
      </c>
      <c r="B33" t="s">
        <v>292</v>
      </c>
      <c r="C33" s="4">
        <v>45260</v>
      </c>
      <c r="D33" t="s">
        <v>51</v>
      </c>
      <c r="E33" s="4">
        <v>45239</v>
      </c>
      <c r="F33" t="s">
        <v>188</v>
      </c>
      <c r="G33" t="s">
        <v>97</v>
      </c>
      <c r="H33" t="s">
        <v>274</v>
      </c>
      <c r="I33" t="s">
        <v>189</v>
      </c>
      <c r="J33" t="s">
        <v>190</v>
      </c>
      <c r="K33" t="s">
        <v>283</v>
      </c>
      <c r="L33" t="s">
        <v>190</v>
      </c>
      <c r="M33" t="s">
        <v>191</v>
      </c>
      <c r="N33">
        <v>457</v>
      </c>
      <c r="O33">
        <v>640</v>
      </c>
      <c r="P33">
        <v>1097</v>
      </c>
      <c r="Q33">
        <v>194</v>
      </c>
      <c r="R33">
        <v>875</v>
      </c>
      <c r="S33">
        <v>28</v>
      </c>
      <c r="T33">
        <v>9</v>
      </c>
      <c r="U33" s="6">
        <v>301</v>
      </c>
      <c r="V33" s="6">
        <v>0</v>
      </c>
      <c r="W33" s="6">
        <v>294</v>
      </c>
      <c r="X33">
        <v>291</v>
      </c>
      <c r="Y33">
        <v>58</v>
      </c>
      <c r="Z33">
        <v>96</v>
      </c>
      <c r="AA33">
        <v>213</v>
      </c>
      <c r="AB33">
        <v>1</v>
      </c>
      <c r="AC33">
        <v>6</v>
      </c>
      <c r="AD33">
        <v>3</v>
      </c>
      <c r="AE33" t="s">
        <v>58</v>
      </c>
      <c r="AF33" t="s">
        <v>90</v>
      </c>
      <c r="AG33" t="s">
        <v>58</v>
      </c>
      <c r="AH33" t="s">
        <v>58</v>
      </c>
      <c r="AI33" t="s">
        <v>192</v>
      </c>
      <c r="AJ33" t="s">
        <v>193</v>
      </c>
      <c r="AK33" t="s">
        <v>63</v>
      </c>
      <c r="AL33" t="s">
        <v>194</v>
      </c>
      <c r="AM33" t="s">
        <v>63</v>
      </c>
      <c r="AO33" t="s">
        <v>80</v>
      </c>
      <c r="AP33" t="s">
        <v>81</v>
      </c>
      <c r="AQ33" t="s">
        <v>195</v>
      </c>
      <c r="AR33" t="s">
        <v>69</v>
      </c>
      <c r="AS33" t="s">
        <v>69</v>
      </c>
      <c r="AT33" t="s">
        <v>69</v>
      </c>
      <c r="AU33" t="s">
        <v>69</v>
      </c>
      <c r="AV33" t="s">
        <v>68</v>
      </c>
      <c r="AW33" t="s">
        <v>68</v>
      </c>
      <c r="AX33" t="s">
        <v>68</v>
      </c>
      <c r="AY33" t="s">
        <v>68</v>
      </c>
      <c r="AZ33" t="s">
        <v>69</v>
      </c>
      <c r="BA33" t="s">
        <v>68</v>
      </c>
      <c r="BB33" t="s">
        <v>69</v>
      </c>
      <c r="BC33" t="s">
        <v>69</v>
      </c>
      <c r="BD33" t="s">
        <v>68</v>
      </c>
    </row>
    <row r="34" spans="1:56" x14ac:dyDescent="0.35">
      <c r="A34" t="s">
        <v>291</v>
      </c>
      <c r="B34" t="s">
        <v>292</v>
      </c>
      <c r="C34" s="4">
        <v>45260</v>
      </c>
      <c r="D34" t="s">
        <v>51</v>
      </c>
      <c r="E34" s="4">
        <v>45239</v>
      </c>
      <c r="F34" t="s">
        <v>196</v>
      </c>
      <c r="G34" t="s">
        <v>85</v>
      </c>
      <c r="H34" t="s">
        <v>271</v>
      </c>
      <c r="I34" t="s">
        <v>197</v>
      </c>
      <c r="J34" t="s">
        <v>198</v>
      </c>
      <c r="K34" t="s">
        <v>276</v>
      </c>
      <c r="L34" t="s">
        <v>198</v>
      </c>
      <c r="M34" t="s">
        <v>199</v>
      </c>
      <c r="N34">
        <v>654</v>
      </c>
      <c r="O34">
        <v>855</v>
      </c>
      <c r="P34">
        <v>1509</v>
      </c>
      <c r="Q34">
        <v>442</v>
      </c>
      <c r="R34">
        <v>864</v>
      </c>
      <c r="S34">
        <v>203</v>
      </c>
      <c r="T34">
        <v>19</v>
      </c>
      <c r="U34" s="6">
        <v>396</v>
      </c>
      <c r="V34" s="6">
        <v>0</v>
      </c>
      <c r="W34" s="6">
        <v>46</v>
      </c>
      <c r="X34">
        <v>504</v>
      </c>
      <c r="Y34">
        <v>76</v>
      </c>
      <c r="Z34">
        <v>319</v>
      </c>
      <c r="AA34">
        <v>510</v>
      </c>
      <c r="AB34">
        <v>6</v>
      </c>
      <c r="AC34">
        <v>104</v>
      </c>
      <c r="AD34">
        <v>6</v>
      </c>
      <c r="AE34" t="s">
        <v>58</v>
      </c>
      <c r="AF34" t="s">
        <v>76</v>
      </c>
      <c r="AG34" t="s">
        <v>58</v>
      </c>
      <c r="AH34" t="s">
        <v>63</v>
      </c>
      <c r="AI34" t="s">
        <v>200</v>
      </c>
      <c r="AJ34" t="s">
        <v>182</v>
      </c>
      <c r="AK34" t="s">
        <v>63</v>
      </c>
      <c r="AL34" t="s">
        <v>104</v>
      </c>
      <c r="AM34" t="s">
        <v>63</v>
      </c>
      <c r="AO34" t="s">
        <v>80</v>
      </c>
      <c r="AP34" t="s">
        <v>81</v>
      </c>
      <c r="AQ34" t="s">
        <v>201</v>
      </c>
      <c r="AR34" t="s">
        <v>69</v>
      </c>
      <c r="AS34" t="s">
        <v>69</v>
      </c>
      <c r="AT34" t="s">
        <v>69</v>
      </c>
      <c r="AU34" t="s">
        <v>69</v>
      </c>
      <c r="AV34" t="s">
        <v>69</v>
      </c>
      <c r="AW34" t="s">
        <v>69</v>
      </c>
      <c r="AX34" t="s">
        <v>69</v>
      </c>
      <c r="AY34" t="s">
        <v>69</v>
      </c>
      <c r="AZ34" t="s">
        <v>69</v>
      </c>
      <c r="BA34" t="s">
        <v>69</v>
      </c>
      <c r="BB34" t="s">
        <v>69</v>
      </c>
      <c r="BC34" t="s">
        <v>69</v>
      </c>
      <c r="BD34" t="s">
        <v>69</v>
      </c>
    </row>
    <row r="35" spans="1:56" x14ac:dyDescent="0.35">
      <c r="A35" t="s">
        <v>291</v>
      </c>
      <c r="B35" t="s">
        <v>292</v>
      </c>
      <c r="C35" s="4">
        <v>45260</v>
      </c>
      <c r="D35" t="s">
        <v>51</v>
      </c>
      <c r="E35" s="4">
        <v>45240</v>
      </c>
      <c r="F35" t="s">
        <v>202</v>
      </c>
      <c r="G35" t="s">
        <v>71</v>
      </c>
      <c r="H35" t="s">
        <v>268</v>
      </c>
      <c r="I35" t="s">
        <v>72</v>
      </c>
      <c r="J35" t="s">
        <v>130</v>
      </c>
      <c r="K35" t="s">
        <v>281</v>
      </c>
      <c r="L35" t="s">
        <v>130</v>
      </c>
      <c r="M35" t="s">
        <v>203</v>
      </c>
      <c r="N35">
        <v>363</v>
      </c>
      <c r="O35">
        <v>412</v>
      </c>
      <c r="P35">
        <v>775</v>
      </c>
      <c r="Q35">
        <v>458</v>
      </c>
      <c r="R35">
        <v>305</v>
      </c>
      <c r="S35">
        <v>12</v>
      </c>
      <c r="T35">
        <v>15</v>
      </c>
      <c r="U35" s="6">
        <v>16</v>
      </c>
      <c r="V35" s="6">
        <v>1</v>
      </c>
      <c r="W35" s="6">
        <v>3</v>
      </c>
      <c r="X35">
        <v>97</v>
      </c>
      <c r="Y35">
        <v>3</v>
      </c>
      <c r="Z35">
        <v>24</v>
      </c>
      <c r="AA35">
        <v>26</v>
      </c>
      <c r="AB35">
        <v>0</v>
      </c>
      <c r="AC35">
        <v>0</v>
      </c>
      <c r="AD35">
        <v>1</v>
      </c>
      <c r="AE35" t="s">
        <v>58</v>
      </c>
      <c r="AF35" t="s">
        <v>59</v>
      </c>
      <c r="AG35" t="s">
        <v>58</v>
      </c>
      <c r="AH35" t="s">
        <v>63</v>
      </c>
      <c r="AI35" t="s">
        <v>183</v>
      </c>
      <c r="AJ35" t="s">
        <v>61</v>
      </c>
      <c r="AK35" t="s">
        <v>63</v>
      </c>
      <c r="AL35" t="s">
        <v>114</v>
      </c>
      <c r="AM35" t="s">
        <v>58</v>
      </c>
      <c r="AN35" t="s">
        <v>204</v>
      </c>
      <c r="AO35" t="s">
        <v>80</v>
      </c>
      <c r="AP35" t="s">
        <v>106</v>
      </c>
      <c r="AQ35" t="s">
        <v>205</v>
      </c>
      <c r="AR35" t="s">
        <v>69</v>
      </c>
      <c r="AS35" t="s">
        <v>69</v>
      </c>
      <c r="AT35" t="s">
        <v>69</v>
      </c>
      <c r="AU35" t="s">
        <v>68</v>
      </c>
      <c r="AV35" t="s">
        <v>69</v>
      </c>
      <c r="AW35" t="s">
        <v>69</v>
      </c>
      <c r="AX35" t="s">
        <v>69</v>
      </c>
      <c r="AY35" t="s">
        <v>69</v>
      </c>
      <c r="AZ35" t="s">
        <v>69</v>
      </c>
      <c r="BA35" t="s">
        <v>69</v>
      </c>
      <c r="BB35" t="s">
        <v>69</v>
      </c>
      <c r="BC35" t="s">
        <v>68</v>
      </c>
      <c r="BD35" t="s">
        <v>68</v>
      </c>
    </row>
    <row r="36" spans="1:56" x14ac:dyDescent="0.35">
      <c r="A36" t="s">
        <v>291</v>
      </c>
      <c r="B36" t="s">
        <v>292</v>
      </c>
      <c r="C36" s="4">
        <v>45260</v>
      </c>
      <c r="D36" t="s">
        <v>51</v>
      </c>
      <c r="E36" s="4">
        <v>45241</v>
      </c>
      <c r="F36" t="s">
        <v>206</v>
      </c>
      <c r="G36" t="s">
        <v>97</v>
      </c>
      <c r="H36" t="s">
        <v>274</v>
      </c>
      <c r="I36" t="s">
        <v>189</v>
      </c>
      <c r="J36" t="s">
        <v>190</v>
      </c>
      <c r="K36" t="s">
        <v>283</v>
      </c>
      <c r="L36" t="s">
        <v>190</v>
      </c>
      <c r="M36" t="s">
        <v>207</v>
      </c>
      <c r="N36">
        <v>395</v>
      </c>
      <c r="O36">
        <v>523</v>
      </c>
      <c r="P36">
        <v>918</v>
      </c>
      <c r="Q36">
        <v>128</v>
      </c>
      <c r="R36">
        <v>752</v>
      </c>
      <c r="S36">
        <v>38</v>
      </c>
      <c r="T36">
        <v>42</v>
      </c>
      <c r="U36" s="6">
        <v>540</v>
      </c>
      <c r="V36" s="6">
        <v>0</v>
      </c>
      <c r="W36" s="6">
        <v>103</v>
      </c>
      <c r="X36">
        <v>153</v>
      </c>
      <c r="Y36">
        <v>103</v>
      </c>
      <c r="Z36">
        <v>74</v>
      </c>
      <c r="AA36">
        <v>89</v>
      </c>
      <c r="AB36">
        <v>0</v>
      </c>
      <c r="AC36">
        <v>6</v>
      </c>
      <c r="AD36">
        <v>1</v>
      </c>
      <c r="AE36" t="s">
        <v>58</v>
      </c>
      <c r="AF36" t="s">
        <v>76</v>
      </c>
      <c r="AG36" t="s">
        <v>58</v>
      </c>
      <c r="AH36" t="s">
        <v>63</v>
      </c>
      <c r="AI36" t="s">
        <v>118</v>
      </c>
      <c r="AJ36" t="s">
        <v>155</v>
      </c>
      <c r="AK36" t="s">
        <v>63</v>
      </c>
      <c r="AL36" t="s">
        <v>194</v>
      </c>
      <c r="AM36" t="s">
        <v>63</v>
      </c>
      <c r="AO36" t="s">
        <v>80</v>
      </c>
      <c r="AP36" t="s">
        <v>81</v>
      </c>
      <c r="AQ36" t="s">
        <v>208</v>
      </c>
      <c r="AR36" t="s">
        <v>69</v>
      </c>
      <c r="AS36" t="s">
        <v>69</v>
      </c>
      <c r="AT36" t="s">
        <v>69</v>
      </c>
      <c r="AU36" t="s">
        <v>69</v>
      </c>
      <c r="AV36" t="s">
        <v>68</v>
      </c>
      <c r="AW36" t="s">
        <v>69</v>
      </c>
      <c r="AX36" t="s">
        <v>68</v>
      </c>
      <c r="AY36" t="s">
        <v>68</v>
      </c>
      <c r="AZ36" t="s">
        <v>69</v>
      </c>
      <c r="BA36" t="s">
        <v>68</v>
      </c>
      <c r="BB36" t="s">
        <v>68</v>
      </c>
      <c r="BC36" t="s">
        <v>68</v>
      </c>
      <c r="BD36" t="s">
        <v>68</v>
      </c>
    </row>
    <row r="37" spans="1:56" x14ac:dyDescent="0.35">
      <c r="A37" t="s">
        <v>291</v>
      </c>
      <c r="B37" t="s">
        <v>292</v>
      </c>
      <c r="C37" s="4">
        <v>45260</v>
      </c>
      <c r="D37" t="s">
        <v>209</v>
      </c>
      <c r="E37" s="4">
        <v>45242</v>
      </c>
      <c r="F37" t="s">
        <v>119</v>
      </c>
      <c r="G37" t="s">
        <v>53</v>
      </c>
      <c r="H37" t="s">
        <v>275</v>
      </c>
      <c r="I37" t="s">
        <v>109</v>
      </c>
      <c r="J37" t="s">
        <v>210</v>
      </c>
      <c r="K37" t="s">
        <v>277</v>
      </c>
      <c r="L37" t="s">
        <v>211</v>
      </c>
      <c r="M37" t="s">
        <v>212</v>
      </c>
      <c r="N37">
        <v>801</v>
      </c>
      <c r="O37">
        <v>0</v>
      </c>
      <c r="P37">
        <v>801</v>
      </c>
      <c r="Q37">
        <v>0</v>
      </c>
      <c r="R37">
        <v>800</v>
      </c>
      <c r="S37">
        <v>1</v>
      </c>
      <c r="T37">
        <v>1</v>
      </c>
      <c r="U37" s="6">
        <v>800</v>
      </c>
      <c r="V37" s="6">
        <v>0</v>
      </c>
      <c r="W37" s="6">
        <v>0</v>
      </c>
      <c r="X37">
        <v>138</v>
      </c>
      <c r="Y37">
        <v>0</v>
      </c>
      <c r="Z37">
        <v>138</v>
      </c>
      <c r="AA37">
        <v>0</v>
      </c>
      <c r="AB37">
        <v>0</v>
      </c>
      <c r="AC37">
        <v>0</v>
      </c>
      <c r="AD37">
        <v>0</v>
      </c>
      <c r="AE37" t="s">
        <v>63</v>
      </c>
      <c r="AG37" t="s">
        <v>58</v>
      </c>
      <c r="AH37" t="s">
        <v>63</v>
      </c>
      <c r="AI37" t="s">
        <v>139</v>
      </c>
      <c r="AJ37" t="s">
        <v>139</v>
      </c>
      <c r="AK37" t="s">
        <v>63</v>
      </c>
      <c r="AL37" t="s">
        <v>79</v>
      </c>
      <c r="AM37" t="s">
        <v>63</v>
      </c>
      <c r="AO37" t="s">
        <v>80</v>
      </c>
      <c r="AP37" t="s">
        <v>92</v>
      </c>
      <c r="AQ37" t="s">
        <v>213</v>
      </c>
      <c r="AR37" t="s">
        <v>94</v>
      </c>
      <c r="AS37" t="s">
        <v>68</v>
      </c>
      <c r="AT37" t="s">
        <v>69</v>
      </c>
      <c r="AU37" t="s">
        <v>69</v>
      </c>
      <c r="AV37" t="s">
        <v>69</v>
      </c>
      <c r="AW37" t="s">
        <v>69</v>
      </c>
      <c r="AX37" t="s">
        <v>69</v>
      </c>
      <c r="AY37" t="s">
        <v>94</v>
      </c>
      <c r="AZ37" t="s">
        <v>69</v>
      </c>
      <c r="BA37" t="s">
        <v>95</v>
      </c>
      <c r="BB37" t="s">
        <v>95</v>
      </c>
      <c r="BC37" t="s">
        <v>95</v>
      </c>
      <c r="BD37" t="s">
        <v>68</v>
      </c>
    </row>
    <row r="38" spans="1:56" x14ac:dyDescent="0.35">
      <c r="A38" t="s">
        <v>291</v>
      </c>
      <c r="B38" t="s">
        <v>292</v>
      </c>
      <c r="C38" s="4">
        <v>45260</v>
      </c>
      <c r="D38" t="s">
        <v>209</v>
      </c>
      <c r="E38" s="4">
        <v>45244</v>
      </c>
      <c r="F38" t="s">
        <v>214</v>
      </c>
      <c r="G38" t="s">
        <v>53</v>
      </c>
      <c r="H38" t="s">
        <v>275</v>
      </c>
      <c r="I38" t="s">
        <v>54</v>
      </c>
      <c r="J38" t="s">
        <v>215</v>
      </c>
      <c r="K38" t="s">
        <v>279</v>
      </c>
      <c r="L38" t="s">
        <v>216</v>
      </c>
      <c r="M38" t="s">
        <v>217</v>
      </c>
      <c r="N38">
        <v>19</v>
      </c>
      <c r="O38">
        <v>16</v>
      </c>
      <c r="P38">
        <v>35</v>
      </c>
      <c r="Q38">
        <v>6</v>
      </c>
      <c r="R38">
        <v>29</v>
      </c>
      <c r="S38">
        <v>0</v>
      </c>
      <c r="T38">
        <v>0</v>
      </c>
      <c r="U38" s="6">
        <v>32</v>
      </c>
      <c r="V38" s="6">
        <v>1</v>
      </c>
      <c r="W38" s="6">
        <v>6</v>
      </c>
      <c r="X38">
        <v>6</v>
      </c>
      <c r="Y38">
        <v>6</v>
      </c>
      <c r="Z38">
        <v>6</v>
      </c>
      <c r="AA38">
        <v>2</v>
      </c>
      <c r="AB38">
        <v>0</v>
      </c>
      <c r="AC38">
        <v>0</v>
      </c>
      <c r="AD38">
        <v>0</v>
      </c>
      <c r="AE38" t="s">
        <v>63</v>
      </c>
      <c r="AG38" t="s">
        <v>58</v>
      </c>
      <c r="AH38" t="s">
        <v>58</v>
      </c>
      <c r="AI38" t="s">
        <v>218</v>
      </c>
      <c r="AJ38" t="s">
        <v>153</v>
      </c>
      <c r="AK38" t="s">
        <v>63</v>
      </c>
      <c r="AL38" t="s">
        <v>219</v>
      </c>
      <c r="AM38" t="s">
        <v>63</v>
      </c>
      <c r="AO38" t="s">
        <v>80</v>
      </c>
      <c r="AP38" t="s">
        <v>92</v>
      </c>
      <c r="AQ38" t="s">
        <v>220</v>
      </c>
      <c r="AR38" t="s">
        <v>95</v>
      </c>
      <c r="AS38" t="s">
        <v>95</v>
      </c>
      <c r="AT38" t="s">
        <v>95</v>
      </c>
      <c r="AU38" t="s">
        <v>69</v>
      </c>
      <c r="AV38" t="s">
        <v>68</v>
      </c>
      <c r="AW38" t="s">
        <v>69</v>
      </c>
      <c r="AX38" t="s">
        <v>69</v>
      </c>
      <c r="AY38" t="s">
        <v>95</v>
      </c>
      <c r="AZ38" t="s">
        <v>69</v>
      </c>
      <c r="BA38" t="s">
        <v>95</v>
      </c>
      <c r="BB38" t="s">
        <v>68</v>
      </c>
      <c r="BC38" t="s">
        <v>95</v>
      </c>
      <c r="BD38" t="s">
        <v>69</v>
      </c>
    </row>
    <row r="39" spans="1:56" x14ac:dyDescent="0.35">
      <c r="A39" t="s">
        <v>291</v>
      </c>
      <c r="B39" t="s">
        <v>292</v>
      </c>
      <c r="C39" s="4">
        <v>45260</v>
      </c>
      <c r="D39" t="s">
        <v>173</v>
      </c>
      <c r="E39" s="4">
        <v>45244</v>
      </c>
      <c r="F39" t="s">
        <v>221</v>
      </c>
      <c r="G39" t="s">
        <v>53</v>
      </c>
      <c r="H39" t="s">
        <v>275</v>
      </c>
      <c r="I39" t="s">
        <v>54</v>
      </c>
      <c r="J39" t="s">
        <v>55</v>
      </c>
      <c r="K39" t="s">
        <v>284</v>
      </c>
      <c r="L39" t="s">
        <v>56</v>
      </c>
      <c r="M39" t="s">
        <v>55</v>
      </c>
      <c r="N39">
        <v>2</v>
      </c>
      <c r="O39">
        <v>0</v>
      </c>
      <c r="P39">
        <v>2</v>
      </c>
      <c r="Q39">
        <v>0</v>
      </c>
      <c r="R39">
        <v>2</v>
      </c>
      <c r="S39">
        <v>0</v>
      </c>
      <c r="T39">
        <v>0</v>
      </c>
      <c r="U39" s="6">
        <v>0</v>
      </c>
      <c r="V39" s="6">
        <v>2</v>
      </c>
      <c r="W39" s="6">
        <v>2</v>
      </c>
      <c r="X39">
        <v>1</v>
      </c>
      <c r="Y39">
        <v>0</v>
      </c>
      <c r="Z39">
        <v>0</v>
      </c>
      <c r="AA39">
        <v>0</v>
      </c>
      <c r="AB39">
        <v>0</v>
      </c>
      <c r="AC39">
        <v>0</v>
      </c>
      <c r="AD39">
        <v>0</v>
      </c>
      <c r="AE39" t="s">
        <v>63</v>
      </c>
      <c r="AG39" t="s">
        <v>63</v>
      </c>
      <c r="AH39" t="s">
        <v>58</v>
      </c>
      <c r="AI39" t="s">
        <v>222</v>
      </c>
      <c r="AJ39" t="s">
        <v>118</v>
      </c>
      <c r="AK39" t="s">
        <v>63</v>
      </c>
      <c r="AL39" t="s">
        <v>219</v>
      </c>
      <c r="AM39" t="s">
        <v>63</v>
      </c>
      <c r="AO39" t="s">
        <v>80</v>
      </c>
      <c r="AP39" t="s">
        <v>65</v>
      </c>
      <c r="AQ39" t="s">
        <v>223</v>
      </c>
      <c r="AR39" t="s">
        <v>95</v>
      </c>
      <c r="AS39" t="s">
        <v>95</v>
      </c>
      <c r="AT39" t="s">
        <v>95</v>
      </c>
      <c r="AU39" t="s">
        <v>95</v>
      </c>
      <c r="AV39" t="s">
        <v>68</v>
      </c>
      <c r="AW39" t="s">
        <v>95</v>
      </c>
      <c r="AX39" t="s">
        <v>95</v>
      </c>
      <c r="AY39" t="s">
        <v>94</v>
      </c>
      <c r="AZ39" t="s">
        <v>69</v>
      </c>
      <c r="BA39" t="s">
        <v>69</v>
      </c>
      <c r="BB39" t="s">
        <v>69</v>
      </c>
      <c r="BC39" t="s">
        <v>68</v>
      </c>
      <c r="BD39" t="s">
        <v>69</v>
      </c>
    </row>
    <row r="40" spans="1:56" x14ac:dyDescent="0.35">
      <c r="A40" t="s">
        <v>291</v>
      </c>
      <c r="B40" t="s">
        <v>292</v>
      </c>
      <c r="C40" s="4">
        <v>45260</v>
      </c>
      <c r="D40" t="s">
        <v>51</v>
      </c>
      <c r="E40" s="4">
        <v>45245</v>
      </c>
      <c r="F40" t="s">
        <v>224</v>
      </c>
      <c r="G40" t="s">
        <v>71</v>
      </c>
      <c r="H40" t="s">
        <v>268</v>
      </c>
      <c r="I40" t="s">
        <v>72</v>
      </c>
      <c r="J40" t="s">
        <v>130</v>
      </c>
      <c r="K40" t="s">
        <v>281</v>
      </c>
      <c r="L40" t="s">
        <v>130</v>
      </c>
      <c r="M40" t="s">
        <v>181</v>
      </c>
      <c r="N40">
        <v>134</v>
      </c>
      <c r="O40">
        <v>148</v>
      </c>
      <c r="P40">
        <v>282</v>
      </c>
      <c r="Q40">
        <v>159</v>
      </c>
      <c r="R40">
        <v>111</v>
      </c>
      <c r="S40">
        <v>12</v>
      </c>
      <c r="T40">
        <v>8</v>
      </c>
      <c r="U40" s="6">
        <v>88</v>
      </c>
      <c r="V40" s="6">
        <v>0</v>
      </c>
      <c r="W40" s="6">
        <v>16</v>
      </c>
      <c r="X40">
        <v>38</v>
      </c>
      <c r="Y40">
        <v>17</v>
      </c>
      <c r="Z40">
        <v>12</v>
      </c>
      <c r="AA40">
        <v>13</v>
      </c>
      <c r="AB40">
        <v>0</v>
      </c>
      <c r="AC40">
        <v>1</v>
      </c>
      <c r="AD40">
        <v>0</v>
      </c>
      <c r="AE40" t="s">
        <v>58</v>
      </c>
      <c r="AF40" t="s">
        <v>76</v>
      </c>
      <c r="AG40" t="s">
        <v>58</v>
      </c>
      <c r="AH40" t="s">
        <v>58</v>
      </c>
      <c r="AI40" t="s">
        <v>182</v>
      </c>
      <c r="AJ40" t="s">
        <v>183</v>
      </c>
      <c r="AK40" t="s">
        <v>63</v>
      </c>
      <c r="AL40" t="s">
        <v>114</v>
      </c>
      <c r="AM40" t="s">
        <v>58</v>
      </c>
      <c r="AN40" t="s">
        <v>204</v>
      </c>
      <c r="AO40" t="s">
        <v>80</v>
      </c>
      <c r="AP40" t="s">
        <v>106</v>
      </c>
      <c r="AQ40" t="s">
        <v>225</v>
      </c>
      <c r="AR40" t="s">
        <v>69</v>
      </c>
      <c r="AS40" t="s">
        <v>69</v>
      </c>
      <c r="AT40" t="s">
        <v>69</v>
      </c>
      <c r="AU40" t="s">
        <v>68</v>
      </c>
      <c r="AV40" t="s">
        <v>69</v>
      </c>
      <c r="AW40" t="s">
        <v>69</v>
      </c>
      <c r="AX40" t="s">
        <v>69</v>
      </c>
      <c r="AY40" t="s">
        <v>69</v>
      </c>
      <c r="AZ40" t="s">
        <v>68</v>
      </c>
      <c r="BA40" t="s">
        <v>69</v>
      </c>
      <c r="BB40" t="s">
        <v>69</v>
      </c>
      <c r="BC40" t="s">
        <v>68</v>
      </c>
      <c r="BD40" t="s">
        <v>69</v>
      </c>
    </row>
    <row r="41" spans="1:56" x14ac:dyDescent="0.35">
      <c r="A41" t="s">
        <v>291</v>
      </c>
      <c r="B41" t="s">
        <v>292</v>
      </c>
      <c r="C41" s="4">
        <v>45260</v>
      </c>
      <c r="D41" t="s">
        <v>51</v>
      </c>
      <c r="E41" s="4">
        <v>45245</v>
      </c>
      <c r="F41" t="s">
        <v>226</v>
      </c>
      <c r="G41" t="s">
        <v>71</v>
      </c>
      <c r="H41" t="s">
        <v>268</v>
      </c>
      <c r="I41" t="s">
        <v>72</v>
      </c>
      <c r="J41" t="s">
        <v>130</v>
      </c>
      <c r="K41" t="s">
        <v>281</v>
      </c>
      <c r="L41" t="s">
        <v>130</v>
      </c>
      <c r="M41" t="s">
        <v>227</v>
      </c>
      <c r="N41">
        <v>276</v>
      </c>
      <c r="O41">
        <v>263</v>
      </c>
      <c r="P41">
        <v>539</v>
      </c>
      <c r="Q41">
        <v>217</v>
      </c>
      <c r="R41">
        <v>304</v>
      </c>
      <c r="S41">
        <v>18</v>
      </c>
      <c r="T41">
        <v>15</v>
      </c>
      <c r="U41" s="6">
        <v>20</v>
      </c>
      <c r="V41" s="6">
        <v>0</v>
      </c>
      <c r="W41" s="6">
        <v>0</v>
      </c>
      <c r="X41">
        <v>105</v>
      </c>
      <c r="Y41">
        <v>4</v>
      </c>
      <c r="Z41">
        <v>2</v>
      </c>
      <c r="AA41">
        <v>14</v>
      </c>
      <c r="AB41">
        <v>0</v>
      </c>
      <c r="AC41">
        <v>0</v>
      </c>
      <c r="AD41">
        <v>0</v>
      </c>
      <c r="AE41" t="s">
        <v>58</v>
      </c>
      <c r="AF41" t="s">
        <v>76</v>
      </c>
      <c r="AG41" t="s">
        <v>58</v>
      </c>
      <c r="AH41" t="s">
        <v>63</v>
      </c>
      <c r="AI41" t="s">
        <v>183</v>
      </c>
      <c r="AJ41" t="s">
        <v>183</v>
      </c>
      <c r="AK41" t="s">
        <v>63</v>
      </c>
      <c r="AL41" t="s">
        <v>79</v>
      </c>
      <c r="AM41" t="s">
        <v>58</v>
      </c>
      <c r="AN41" t="s">
        <v>204</v>
      </c>
      <c r="AO41" t="s">
        <v>80</v>
      </c>
      <c r="AP41" t="s">
        <v>106</v>
      </c>
      <c r="AQ41" t="s">
        <v>228</v>
      </c>
      <c r="AR41" t="s">
        <v>68</v>
      </c>
      <c r="AS41" t="s">
        <v>69</v>
      </c>
      <c r="AT41" t="s">
        <v>69</v>
      </c>
      <c r="AU41" t="s">
        <v>68</v>
      </c>
      <c r="AV41" t="s">
        <v>69</v>
      </c>
      <c r="AW41" t="s">
        <v>69</v>
      </c>
      <c r="AX41" t="s">
        <v>69</v>
      </c>
      <c r="AY41" t="s">
        <v>68</v>
      </c>
      <c r="AZ41" t="s">
        <v>68</v>
      </c>
      <c r="BA41" t="s">
        <v>68</v>
      </c>
      <c r="BB41" t="s">
        <v>69</v>
      </c>
      <c r="BC41" t="s">
        <v>68</v>
      </c>
      <c r="BD41" t="s">
        <v>69</v>
      </c>
    </row>
    <row r="42" spans="1:56" x14ac:dyDescent="0.35">
      <c r="A42" t="s">
        <v>291</v>
      </c>
      <c r="B42" t="s">
        <v>292</v>
      </c>
      <c r="C42" s="4">
        <v>45260</v>
      </c>
      <c r="D42" t="s">
        <v>51</v>
      </c>
      <c r="E42" s="4">
        <v>45246</v>
      </c>
      <c r="F42" t="s">
        <v>229</v>
      </c>
      <c r="G42" t="s">
        <v>71</v>
      </c>
      <c r="H42" t="s">
        <v>268</v>
      </c>
      <c r="I42" t="s">
        <v>121</v>
      </c>
      <c r="J42" t="s">
        <v>230</v>
      </c>
      <c r="K42" t="s">
        <v>270</v>
      </c>
      <c r="L42" t="s">
        <v>231</v>
      </c>
      <c r="M42" t="s">
        <v>232</v>
      </c>
      <c r="N42">
        <v>279</v>
      </c>
      <c r="O42">
        <v>285</v>
      </c>
      <c r="P42">
        <v>564</v>
      </c>
      <c r="Q42">
        <v>372</v>
      </c>
      <c r="R42">
        <v>180</v>
      </c>
      <c r="S42">
        <v>12</v>
      </c>
      <c r="T42">
        <v>3</v>
      </c>
      <c r="U42" s="6">
        <v>275</v>
      </c>
      <c r="V42" s="6">
        <v>0</v>
      </c>
      <c r="W42" s="6">
        <v>0</v>
      </c>
      <c r="X42">
        <v>90</v>
      </c>
      <c r="Y42">
        <v>53</v>
      </c>
      <c r="Z42">
        <v>0</v>
      </c>
      <c r="AA42">
        <v>53</v>
      </c>
      <c r="AB42">
        <v>0</v>
      </c>
      <c r="AC42">
        <v>1</v>
      </c>
      <c r="AD42">
        <v>0</v>
      </c>
      <c r="AE42" t="s">
        <v>58</v>
      </c>
      <c r="AF42" t="s">
        <v>76</v>
      </c>
      <c r="AG42" t="s">
        <v>58</v>
      </c>
      <c r="AH42" t="s">
        <v>58</v>
      </c>
      <c r="AI42" t="s">
        <v>233</v>
      </c>
      <c r="AJ42" t="s">
        <v>183</v>
      </c>
      <c r="AK42" t="s">
        <v>63</v>
      </c>
      <c r="AL42" t="s">
        <v>62</v>
      </c>
      <c r="AM42" t="s">
        <v>63</v>
      </c>
      <c r="AO42" t="s">
        <v>80</v>
      </c>
      <c r="AP42" t="s">
        <v>92</v>
      </c>
      <c r="AQ42" t="s">
        <v>234</v>
      </c>
      <c r="AR42" t="s">
        <v>68</v>
      </c>
      <c r="AS42" t="s">
        <v>69</v>
      </c>
      <c r="AT42" t="s">
        <v>69</v>
      </c>
      <c r="AU42" t="s">
        <v>69</v>
      </c>
      <c r="AV42" t="s">
        <v>69</v>
      </c>
      <c r="AW42" t="s">
        <v>68</v>
      </c>
      <c r="AX42" t="s">
        <v>68</v>
      </c>
      <c r="AY42" t="s">
        <v>68</v>
      </c>
      <c r="AZ42" t="s">
        <v>69</v>
      </c>
      <c r="BA42" t="s">
        <v>68</v>
      </c>
      <c r="BB42" t="s">
        <v>68</v>
      </c>
      <c r="BC42" t="s">
        <v>68</v>
      </c>
      <c r="BD42" t="s">
        <v>69</v>
      </c>
    </row>
    <row r="43" spans="1:56" x14ac:dyDescent="0.35">
      <c r="A43" t="s">
        <v>291</v>
      </c>
      <c r="B43" t="s">
        <v>292</v>
      </c>
      <c r="C43" s="4">
        <v>45260</v>
      </c>
      <c r="D43" t="s">
        <v>51</v>
      </c>
      <c r="E43" s="4">
        <v>45247</v>
      </c>
      <c r="F43" t="s">
        <v>235</v>
      </c>
      <c r="G43" t="s">
        <v>53</v>
      </c>
      <c r="H43" t="s">
        <v>275</v>
      </c>
      <c r="I43" t="s">
        <v>109</v>
      </c>
      <c r="J43" t="s">
        <v>110</v>
      </c>
      <c r="K43" t="s">
        <v>280</v>
      </c>
      <c r="L43" t="s">
        <v>111</v>
      </c>
      <c r="M43" t="s">
        <v>112</v>
      </c>
      <c r="N43">
        <v>300</v>
      </c>
      <c r="O43">
        <v>600</v>
      </c>
      <c r="P43">
        <v>900</v>
      </c>
      <c r="Q43">
        <v>300</v>
      </c>
      <c r="R43">
        <v>500</v>
      </c>
      <c r="S43">
        <v>100</v>
      </c>
      <c r="T43">
        <v>0</v>
      </c>
      <c r="U43" s="6">
        <v>520</v>
      </c>
      <c r="V43" s="6">
        <v>0</v>
      </c>
      <c r="W43" s="6">
        <v>0</v>
      </c>
      <c r="X43">
        <v>180</v>
      </c>
      <c r="Y43">
        <v>100</v>
      </c>
      <c r="Z43">
        <v>10</v>
      </c>
      <c r="AA43">
        <v>50</v>
      </c>
      <c r="AB43">
        <v>0</v>
      </c>
      <c r="AC43">
        <v>0</v>
      </c>
      <c r="AD43">
        <v>2</v>
      </c>
      <c r="AE43" t="s">
        <v>58</v>
      </c>
      <c r="AF43" t="s">
        <v>76</v>
      </c>
      <c r="AG43" t="s">
        <v>58</v>
      </c>
      <c r="AH43" t="s">
        <v>58</v>
      </c>
      <c r="AI43" t="s">
        <v>61</v>
      </c>
      <c r="AJ43" t="s">
        <v>61</v>
      </c>
      <c r="AK43" t="s">
        <v>63</v>
      </c>
      <c r="AL43" t="s">
        <v>146</v>
      </c>
      <c r="AM43" t="s">
        <v>63</v>
      </c>
      <c r="AO43" t="s">
        <v>80</v>
      </c>
      <c r="AP43" t="s">
        <v>92</v>
      </c>
      <c r="AQ43" t="s">
        <v>236</v>
      </c>
      <c r="AR43" t="s">
        <v>68</v>
      </c>
      <c r="AS43" t="s">
        <v>69</v>
      </c>
      <c r="AT43" t="s">
        <v>69</v>
      </c>
      <c r="AU43" t="s">
        <v>69</v>
      </c>
      <c r="AV43" t="s">
        <v>69</v>
      </c>
      <c r="AW43" t="s">
        <v>69</v>
      </c>
      <c r="AX43" t="s">
        <v>68</v>
      </c>
      <c r="AY43" t="s">
        <v>69</v>
      </c>
      <c r="AZ43" t="s">
        <v>69</v>
      </c>
      <c r="BA43" t="s">
        <v>68</v>
      </c>
      <c r="BB43" t="s">
        <v>68</v>
      </c>
      <c r="BC43" t="s">
        <v>68</v>
      </c>
      <c r="BD43" t="s">
        <v>68</v>
      </c>
    </row>
    <row r="44" spans="1:56" x14ac:dyDescent="0.35">
      <c r="A44" t="s">
        <v>291</v>
      </c>
      <c r="B44" t="s">
        <v>292</v>
      </c>
      <c r="C44" s="4">
        <v>45260</v>
      </c>
      <c r="D44" t="s">
        <v>51</v>
      </c>
      <c r="E44" s="4">
        <v>45247</v>
      </c>
      <c r="F44" t="s">
        <v>237</v>
      </c>
      <c r="G44" t="s">
        <v>71</v>
      </c>
      <c r="H44" t="s">
        <v>268</v>
      </c>
      <c r="I44" t="s">
        <v>72</v>
      </c>
      <c r="J44" t="s">
        <v>130</v>
      </c>
      <c r="K44" t="s">
        <v>281</v>
      </c>
      <c r="L44" t="s">
        <v>130</v>
      </c>
      <c r="M44" t="s">
        <v>227</v>
      </c>
      <c r="N44">
        <v>170</v>
      </c>
      <c r="O44">
        <v>271</v>
      </c>
      <c r="P44">
        <v>441</v>
      </c>
      <c r="Q44">
        <v>156</v>
      </c>
      <c r="R44">
        <v>248</v>
      </c>
      <c r="S44">
        <v>37</v>
      </c>
      <c r="T44">
        <v>11</v>
      </c>
      <c r="U44" s="6">
        <v>11</v>
      </c>
      <c r="V44" s="6">
        <v>0</v>
      </c>
      <c r="W44" s="6">
        <v>0</v>
      </c>
      <c r="X44">
        <v>81</v>
      </c>
      <c r="Y44">
        <v>4</v>
      </c>
      <c r="Z44">
        <v>2</v>
      </c>
      <c r="AA44">
        <v>2</v>
      </c>
      <c r="AB44">
        <v>0</v>
      </c>
      <c r="AC44">
        <v>0</v>
      </c>
      <c r="AD44">
        <v>0</v>
      </c>
      <c r="AE44" t="s">
        <v>58</v>
      </c>
      <c r="AF44" t="s">
        <v>76</v>
      </c>
      <c r="AG44" t="s">
        <v>58</v>
      </c>
      <c r="AH44" t="s">
        <v>63</v>
      </c>
      <c r="AI44" t="s">
        <v>183</v>
      </c>
      <c r="AJ44" t="s">
        <v>61</v>
      </c>
      <c r="AK44" t="s">
        <v>63</v>
      </c>
      <c r="AL44" t="s">
        <v>114</v>
      </c>
      <c r="AM44" t="s">
        <v>58</v>
      </c>
      <c r="AN44" t="s">
        <v>204</v>
      </c>
      <c r="AO44" t="s">
        <v>80</v>
      </c>
      <c r="AP44" t="s">
        <v>106</v>
      </c>
      <c r="AQ44" t="s">
        <v>238</v>
      </c>
      <c r="AR44" t="s">
        <v>68</v>
      </c>
      <c r="AS44" t="s">
        <v>69</v>
      </c>
      <c r="AT44" t="s">
        <v>69</v>
      </c>
      <c r="AU44" t="s">
        <v>68</v>
      </c>
      <c r="AV44" t="s">
        <v>69</v>
      </c>
      <c r="AW44" t="s">
        <v>69</v>
      </c>
      <c r="AX44" t="s">
        <v>69</v>
      </c>
      <c r="AY44" t="s">
        <v>68</v>
      </c>
      <c r="AZ44" t="s">
        <v>68</v>
      </c>
      <c r="BA44" t="s">
        <v>69</v>
      </c>
      <c r="BB44" t="s">
        <v>69</v>
      </c>
      <c r="BC44" t="s">
        <v>68</v>
      </c>
      <c r="BD44" t="s">
        <v>69</v>
      </c>
    </row>
    <row r="45" spans="1:56" x14ac:dyDescent="0.35">
      <c r="A45" t="s">
        <v>291</v>
      </c>
      <c r="B45" t="s">
        <v>292</v>
      </c>
      <c r="C45" s="4">
        <v>45260</v>
      </c>
      <c r="D45" t="s">
        <v>51</v>
      </c>
      <c r="E45" s="4">
        <v>45247</v>
      </c>
      <c r="F45" t="s">
        <v>239</v>
      </c>
      <c r="G45" t="s">
        <v>71</v>
      </c>
      <c r="H45" t="s">
        <v>268</v>
      </c>
      <c r="I45" t="s">
        <v>72</v>
      </c>
      <c r="J45" t="s">
        <v>130</v>
      </c>
      <c r="K45" t="s">
        <v>281</v>
      </c>
      <c r="L45" t="s">
        <v>130</v>
      </c>
      <c r="M45" t="s">
        <v>131</v>
      </c>
      <c r="N45">
        <v>844</v>
      </c>
      <c r="O45">
        <v>1510</v>
      </c>
      <c r="P45">
        <v>2354</v>
      </c>
      <c r="Q45">
        <v>786</v>
      </c>
      <c r="R45">
        <v>1507</v>
      </c>
      <c r="S45">
        <v>61</v>
      </c>
      <c r="T45">
        <v>58</v>
      </c>
      <c r="U45" s="6">
        <v>123</v>
      </c>
      <c r="V45" s="6">
        <v>0</v>
      </c>
      <c r="W45" s="6">
        <v>12</v>
      </c>
      <c r="X45">
        <v>262</v>
      </c>
      <c r="Y45">
        <v>24</v>
      </c>
      <c r="Z45">
        <v>119</v>
      </c>
      <c r="AA45">
        <v>219</v>
      </c>
      <c r="AB45">
        <v>0</v>
      </c>
      <c r="AC45">
        <v>0</v>
      </c>
      <c r="AD45">
        <v>1</v>
      </c>
      <c r="AE45" t="s">
        <v>58</v>
      </c>
      <c r="AF45" t="s">
        <v>76</v>
      </c>
      <c r="AG45" t="s">
        <v>58</v>
      </c>
      <c r="AH45" t="s">
        <v>63</v>
      </c>
      <c r="AI45" t="s">
        <v>61</v>
      </c>
      <c r="AJ45" t="s">
        <v>61</v>
      </c>
      <c r="AK45" t="s">
        <v>63</v>
      </c>
      <c r="AL45" t="s">
        <v>114</v>
      </c>
      <c r="AM45" t="s">
        <v>58</v>
      </c>
      <c r="AN45" t="s">
        <v>204</v>
      </c>
      <c r="AO45" t="s">
        <v>80</v>
      </c>
      <c r="AP45" t="s">
        <v>106</v>
      </c>
      <c r="AQ45" t="s">
        <v>240</v>
      </c>
      <c r="AR45" t="s">
        <v>69</v>
      </c>
      <c r="AS45" t="s">
        <v>69</v>
      </c>
      <c r="AT45" t="s">
        <v>69</v>
      </c>
      <c r="AU45" t="s">
        <v>69</v>
      </c>
      <c r="AV45" t="s">
        <v>69</v>
      </c>
      <c r="AW45" t="s">
        <v>69</v>
      </c>
      <c r="AX45" t="s">
        <v>69</v>
      </c>
      <c r="AY45" t="s">
        <v>68</v>
      </c>
      <c r="AZ45" t="s">
        <v>68</v>
      </c>
      <c r="BA45" t="s">
        <v>69</v>
      </c>
      <c r="BB45" t="s">
        <v>69</v>
      </c>
      <c r="BC45" t="s">
        <v>68</v>
      </c>
      <c r="BD45" t="s">
        <v>69</v>
      </c>
    </row>
    <row r="46" spans="1:56" x14ac:dyDescent="0.35">
      <c r="A46" t="s">
        <v>291</v>
      </c>
      <c r="B46" t="s">
        <v>292</v>
      </c>
      <c r="C46" s="4">
        <v>45260</v>
      </c>
      <c r="D46" t="s">
        <v>51</v>
      </c>
      <c r="E46" s="4">
        <v>45248</v>
      </c>
      <c r="F46" t="s">
        <v>241</v>
      </c>
      <c r="G46" t="s">
        <v>71</v>
      </c>
      <c r="H46" t="s">
        <v>268</v>
      </c>
      <c r="I46" t="s">
        <v>72</v>
      </c>
      <c r="J46" t="s">
        <v>130</v>
      </c>
      <c r="K46" t="s">
        <v>281</v>
      </c>
      <c r="L46" t="s">
        <v>130</v>
      </c>
      <c r="M46" t="s">
        <v>131</v>
      </c>
      <c r="N46">
        <v>352</v>
      </c>
      <c r="O46">
        <v>446</v>
      </c>
      <c r="P46">
        <v>798</v>
      </c>
      <c r="Q46">
        <v>320</v>
      </c>
      <c r="R46">
        <v>431</v>
      </c>
      <c r="S46">
        <v>47</v>
      </c>
      <c r="T46">
        <v>11</v>
      </c>
      <c r="U46" s="6">
        <v>8</v>
      </c>
      <c r="V46" s="6">
        <v>0</v>
      </c>
      <c r="W46" s="6">
        <v>2</v>
      </c>
      <c r="X46">
        <v>235</v>
      </c>
      <c r="Y46">
        <v>2</v>
      </c>
      <c r="Z46">
        <v>17</v>
      </c>
      <c r="AA46">
        <v>235</v>
      </c>
      <c r="AB46">
        <v>0</v>
      </c>
      <c r="AC46">
        <v>0</v>
      </c>
      <c r="AD46">
        <v>0</v>
      </c>
      <c r="AE46" t="s">
        <v>58</v>
      </c>
      <c r="AF46" t="s">
        <v>59</v>
      </c>
      <c r="AG46" t="s">
        <v>58</v>
      </c>
      <c r="AH46" t="s">
        <v>63</v>
      </c>
      <c r="AI46" t="s">
        <v>78</v>
      </c>
      <c r="AJ46" t="s">
        <v>78</v>
      </c>
      <c r="AK46" t="s">
        <v>63</v>
      </c>
      <c r="AL46" t="s">
        <v>79</v>
      </c>
      <c r="AM46" t="s">
        <v>58</v>
      </c>
      <c r="AN46" t="s">
        <v>242</v>
      </c>
      <c r="AO46" t="s">
        <v>80</v>
      </c>
      <c r="AP46" t="s">
        <v>92</v>
      </c>
      <c r="AQ46" t="s">
        <v>243</v>
      </c>
      <c r="AR46" t="s">
        <v>68</v>
      </c>
      <c r="AS46" t="s">
        <v>69</v>
      </c>
      <c r="AT46" t="s">
        <v>69</v>
      </c>
      <c r="AU46" t="s">
        <v>69</v>
      </c>
      <c r="AV46" t="s">
        <v>68</v>
      </c>
      <c r="AW46" t="s">
        <v>69</v>
      </c>
      <c r="AX46" t="s">
        <v>68</v>
      </c>
      <c r="AY46" t="s">
        <v>69</v>
      </c>
      <c r="AZ46" t="s">
        <v>69</v>
      </c>
      <c r="BA46" t="s">
        <v>68</v>
      </c>
      <c r="BB46" t="s">
        <v>68</v>
      </c>
      <c r="BC46" t="s">
        <v>94</v>
      </c>
      <c r="BD46" t="s">
        <v>69</v>
      </c>
    </row>
    <row r="47" spans="1:56" x14ac:dyDescent="0.35">
      <c r="A47" t="s">
        <v>291</v>
      </c>
      <c r="B47" t="s">
        <v>292</v>
      </c>
      <c r="C47" s="4">
        <v>45260</v>
      </c>
      <c r="D47" t="s">
        <v>51</v>
      </c>
      <c r="E47" s="4">
        <v>45249</v>
      </c>
      <c r="F47" t="s">
        <v>244</v>
      </c>
      <c r="G47" t="s">
        <v>53</v>
      </c>
      <c r="H47" t="s">
        <v>275</v>
      </c>
      <c r="I47" t="s">
        <v>109</v>
      </c>
      <c r="J47" t="s">
        <v>110</v>
      </c>
      <c r="K47" t="s">
        <v>280</v>
      </c>
      <c r="L47" t="s">
        <v>111</v>
      </c>
      <c r="M47" t="s">
        <v>112</v>
      </c>
      <c r="N47">
        <v>400</v>
      </c>
      <c r="O47">
        <v>700</v>
      </c>
      <c r="P47">
        <v>1100</v>
      </c>
      <c r="Q47">
        <v>400</v>
      </c>
      <c r="R47">
        <v>650</v>
      </c>
      <c r="S47">
        <v>50</v>
      </c>
      <c r="T47">
        <v>0</v>
      </c>
      <c r="U47" s="6">
        <v>312</v>
      </c>
      <c r="V47" s="6">
        <v>0</v>
      </c>
      <c r="W47" s="6">
        <v>0</v>
      </c>
      <c r="X47">
        <v>800</v>
      </c>
      <c r="Y47">
        <v>60</v>
      </c>
      <c r="Z47">
        <v>60</v>
      </c>
      <c r="AA47">
        <v>120</v>
      </c>
      <c r="AB47">
        <v>0</v>
      </c>
      <c r="AC47">
        <v>2</v>
      </c>
      <c r="AD47">
        <v>2</v>
      </c>
      <c r="AE47" t="s">
        <v>58</v>
      </c>
      <c r="AF47" t="s">
        <v>76</v>
      </c>
      <c r="AG47" t="s">
        <v>58</v>
      </c>
      <c r="AH47" t="s">
        <v>63</v>
      </c>
      <c r="AI47" t="s">
        <v>61</v>
      </c>
      <c r="AJ47" t="s">
        <v>245</v>
      </c>
      <c r="AK47" t="s">
        <v>63</v>
      </c>
      <c r="AL47" t="s">
        <v>146</v>
      </c>
      <c r="AM47" t="s">
        <v>63</v>
      </c>
      <c r="AO47" t="s">
        <v>80</v>
      </c>
      <c r="AP47" t="s">
        <v>92</v>
      </c>
      <c r="AQ47" t="s">
        <v>246</v>
      </c>
      <c r="AR47" t="s">
        <v>69</v>
      </c>
      <c r="AS47" t="s">
        <v>69</v>
      </c>
      <c r="AT47" t="s">
        <v>69</v>
      </c>
      <c r="AU47" t="s">
        <v>69</v>
      </c>
      <c r="AV47" t="s">
        <v>69</v>
      </c>
      <c r="AW47" t="s">
        <v>69</v>
      </c>
      <c r="AX47" t="s">
        <v>68</v>
      </c>
      <c r="AY47" t="s">
        <v>69</v>
      </c>
      <c r="AZ47" t="s">
        <v>68</v>
      </c>
      <c r="BA47" t="s">
        <v>68</v>
      </c>
      <c r="BB47" t="s">
        <v>68</v>
      </c>
      <c r="BC47" t="s">
        <v>68</v>
      </c>
      <c r="BD47" t="s">
        <v>68</v>
      </c>
    </row>
    <row r="48" spans="1:56" x14ac:dyDescent="0.35">
      <c r="A48" t="s">
        <v>291</v>
      </c>
      <c r="B48" t="s">
        <v>292</v>
      </c>
      <c r="C48" s="4">
        <v>45260</v>
      </c>
      <c r="D48" t="s">
        <v>51</v>
      </c>
      <c r="E48" s="4">
        <v>45250</v>
      </c>
      <c r="F48" t="s">
        <v>247</v>
      </c>
      <c r="G48" t="s">
        <v>71</v>
      </c>
      <c r="H48" t="s">
        <v>268</v>
      </c>
      <c r="I48" t="s">
        <v>72</v>
      </c>
      <c r="J48" t="s">
        <v>130</v>
      </c>
      <c r="K48" t="s">
        <v>281</v>
      </c>
      <c r="L48" t="s">
        <v>130</v>
      </c>
      <c r="M48" t="s">
        <v>131</v>
      </c>
      <c r="N48">
        <v>67</v>
      </c>
      <c r="O48">
        <v>757</v>
      </c>
      <c r="P48">
        <v>824</v>
      </c>
      <c r="Q48">
        <v>91</v>
      </c>
      <c r="R48">
        <v>525</v>
      </c>
      <c r="S48">
        <v>208</v>
      </c>
      <c r="T48">
        <v>5</v>
      </c>
      <c r="U48" s="6">
        <v>624</v>
      </c>
      <c r="V48" s="6">
        <v>0</v>
      </c>
      <c r="W48" s="6">
        <v>11</v>
      </c>
      <c r="X48">
        <v>103</v>
      </c>
      <c r="Y48">
        <v>120</v>
      </c>
      <c r="Z48">
        <v>111</v>
      </c>
      <c r="AA48">
        <v>213</v>
      </c>
      <c r="AB48">
        <v>0</v>
      </c>
      <c r="AC48">
        <v>0</v>
      </c>
      <c r="AD48">
        <v>0</v>
      </c>
      <c r="AE48" t="s">
        <v>58</v>
      </c>
      <c r="AF48" t="s">
        <v>59</v>
      </c>
      <c r="AG48" t="s">
        <v>58</v>
      </c>
      <c r="AH48" t="s">
        <v>63</v>
      </c>
      <c r="AI48" t="s">
        <v>61</v>
      </c>
      <c r="AJ48" t="s">
        <v>61</v>
      </c>
      <c r="AK48" t="s">
        <v>63</v>
      </c>
      <c r="AL48" t="s">
        <v>114</v>
      </c>
      <c r="AM48" t="s">
        <v>58</v>
      </c>
      <c r="AN48" t="s">
        <v>204</v>
      </c>
      <c r="AO48" t="s">
        <v>80</v>
      </c>
      <c r="AP48" t="s">
        <v>149</v>
      </c>
      <c r="AQ48" t="s">
        <v>248</v>
      </c>
      <c r="AR48" t="s">
        <v>68</v>
      </c>
      <c r="AS48" t="s">
        <v>69</v>
      </c>
      <c r="AT48" t="s">
        <v>69</v>
      </c>
      <c r="AU48" t="s">
        <v>69</v>
      </c>
      <c r="AV48" t="s">
        <v>69</v>
      </c>
      <c r="AW48" t="s">
        <v>69</v>
      </c>
      <c r="AX48" t="s">
        <v>69</v>
      </c>
      <c r="AY48" t="s">
        <v>68</v>
      </c>
      <c r="AZ48" t="s">
        <v>69</v>
      </c>
      <c r="BA48" t="s">
        <v>69</v>
      </c>
      <c r="BB48" t="s">
        <v>69</v>
      </c>
      <c r="BC48" t="s">
        <v>69</v>
      </c>
      <c r="BD48" t="s">
        <v>68</v>
      </c>
    </row>
    <row r="49" spans="1:56" x14ac:dyDescent="0.35">
      <c r="A49" t="s">
        <v>291</v>
      </c>
      <c r="B49" t="s">
        <v>292</v>
      </c>
      <c r="C49" s="4">
        <v>45260</v>
      </c>
      <c r="D49" t="s">
        <v>51</v>
      </c>
      <c r="E49" s="4">
        <v>45251</v>
      </c>
      <c r="F49" t="s">
        <v>249</v>
      </c>
      <c r="G49" t="s">
        <v>53</v>
      </c>
      <c r="H49" t="s">
        <v>275</v>
      </c>
      <c r="I49" t="s">
        <v>109</v>
      </c>
      <c r="J49" t="s">
        <v>110</v>
      </c>
      <c r="K49" t="s">
        <v>280</v>
      </c>
      <c r="L49" t="s">
        <v>117</v>
      </c>
      <c r="M49" t="s">
        <v>127</v>
      </c>
      <c r="N49">
        <v>434</v>
      </c>
      <c r="O49">
        <v>580</v>
      </c>
      <c r="P49">
        <v>1014</v>
      </c>
      <c r="Q49">
        <v>600</v>
      </c>
      <c r="R49">
        <v>387</v>
      </c>
      <c r="S49">
        <v>27</v>
      </c>
      <c r="T49">
        <v>7</v>
      </c>
      <c r="U49" s="6">
        <v>30</v>
      </c>
      <c r="V49" s="6">
        <v>0</v>
      </c>
      <c r="W49" s="6">
        <v>30</v>
      </c>
      <c r="X49">
        <v>6</v>
      </c>
      <c r="Y49">
        <v>6</v>
      </c>
      <c r="Z49">
        <v>0</v>
      </c>
      <c r="AA49">
        <v>6</v>
      </c>
      <c r="AB49">
        <v>0</v>
      </c>
      <c r="AC49">
        <v>2</v>
      </c>
      <c r="AD49">
        <v>1</v>
      </c>
      <c r="AE49" t="s">
        <v>58</v>
      </c>
      <c r="AF49" t="s">
        <v>76</v>
      </c>
      <c r="AG49" t="s">
        <v>58</v>
      </c>
      <c r="AH49" t="s">
        <v>63</v>
      </c>
      <c r="AI49" t="s">
        <v>118</v>
      </c>
      <c r="AJ49" t="s">
        <v>118</v>
      </c>
      <c r="AK49" t="s">
        <v>63</v>
      </c>
      <c r="AL49" t="s">
        <v>91</v>
      </c>
      <c r="AM49" t="s">
        <v>63</v>
      </c>
      <c r="AO49" t="s">
        <v>80</v>
      </c>
      <c r="AP49" t="s">
        <v>65</v>
      </c>
      <c r="AQ49" t="s">
        <v>250</v>
      </c>
      <c r="AR49" t="s">
        <v>69</v>
      </c>
      <c r="AS49" t="s">
        <v>69</v>
      </c>
      <c r="AT49" t="s">
        <v>68</v>
      </c>
      <c r="AU49" t="s">
        <v>68</v>
      </c>
      <c r="AV49" t="s">
        <v>68</v>
      </c>
      <c r="AW49" t="s">
        <v>69</v>
      </c>
      <c r="AX49" t="s">
        <v>68</v>
      </c>
      <c r="AY49" t="s">
        <v>68</v>
      </c>
      <c r="AZ49" t="s">
        <v>68</v>
      </c>
      <c r="BA49" t="s">
        <v>69</v>
      </c>
      <c r="BB49" t="s">
        <v>69</v>
      </c>
      <c r="BC49" t="s">
        <v>69</v>
      </c>
      <c r="BD49" t="s">
        <v>69</v>
      </c>
    </row>
    <row r="50" spans="1:56" x14ac:dyDescent="0.35">
      <c r="A50" t="s">
        <v>291</v>
      </c>
      <c r="B50" t="s">
        <v>292</v>
      </c>
      <c r="C50" s="4">
        <v>45260</v>
      </c>
      <c r="D50" t="s">
        <v>51</v>
      </c>
      <c r="E50" s="4">
        <v>45251</v>
      </c>
      <c r="F50" t="s">
        <v>251</v>
      </c>
      <c r="G50" t="s">
        <v>71</v>
      </c>
      <c r="H50" t="s">
        <v>268</v>
      </c>
      <c r="I50" t="s">
        <v>72</v>
      </c>
      <c r="J50" t="s">
        <v>130</v>
      </c>
      <c r="K50" t="s">
        <v>281</v>
      </c>
      <c r="L50" t="s">
        <v>130</v>
      </c>
      <c r="M50" t="s">
        <v>131</v>
      </c>
      <c r="N50">
        <v>103</v>
      </c>
      <c r="O50">
        <v>172</v>
      </c>
      <c r="P50">
        <v>275</v>
      </c>
      <c r="Q50">
        <v>97</v>
      </c>
      <c r="R50">
        <v>160</v>
      </c>
      <c r="S50">
        <v>18</v>
      </c>
      <c r="T50">
        <v>16</v>
      </c>
      <c r="U50" s="6">
        <v>131</v>
      </c>
      <c r="V50" s="6">
        <v>0</v>
      </c>
      <c r="W50" s="6">
        <v>11</v>
      </c>
      <c r="X50">
        <v>71</v>
      </c>
      <c r="Y50">
        <v>22</v>
      </c>
      <c r="Z50">
        <v>21</v>
      </c>
      <c r="AA50">
        <v>53</v>
      </c>
      <c r="AB50">
        <v>0</v>
      </c>
      <c r="AC50">
        <v>0</v>
      </c>
      <c r="AD50">
        <v>3</v>
      </c>
      <c r="AE50" t="s">
        <v>58</v>
      </c>
      <c r="AF50" t="s">
        <v>76</v>
      </c>
      <c r="AG50" t="s">
        <v>58</v>
      </c>
      <c r="AH50" t="s">
        <v>63</v>
      </c>
      <c r="AI50" t="s">
        <v>61</v>
      </c>
      <c r="AJ50" t="s">
        <v>61</v>
      </c>
      <c r="AK50" t="s">
        <v>63</v>
      </c>
      <c r="AL50" t="s">
        <v>252</v>
      </c>
      <c r="AM50" t="s">
        <v>58</v>
      </c>
      <c r="AN50" t="s">
        <v>204</v>
      </c>
      <c r="AO50" t="s">
        <v>80</v>
      </c>
      <c r="AP50" t="s">
        <v>106</v>
      </c>
      <c r="AQ50" t="s">
        <v>253</v>
      </c>
      <c r="AR50" t="s">
        <v>68</v>
      </c>
      <c r="AS50" t="s">
        <v>69</v>
      </c>
      <c r="AT50" t="s">
        <v>69</v>
      </c>
      <c r="AU50" t="s">
        <v>69</v>
      </c>
      <c r="AV50" t="s">
        <v>68</v>
      </c>
      <c r="AW50" t="s">
        <v>69</v>
      </c>
      <c r="AX50" t="s">
        <v>69</v>
      </c>
      <c r="AY50" t="s">
        <v>69</v>
      </c>
      <c r="AZ50" t="s">
        <v>69</v>
      </c>
      <c r="BA50" t="s">
        <v>69</v>
      </c>
      <c r="BB50" t="s">
        <v>69</v>
      </c>
      <c r="BC50" t="s">
        <v>68</v>
      </c>
      <c r="BD50" t="s">
        <v>69</v>
      </c>
    </row>
    <row r="51" spans="1:56" x14ac:dyDescent="0.35">
      <c r="A51" t="s">
        <v>291</v>
      </c>
      <c r="B51" t="s">
        <v>292</v>
      </c>
      <c r="C51" s="4">
        <v>45260</v>
      </c>
      <c r="D51" t="s">
        <v>51</v>
      </c>
      <c r="E51" s="4">
        <v>45252</v>
      </c>
      <c r="F51" t="s">
        <v>254</v>
      </c>
      <c r="G51" t="s">
        <v>71</v>
      </c>
      <c r="H51" t="s">
        <v>268</v>
      </c>
      <c r="I51" t="s">
        <v>72</v>
      </c>
      <c r="J51" t="s">
        <v>130</v>
      </c>
      <c r="K51" t="s">
        <v>281</v>
      </c>
      <c r="L51" t="s">
        <v>130</v>
      </c>
      <c r="M51" t="s">
        <v>131</v>
      </c>
      <c r="N51">
        <v>349</v>
      </c>
      <c r="O51">
        <v>411</v>
      </c>
      <c r="P51">
        <v>760</v>
      </c>
      <c r="Q51">
        <v>263</v>
      </c>
      <c r="R51">
        <v>226</v>
      </c>
      <c r="S51">
        <v>271</v>
      </c>
      <c r="T51">
        <v>28</v>
      </c>
      <c r="U51" s="6">
        <v>78</v>
      </c>
      <c r="V51" s="6">
        <v>0</v>
      </c>
      <c r="W51" s="6">
        <v>15</v>
      </c>
      <c r="X51">
        <v>94</v>
      </c>
      <c r="Y51">
        <v>15</v>
      </c>
      <c r="Z51">
        <v>59</v>
      </c>
      <c r="AA51">
        <v>82</v>
      </c>
      <c r="AB51">
        <v>0</v>
      </c>
      <c r="AC51">
        <v>1</v>
      </c>
      <c r="AD51">
        <v>0</v>
      </c>
      <c r="AE51" t="s">
        <v>58</v>
      </c>
      <c r="AF51" t="s">
        <v>76</v>
      </c>
      <c r="AG51" t="s">
        <v>58</v>
      </c>
      <c r="AH51" t="s">
        <v>58</v>
      </c>
      <c r="AI51" t="s">
        <v>78</v>
      </c>
      <c r="AJ51" t="s">
        <v>78</v>
      </c>
      <c r="AK51" t="s">
        <v>63</v>
      </c>
      <c r="AL51" t="s">
        <v>79</v>
      </c>
      <c r="AM51" t="s">
        <v>58</v>
      </c>
      <c r="AN51" t="s">
        <v>255</v>
      </c>
      <c r="AO51" t="s">
        <v>80</v>
      </c>
      <c r="AP51" t="s">
        <v>106</v>
      </c>
      <c r="AQ51" t="s">
        <v>256</v>
      </c>
      <c r="AR51" t="s">
        <v>69</v>
      </c>
      <c r="AS51" t="s">
        <v>69</v>
      </c>
      <c r="AT51" t="s">
        <v>69</v>
      </c>
      <c r="AU51" t="s">
        <v>69</v>
      </c>
      <c r="AV51" t="s">
        <v>68</v>
      </c>
      <c r="AW51" t="s">
        <v>69</v>
      </c>
      <c r="AX51" t="s">
        <v>68</v>
      </c>
      <c r="AY51" t="s">
        <v>68</v>
      </c>
      <c r="AZ51" t="s">
        <v>69</v>
      </c>
      <c r="BA51" t="s">
        <v>68</v>
      </c>
      <c r="BB51" t="s">
        <v>68</v>
      </c>
      <c r="BC51" t="s">
        <v>68</v>
      </c>
      <c r="BD51" t="s">
        <v>69</v>
      </c>
    </row>
    <row r="52" spans="1:56" x14ac:dyDescent="0.35">
      <c r="A52" t="s">
        <v>291</v>
      </c>
      <c r="B52" t="s">
        <v>292</v>
      </c>
      <c r="C52" s="4">
        <v>45260</v>
      </c>
      <c r="D52" t="s">
        <v>51</v>
      </c>
      <c r="E52" s="4">
        <v>45253</v>
      </c>
      <c r="F52" t="s">
        <v>257</v>
      </c>
      <c r="G52" t="s">
        <v>71</v>
      </c>
      <c r="H52" t="s">
        <v>268</v>
      </c>
      <c r="I52" t="s">
        <v>72</v>
      </c>
      <c r="J52" t="s">
        <v>130</v>
      </c>
      <c r="K52" t="s">
        <v>281</v>
      </c>
      <c r="L52" t="s">
        <v>130</v>
      </c>
      <c r="M52" t="s">
        <v>131</v>
      </c>
      <c r="N52">
        <v>119</v>
      </c>
      <c r="O52">
        <v>165</v>
      </c>
      <c r="P52">
        <v>284</v>
      </c>
      <c r="Q52">
        <v>156</v>
      </c>
      <c r="R52">
        <v>121</v>
      </c>
      <c r="S52">
        <v>7</v>
      </c>
      <c r="T52">
        <v>7</v>
      </c>
      <c r="U52" s="6">
        <v>10</v>
      </c>
      <c r="V52" s="6">
        <v>0</v>
      </c>
      <c r="W52" s="6">
        <v>3</v>
      </c>
      <c r="X52">
        <v>16</v>
      </c>
      <c r="Y52">
        <v>3</v>
      </c>
      <c r="Z52">
        <v>12</v>
      </c>
      <c r="AA52">
        <v>41</v>
      </c>
      <c r="AB52">
        <v>0</v>
      </c>
      <c r="AC52">
        <v>0</v>
      </c>
      <c r="AD52">
        <v>0</v>
      </c>
      <c r="AE52" t="s">
        <v>58</v>
      </c>
      <c r="AF52" t="s">
        <v>76</v>
      </c>
      <c r="AG52" t="s">
        <v>58</v>
      </c>
      <c r="AH52" t="s">
        <v>63</v>
      </c>
      <c r="AI52" t="s">
        <v>258</v>
      </c>
      <c r="AJ52" t="s">
        <v>78</v>
      </c>
      <c r="AK52" t="s">
        <v>63</v>
      </c>
      <c r="AL52" t="s">
        <v>114</v>
      </c>
      <c r="AM52" t="s">
        <v>63</v>
      </c>
      <c r="AO52" t="s">
        <v>80</v>
      </c>
      <c r="AP52" t="s">
        <v>106</v>
      </c>
      <c r="AQ52" t="s">
        <v>259</v>
      </c>
      <c r="AR52" t="s">
        <v>69</v>
      </c>
      <c r="AS52" t="s">
        <v>69</v>
      </c>
      <c r="AT52" t="s">
        <v>69</v>
      </c>
      <c r="AU52" t="s">
        <v>69</v>
      </c>
      <c r="AV52" t="s">
        <v>68</v>
      </c>
      <c r="AW52" t="s">
        <v>69</v>
      </c>
      <c r="AX52" t="s">
        <v>68</v>
      </c>
      <c r="AY52" t="s">
        <v>94</v>
      </c>
      <c r="AZ52" t="s">
        <v>69</v>
      </c>
      <c r="BA52" t="s">
        <v>68</v>
      </c>
      <c r="BB52" t="s">
        <v>68</v>
      </c>
      <c r="BC52" t="s">
        <v>94</v>
      </c>
      <c r="BD52" t="s">
        <v>69</v>
      </c>
    </row>
    <row r="53" spans="1:56" x14ac:dyDescent="0.35">
      <c r="A53" t="s">
        <v>291</v>
      </c>
      <c r="B53" t="s">
        <v>292</v>
      </c>
      <c r="C53" s="4">
        <v>45260</v>
      </c>
      <c r="D53" t="s">
        <v>51</v>
      </c>
      <c r="E53" s="4">
        <v>45253</v>
      </c>
      <c r="F53" t="s">
        <v>260</v>
      </c>
      <c r="G53" t="s">
        <v>71</v>
      </c>
      <c r="H53" t="s">
        <v>268</v>
      </c>
      <c r="I53" t="s">
        <v>72</v>
      </c>
      <c r="J53" t="s">
        <v>130</v>
      </c>
      <c r="K53" t="s">
        <v>281</v>
      </c>
      <c r="L53" t="s">
        <v>130</v>
      </c>
      <c r="M53" t="s">
        <v>131</v>
      </c>
      <c r="N53">
        <v>4</v>
      </c>
      <c r="O53">
        <v>2</v>
      </c>
      <c r="P53">
        <v>6</v>
      </c>
      <c r="Q53">
        <v>3</v>
      </c>
      <c r="R53">
        <v>3</v>
      </c>
      <c r="S53">
        <v>0</v>
      </c>
      <c r="T53">
        <v>0</v>
      </c>
      <c r="U53" s="6">
        <v>3</v>
      </c>
      <c r="V53" s="6">
        <v>1</v>
      </c>
      <c r="W53" s="6">
        <v>1</v>
      </c>
      <c r="X53">
        <v>1</v>
      </c>
      <c r="Y53">
        <v>1</v>
      </c>
      <c r="Z53">
        <v>1</v>
      </c>
      <c r="AA53">
        <v>2</v>
      </c>
      <c r="AB53">
        <v>0</v>
      </c>
      <c r="AC53">
        <v>0</v>
      </c>
      <c r="AD53">
        <v>0</v>
      </c>
      <c r="AE53" t="s">
        <v>58</v>
      </c>
      <c r="AF53" t="s">
        <v>76</v>
      </c>
      <c r="AG53" t="s">
        <v>58</v>
      </c>
      <c r="AH53" t="s">
        <v>63</v>
      </c>
      <c r="AI53" t="s">
        <v>183</v>
      </c>
      <c r="AJ53" t="s">
        <v>61</v>
      </c>
      <c r="AK53" t="s">
        <v>63</v>
      </c>
      <c r="AL53" t="s">
        <v>252</v>
      </c>
      <c r="AM53" t="s">
        <v>58</v>
      </c>
      <c r="AN53" t="s">
        <v>204</v>
      </c>
      <c r="AO53" t="s">
        <v>80</v>
      </c>
      <c r="AP53" t="s">
        <v>106</v>
      </c>
      <c r="AQ53" t="s">
        <v>261</v>
      </c>
      <c r="AR53" t="s">
        <v>69</v>
      </c>
      <c r="AS53" t="s">
        <v>69</v>
      </c>
      <c r="AT53" t="s">
        <v>69</v>
      </c>
      <c r="AU53" t="s">
        <v>69</v>
      </c>
      <c r="AV53" t="s">
        <v>69</v>
      </c>
      <c r="AW53" t="s">
        <v>69</v>
      </c>
      <c r="AX53" t="s">
        <v>69</v>
      </c>
      <c r="AY53" t="s">
        <v>69</v>
      </c>
      <c r="AZ53" t="s">
        <v>69</v>
      </c>
      <c r="BA53" t="s">
        <v>69</v>
      </c>
      <c r="BB53" t="s">
        <v>69</v>
      </c>
      <c r="BC53" t="s">
        <v>68</v>
      </c>
      <c r="BD53" t="s">
        <v>69</v>
      </c>
    </row>
    <row r="54" spans="1:56" x14ac:dyDescent="0.35">
      <c r="A54" t="s">
        <v>291</v>
      </c>
      <c r="B54" t="s">
        <v>292</v>
      </c>
      <c r="C54" s="4">
        <v>45260</v>
      </c>
      <c r="D54" t="s">
        <v>51</v>
      </c>
      <c r="E54" s="4">
        <v>45254</v>
      </c>
      <c r="F54" t="s">
        <v>262</v>
      </c>
      <c r="G54" t="s">
        <v>53</v>
      </c>
      <c r="H54" t="s">
        <v>275</v>
      </c>
      <c r="I54" t="s">
        <v>109</v>
      </c>
      <c r="J54" t="s">
        <v>110</v>
      </c>
      <c r="K54" t="s">
        <v>280</v>
      </c>
      <c r="L54" t="s">
        <v>117</v>
      </c>
      <c r="M54" t="s">
        <v>117</v>
      </c>
      <c r="N54">
        <v>146</v>
      </c>
      <c r="O54">
        <v>102</v>
      </c>
      <c r="P54">
        <v>248</v>
      </c>
      <c r="Q54">
        <v>93</v>
      </c>
      <c r="R54">
        <v>135</v>
      </c>
      <c r="S54">
        <v>20</v>
      </c>
      <c r="T54">
        <v>1</v>
      </c>
      <c r="U54" s="6">
        <v>52</v>
      </c>
      <c r="V54" s="6">
        <v>0</v>
      </c>
      <c r="W54" s="6">
        <v>0</v>
      </c>
      <c r="X54">
        <v>105</v>
      </c>
      <c r="Y54">
        <v>10</v>
      </c>
      <c r="Z54">
        <v>0</v>
      </c>
      <c r="AA54">
        <v>2</v>
      </c>
      <c r="AB54">
        <v>0</v>
      </c>
      <c r="AC54">
        <v>1</v>
      </c>
      <c r="AD54">
        <v>0</v>
      </c>
      <c r="AE54" t="s">
        <v>63</v>
      </c>
      <c r="AG54" t="s">
        <v>58</v>
      </c>
      <c r="AH54" t="s">
        <v>58</v>
      </c>
      <c r="AI54" t="s">
        <v>118</v>
      </c>
      <c r="AJ54" t="s">
        <v>118</v>
      </c>
      <c r="AK54" t="s">
        <v>63</v>
      </c>
      <c r="AL54" t="s">
        <v>91</v>
      </c>
      <c r="AM54" t="s">
        <v>63</v>
      </c>
      <c r="AO54" t="s">
        <v>80</v>
      </c>
      <c r="AP54" t="s">
        <v>92</v>
      </c>
      <c r="AQ54" t="s">
        <v>263</v>
      </c>
      <c r="AR54" t="s">
        <v>95</v>
      </c>
      <c r="AS54" t="s">
        <v>69</v>
      </c>
      <c r="AT54" t="s">
        <v>69</v>
      </c>
      <c r="AU54" t="s">
        <v>69</v>
      </c>
      <c r="AV54" t="s">
        <v>69</v>
      </c>
      <c r="AW54" t="s">
        <v>69</v>
      </c>
      <c r="AX54" t="s">
        <v>94</v>
      </c>
      <c r="AY54" t="s">
        <v>95</v>
      </c>
      <c r="AZ54" t="s">
        <v>95</v>
      </c>
      <c r="BA54" t="s">
        <v>94</v>
      </c>
      <c r="BB54" t="s">
        <v>68</v>
      </c>
      <c r="BC54" t="s">
        <v>95</v>
      </c>
      <c r="BD54" t="s">
        <v>69</v>
      </c>
    </row>
    <row r="55" spans="1:56" x14ac:dyDescent="0.35">
      <c r="A55" t="s">
        <v>291</v>
      </c>
      <c r="B55" t="s">
        <v>292</v>
      </c>
      <c r="C55" s="4">
        <v>45260</v>
      </c>
      <c r="D55" t="s">
        <v>51</v>
      </c>
      <c r="E55" s="4">
        <v>45256</v>
      </c>
      <c r="F55" t="s">
        <v>264</v>
      </c>
      <c r="G55" t="s">
        <v>53</v>
      </c>
      <c r="H55" t="s">
        <v>275</v>
      </c>
      <c r="I55" t="s">
        <v>109</v>
      </c>
      <c r="J55" t="s">
        <v>110</v>
      </c>
      <c r="K55" t="s">
        <v>280</v>
      </c>
      <c r="L55" t="s">
        <v>117</v>
      </c>
      <c r="M55" t="s">
        <v>127</v>
      </c>
      <c r="N55">
        <v>50</v>
      </c>
      <c r="O55">
        <v>15</v>
      </c>
      <c r="P55">
        <v>65</v>
      </c>
      <c r="Q55">
        <v>0</v>
      </c>
      <c r="R55">
        <v>60</v>
      </c>
      <c r="S55">
        <v>5</v>
      </c>
      <c r="T55">
        <v>4</v>
      </c>
      <c r="U55" s="6">
        <v>0</v>
      </c>
      <c r="V55" s="6">
        <v>0</v>
      </c>
      <c r="W55" s="6">
        <v>0</v>
      </c>
      <c r="X55">
        <v>12</v>
      </c>
      <c r="Y55">
        <v>0</v>
      </c>
      <c r="Z55">
        <v>0</v>
      </c>
      <c r="AA55">
        <v>0</v>
      </c>
      <c r="AB55">
        <v>0</v>
      </c>
      <c r="AC55">
        <v>0</v>
      </c>
      <c r="AD55">
        <v>0</v>
      </c>
      <c r="AE55" t="s">
        <v>58</v>
      </c>
      <c r="AF55" t="s">
        <v>76</v>
      </c>
      <c r="AG55" t="s">
        <v>63</v>
      </c>
      <c r="AH55" t="s">
        <v>58</v>
      </c>
      <c r="AI55" t="s">
        <v>61</v>
      </c>
      <c r="AJ55" t="s">
        <v>61</v>
      </c>
      <c r="AK55" t="s">
        <v>63</v>
      </c>
      <c r="AL55" t="s">
        <v>91</v>
      </c>
      <c r="AM55" t="s">
        <v>63</v>
      </c>
      <c r="AO55" t="s">
        <v>80</v>
      </c>
      <c r="AP55" t="s">
        <v>106</v>
      </c>
      <c r="AQ55" t="s">
        <v>265</v>
      </c>
      <c r="AR55" t="s">
        <v>67</v>
      </c>
      <c r="AS55" t="s">
        <v>95</v>
      </c>
      <c r="AT55" t="s">
        <v>95</v>
      </c>
      <c r="AU55" t="s">
        <v>95</v>
      </c>
      <c r="AV55" t="s">
        <v>95</v>
      </c>
      <c r="AW55" t="s">
        <v>69</v>
      </c>
      <c r="AX55" t="s">
        <v>94</v>
      </c>
      <c r="AY55" t="s">
        <v>95</v>
      </c>
      <c r="AZ55" t="s">
        <v>95</v>
      </c>
      <c r="BA55" t="s">
        <v>95</v>
      </c>
      <c r="BB55" t="s">
        <v>95</v>
      </c>
      <c r="BC55" t="s">
        <v>94</v>
      </c>
      <c r="BD55" t="s">
        <v>68</v>
      </c>
    </row>
    <row r="56" spans="1:56" x14ac:dyDescent="0.35">
      <c r="A56" t="s">
        <v>291</v>
      </c>
      <c r="B56" t="s">
        <v>292</v>
      </c>
      <c r="C56" s="4">
        <v>45260</v>
      </c>
      <c r="D56" t="s">
        <v>51</v>
      </c>
      <c r="E56" s="4">
        <v>45258</v>
      </c>
      <c r="F56" t="s">
        <v>266</v>
      </c>
      <c r="G56" t="s">
        <v>53</v>
      </c>
      <c r="H56" t="s">
        <v>275</v>
      </c>
      <c r="I56" t="s">
        <v>109</v>
      </c>
      <c r="J56" t="s">
        <v>110</v>
      </c>
      <c r="K56" t="s">
        <v>280</v>
      </c>
      <c r="L56" t="s">
        <v>117</v>
      </c>
      <c r="M56" t="s">
        <v>127</v>
      </c>
      <c r="N56">
        <v>25</v>
      </c>
      <c r="O56">
        <v>8</v>
      </c>
      <c r="P56">
        <v>33</v>
      </c>
      <c r="Q56">
        <v>0</v>
      </c>
      <c r="R56">
        <v>30</v>
      </c>
      <c r="S56">
        <v>3</v>
      </c>
      <c r="T56">
        <v>0</v>
      </c>
      <c r="U56" s="6">
        <v>0</v>
      </c>
      <c r="V56" s="6">
        <v>0</v>
      </c>
      <c r="W56" s="6">
        <v>0</v>
      </c>
      <c r="X56">
        <v>30</v>
      </c>
      <c r="Y56">
        <v>0</v>
      </c>
      <c r="Z56">
        <v>0</v>
      </c>
      <c r="AA56">
        <v>0</v>
      </c>
      <c r="AB56">
        <v>0</v>
      </c>
      <c r="AC56">
        <v>0</v>
      </c>
      <c r="AD56">
        <v>0</v>
      </c>
      <c r="AE56" t="s">
        <v>58</v>
      </c>
      <c r="AF56" t="s">
        <v>76</v>
      </c>
      <c r="AG56" t="s">
        <v>63</v>
      </c>
      <c r="AH56" t="s">
        <v>63</v>
      </c>
      <c r="AI56" t="s">
        <v>61</v>
      </c>
      <c r="AJ56" t="s">
        <v>61</v>
      </c>
      <c r="AK56" t="s">
        <v>63</v>
      </c>
      <c r="AL56" t="s">
        <v>91</v>
      </c>
      <c r="AM56" t="s">
        <v>63</v>
      </c>
      <c r="AO56" t="s">
        <v>80</v>
      </c>
      <c r="AP56" t="s">
        <v>106</v>
      </c>
      <c r="AQ56" t="s">
        <v>267</v>
      </c>
      <c r="AR56" t="s">
        <v>95</v>
      </c>
      <c r="AS56" t="s">
        <v>95</v>
      </c>
      <c r="AT56" t="s">
        <v>95</v>
      </c>
      <c r="AU56" t="s">
        <v>95</v>
      </c>
      <c r="AV56" t="s">
        <v>95</v>
      </c>
      <c r="AW56" t="s">
        <v>95</v>
      </c>
      <c r="AX56" t="s">
        <v>95</v>
      </c>
      <c r="AY56" t="s">
        <v>95</v>
      </c>
      <c r="AZ56" t="s">
        <v>68</v>
      </c>
      <c r="BA56" t="s">
        <v>95</v>
      </c>
      <c r="BB56" t="s">
        <v>68</v>
      </c>
      <c r="BC56" t="s">
        <v>68</v>
      </c>
      <c r="BD56" t="s">
        <v>69</v>
      </c>
    </row>
  </sheetData>
  <autoFilter ref="D1:BD56" xr:uid="{36A2427F-F444-43B5-B466-3725068268E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A714F-2E78-4CFE-BEA9-4AD86E2DDB98}">
  <dimension ref="A1:M76"/>
  <sheetViews>
    <sheetView topLeftCell="A46" workbookViewId="0">
      <selection activeCell="H67" sqref="H67"/>
    </sheetView>
  </sheetViews>
  <sheetFormatPr defaultRowHeight="14.5" x14ac:dyDescent="0.35"/>
  <cols>
    <col min="1" max="1" width="40.54296875" bestFit="1" customWidth="1"/>
    <col min="3" max="3" width="22.453125" customWidth="1"/>
  </cols>
  <sheetData>
    <row r="1" spans="1:13" x14ac:dyDescent="0.35">
      <c r="A1" t="s">
        <v>38</v>
      </c>
      <c r="B1" t="s">
        <v>39</v>
      </c>
      <c r="C1" t="s">
        <v>40</v>
      </c>
      <c r="D1" t="s">
        <v>41</v>
      </c>
      <c r="E1" t="s">
        <v>42</v>
      </c>
      <c r="F1" t="s">
        <v>43</v>
      </c>
      <c r="G1" t="s">
        <v>44</v>
      </c>
      <c r="H1" t="s">
        <v>45</v>
      </c>
      <c r="I1" t="s">
        <v>46</v>
      </c>
      <c r="J1" t="s">
        <v>47</v>
      </c>
      <c r="K1" t="s">
        <v>48</v>
      </c>
      <c r="L1" t="s">
        <v>49</v>
      </c>
      <c r="M1" t="s">
        <v>50</v>
      </c>
    </row>
    <row r="2" spans="1:13" x14ac:dyDescent="0.35">
      <c r="A2" t="s">
        <v>67</v>
      </c>
      <c r="B2" t="s">
        <v>67</v>
      </c>
      <c r="C2" t="s">
        <v>67</v>
      </c>
      <c r="D2" t="s">
        <v>67</v>
      </c>
      <c r="E2" t="s">
        <v>67</v>
      </c>
      <c r="F2" t="s">
        <v>67</v>
      </c>
      <c r="G2" t="s">
        <v>67</v>
      </c>
      <c r="H2" t="s">
        <v>67</v>
      </c>
      <c r="I2" t="s">
        <v>67</v>
      </c>
      <c r="J2">
        <v>2</v>
      </c>
      <c r="K2">
        <v>1</v>
      </c>
      <c r="L2" t="s">
        <v>67</v>
      </c>
      <c r="M2">
        <v>2</v>
      </c>
    </row>
    <row r="3" spans="1:13" x14ac:dyDescent="0.35">
      <c r="A3">
        <v>1</v>
      </c>
      <c r="B3">
        <v>1</v>
      </c>
      <c r="C3">
        <v>1</v>
      </c>
      <c r="D3">
        <v>1</v>
      </c>
      <c r="E3">
        <v>1</v>
      </c>
      <c r="F3">
        <v>1</v>
      </c>
      <c r="G3">
        <v>1</v>
      </c>
      <c r="H3">
        <v>2</v>
      </c>
      <c r="I3">
        <v>1</v>
      </c>
      <c r="J3">
        <v>2</v>
      </c>
      <c r="K3">
        <v>1</v>
      </c>
      <c r="L3">
        <v>1</v>
      </c>
      <c r="M3">
        <v>1</v>
      </c>
    </row>
    <row r="4" spans="1:13" x14ac:dyDescent="0.35">
      <c r="A4">
        <v>3</v>
      </c>
      <c r="B4">
        <v>2</v>
      </c>
      <c r="C4">
        <v>2</v>
      </c>
      <c r="D4">
        <v>2</v>
      </c>
      <c r="E4">
        <v>4</v>
      </c>
      <c r="F4">
        <v>4</v>
      </c>
      <c r="G4">
        <v>3</v>
      </c>
      <c r="H4">
        <v>4</v>
      </c>
      <c r="I4">
        <v>2</v>
      </c>
      <c r="J4">
        <v>4</v>
      </c>
      <c r="K4">
        <v>4</v>
      </c>
      <c r="L4">
        <v>4</v>
      </c>
      <c r="M4">
        <v>4</v>
      </c>
    </row>
    <row r="5" spans="1:13" x14ac:dyDescent="0.35">
      <c r="A5">
        <v>3</v>
      </c>
      <c r="B5">
        <v>2</v>
      </c>
      <c r="C5">
        <v>2</v>
      </c>
      <c r="D5">
        <v>2</v>
      </c>
      <c r="E5">
        <v>3</v>
      </c>
      <c r="F5">
        <v>1</v>
      </c>
      <c r="G5">
        <v>1</v>
      </c>
      <c r="H5">
        <v>4</v>
      </c>
      <c r="I5">
        <v>2</v>
      </c>
      <c r="J5">
        <v>4</v>
      </c>
      <c r="K5">
        <v>1</v>
      </c>
      <c r="L5">
        <v>3</v>
      </c>
      <c r="M5">
        <v>2</v>
      </c>
    </row>
    <row r="6" spans="1:13" x14ac:dyDescent="0.35">
      <c r="A6">
        <v>1</v>
      </c>
      <c r="B6">
        <v>1</v>
      </c>
      <c r="C6">
        <v>1</v>
      </c>
      <c r="D6">
        <v>2</v>
      </c>
      <c r="E6">
        <v>2</v>
      </c>
      <c r="F6">
        <v>1</v>
      </c>
      <c r="G6">
        <v>1</v>
      </c>
      <c r="H6">
        <v>1</v>
      </c>
      <c r="I6">
        <v>1</v>
      </c>
      <c r="J6">
        <v>1</v>
      </c>
      <c r="K6">
        <v>1</v>
      </c>
      <c r="L6">
        <v>1</v>
      </c>
      <c r="M6">
        <v>2</v>
      </c>
    </row>
    <row r="7" spans="1:13" x14ac:dyDescent="0.35">
      <c r="A7">
        <v>2</v>
      </c>
      <c r="B7">
        <v>3</v>
      </c>
      <c r="C7">
        <v>3</v>
      </c>
      <c r="D7" t="s">
        <v>67</v>
      </c>
      <c r="E7">
        <v>3</v>
      </c>
      <c r="F7">
        <v>3</v>
      </c>
      <c r="G7" t="s">
        <v>67</v>
      </c>
      <c r="H7">
        <v>3</v>
      </c>
      <c r="I7" t="s">
        <v>67</v>
      </c>
      <c r="J7" t="s">
        <v>67</v>
      </c>
      <c r="K7" t="s">
        <v>67</v>
      </c>
      <c r="L7" t="s">
        <v>67</v>
      </c>
      <c r="M7" t="s">
        <v>67</v>
      </c>
    </row>
    <row r="8" spans="1:13" x14ac:dyDescent="0.35">
      <c r="A8">
        <v>2</v>
      </c>
      <c r="B8">
        <v>3</v>
      </c>
      <c r="C8">
        <v>1</v>
      </c>
      <c r="D8">
        <v>3</v>
      </c>
      <c r="E8">
        <v>2</v>
      </c>
      <c r="F8">
        <v>2</v>
      </c>
      <c r="G8" t="s">
        <v>67</v>
      </c>
      <c r="H8" t="s">
        <v>67</v>
      </c>
      <c r="I8" t="s">
        <v>67</v>
      </c>
      <c r="J8" t="s">
        <v>67</v>
      </c>
      <c r="K8" t="s">
        <v>67</v>
      </c>
      <c r="L8" t="s">
        <v>67</v>
      </c>
      <c r="M8">
        <v>3</v>
      </c>
    </row>
    <row r="9" spans="1:13" x14ac:dyDescent="0.35">
      <c r="A9">
        <v>2</v>
      </c>
      <c r="B9">
        <v>1</v>
      </c>
      <c r="C9">
        <v>1</v>
      </c>
      <c r="D9">
        <v>1</v>
      </c>
      <c r="E9">
        <v>1</v>
      </c>
      <c r="F9">
        <v>2</v>
      </c>
      <c r="G9">
        <v>2</v>
      </c>
      <c r="H9">
        <v>1</v>
      </c>
      <c r="I9">
        <v>1</v>
      </c>
      <c r="J9">
        <v>2</v>
      </c>
      <c r="K9">
        <v>2</v>
      </c>
      <c r="L9">
        <v>3</v>
      </c>
      <c r="M9">
        <v>1</v>
      </c>
    </row>
    <row r="10" spans="1:13" x14ac:dyDescent="0.35">
      <c r="A10">
        <v>4</v>
      </c>
      <c r="B10">
        <v>1</v>
      </c>
      <c r="C10">
        <v>4</v>
      </c>
      <c r="D10">
        <v>3</v>
      </c>
      <c r="E10">
        <v>2</v>
      </c>
      <c r="F10">
        <v>1</v>
      </c>
      <c r="G10" t="s">
        <v>67</v>
      </c>
      <c r="H10">
        <v>1</v>
      </c>
      <c r="I10">
        <v>4</v>
      </c>
      <c r="J10">
        <v>4</v>
      </c>
      <c r="K10">
        <v>1</v>
      </c>
      <c r="L10">
        <v>4</v>
      </c>
      <c r="M10">
        <v>1</v>
      </c>
    </row>
    <row r="11" spans="1:13" x14ac:dyDescent="0.35">
      <c r="A11">
        <v>4</v>
      </c>
      <c r="B11">
        <v>2</v>
      </c>
      <c r="C11">
        <v>1</v>
      </c>
      <c r="D11">
        <v>2</v>
      </c>
      <c r="E11">
        <v>1</v>
      </c>
      <c r="F11">
        <v>1</v>
      </c>
      <c r="G11">
        <v>1</v>
      </c>
      <c r="H11">
        <v>2</v>
      </c>
      <c r="I11">
        <v>1</v>
      </c>
      <c r="J11">
        <v>2</v>
      </c>
      <c r="K11">
        <v>2</v>
      </c>
      <c r="L11">
        <v>1</v>
      </c>
      <c r="M11">
        <v>1</v>
      </c>
    </row>
    <row r="12" spans="1:13" x14ac:dyDescent="0.35">
      <c r="A12">
        <v>1</v>
      </c>
      <c r="B12">
        <v>1</v>
      </c>
      <c r="C12">
        <v>1</v>
      </c>
      <c r="D12">
        <v>1</v>
      </c>
      <c r="E12">
        <v>1</v>
      </c>
      <c r="F12">
        <v>2</v>
      </c>
      <c r="G12">
        <v>2</v>
      </c>
      <c r="H12">
        <v>4</v>
      </c>
      <c r="I12">
        <v>1</v>
      </c>
      <c r="J12">
        <v>2</v>
      </c>
      <c r="K12">
        <v>2</v>
      </c>
      <c r="L12">
        <v>2</v>
      </c>
      <c r="M12">
        <v>2</v>
      </c>
    </row>
    <row r="13" spans="1:13" x14ac:dyDescent="0.35">
      <c r="A13">
        <v>4</v>
      </c>
      <c r="B13">
        <v>1</v>
      </c>
      <c r="C13">
        <v>4</v>
      </c>
      <c r="D13">
        <v>3</v>
      </c>
      <c r="E13">
        <v>2</v>
      </c>
      <c r="F13">
        <v>1</v>
      </c>
      <c r="G13">
        <v>3</v>
      </c>
      <c r="H13">
        <v>1</v>
      </c>
      <c r="I13" t="s">
        <v>67</v>
      </c>
      <c r="J13">
        <v>3</v>
      </c>
      <c r="K13">
        <v>1</v>
      </c>
      <c r="L13">
        <v>3</v>
      </c>
      <c r="M13">
        <v>1</v>
      </c>
    </row>
    <row r="14" spans="1:13" x14ac:dyDescent="0.35">
      <c r="A14">
        <v>1</v>
      </c>
      <c r="B14">
        <v>1</v>
      </c>
      <c r="C14">
        <v>1</v>
      </c>
      <c r="D14">
        <v>1</v>
      </c>
      <c r="E14">
        <v>1</v>
      </c>
      <c r="F14">
        <v>1</v>
      </c>
      <c r="G14">
        <v>3</v>
      </c>
      <c r="H14">
        <v>4</v>
      </c>
      <c r="I14">
        <v>2</v>
      </c>
      <c r="J14">
        <v>4</v>
      </c>
      <c r="K14">
        <v>4</v>
      </c>
      <c r="L14">
        <v>3</v>
      </c>
      <c r="M14">
        <v>1</v>
      </c>
    </row>
    <row r="15" spans="1:13" x14ac:dyDescent="0.35">
      <c r="A15">
        <v>1</v>
      </c>
      <c r="B15">
        <v>1</v>
      </c>
      <c r="C15">
        <v>1</v>
      </c>
      <c r="D15">
        <v>1</v>
      </c>
      <c r="E15">
        <v>2</v>
      </c>
      <c r="F15">
        <v>2</v>
      </c>
      <c r="G15">
        <v>2</v>
      </c>
      <c r="H15">
        <v>2</v>
      </c>
      <c r="I15">
        <v>1</v>
      </c>
      <c r="J15">
        <v>2</v>
      </c>
      <c r="K15">
        <v>3</v>
      </c>
      <c r="L15">
        <v>4</v>
      </c>
      <c r="M15">
        <v>2</v>
      </c>
    </row>
    <row r="16" spans="1:13" x14ac:dyDescent="0.35">
      <c r="A16">
        <v>3</v>
      </c>
      <c r="B16">
        <v>3</v>
      </c>
      <c r="C16">
        <v>1</v>
      </c>
      <c r="D16">
        <v>3</v>
      </c>
      <c r="E16">
        <v>2</v>
      </c>
      <c r="F16">
        <v>2</v>
      </c>
      <c r="G16" t="s">
        <v>67</v>
      </c>
      <c r="H16" t="s">
        <v>67</v>
      </c>
      <c r="I16" t="s">
        <v>67</v>
      </c>
      <c r="J16" t="s">
        <v>67</v>
      </c>
      <c r="K16">
        <v>2</v>
      </c>
      <c r="L16" t="s">
        <v>67</v>
      </c>
      <c r="M16">
        <v>2</v>
      </c>
    </row>
    <row r="17" spans="1:13" x14ac:dyDescent="0.35">
      <c r="A17">
        <v>2</v>
      </c>
      <c r="B17">
        <v>1</v>
      </c>
      <c r="C17">
        <v>1</v>
      </c>
      <c r="D17">
        <v>1</v>
      </c>
      <c r="E17">
        <v>1</v>
      </c>
      <c r="F17">
        <v>1</v>
      </c>
      <c r="G17">
        <v>2</v>
      </c>
      <c r="H17">
        <v>3</v>
      </c>
      <c r="I17">
        <v>1</v>
      </c>
      <c r="J17">
        <v>1</v>
      </c>
      <c r="K17">
        <v>2</v>
      </c>
      <c r="L17">
        <v>2</v>
      </c>
      <c r="M17">
        <v>1</v>
      </c>
    </row>
    <row r="18" spans="1:13" x14ac:dyDescent="0.35">
      <c r="A18">
        <v>2</v>
      </c>
      <c r="B18">
        <v>2</v>
      </c>
      <c r="C18">
        <v>1</v>
      </c>
      <c r="D18">
        <v>2</v>
      </c>
      <c r="E18">
        <v>2</v>
      </c>
      <c r="F18">
        <v>1</v>
      </c>
      <c r="G18">
        <v>1</v>
      </c>
      <c r="H18">
        <v>2</v>
      </c>
      <c r="I18">
        <v>1</v>
      </c>
      <c r="J18">
        <v>2</v>
      </c>
      <c r="K18">
        <v>2</v>
      </c>
      <c r="L18">
        <v>2</v>
      </c>
      <c r="M18">
        <v>2</v>
      </c>
    </row>
    <row r="19" spans="1:13" x14ac:dyDescent="0.35">
      <c r="A19">
        <v>2</v>
      </c>
      <c r="B19">
        <v>2</v>
      </c>
      <c r="C19">
        <v>1</v>
      </c>
      <c r="D19">
        <v>2</v>
      </c>
      <c r="E19">
        <v>1</v>
      </c>
      <c r="F19">
        <v>1</v>
      </c>
      <c r="G19">
        <v>1</v>
      </c>
      <c r="H19">
        <v>3</v>
      </c>
      <c r="I19">
        <v>2</v>
      </c>
      <c r="J19">
        <v>2</v>
      </c>
      <c r="K19">
        <v>2</v>
      </c>
      <c r="L19">
        <v>3</v>
      </c>
      <c r="M19">
        <v>1</v>
      </c>
    </row>
    <row r="20" spans="1:13" x14ac:dyDescent="0.35">
      <c r="A20">
        <v>2</v>
      </c>
      <c r="B20">
        <v>2</v>
      </c>
      <c r="C20">
        <v>2</v>
      </c>
      <c r="D20">
        <v>2</v>
      </c>
      <c r="E20">
        <v>1</v>
      </c>
      <c r="F20">
        <v>1</v>
      </c>
      <c r="G20">
        <v>1</v>
      </c>
      <c r="H20">
        <v>2</v>
      </c>
      <c r="I20">
        <v>2</v>
      </c>
      <c r="J20">
        <v>3</v>
      </c>
      <c r="K20">
        <v>4</v>
      </c>
      <c r="L20">
        <v>4</v>
      </c>
      <c r="M20">
        <v>2</v>
      </c>
    </row>
    <row r="21" spans="1:13" x14ac:dyDescent="0.35">
      <c r="A21">
        <v>2</v>
      </c>
      <c r="B21">
        <v>2</v>
      </c>
      <c r="C21">
        <v>1</v>
      </c>
      <c r="D21">
        <v>2</v>
      </c>
      <c r="E21">
        <v>2</v>
      </c>
      <c r="F21">
        <v>1</v>
      </c>
      <c r="G21">
        <v>2</v>
      </c>
      <c r="H21">
        <v>3</v>
      </c>
      <c r="I21">
        <v>2</v>
      </c>
      <c r="J21">
        <v>3</v>
      </c>
      <c r="K21">
        <v>2</v>
      </c>
      <c r="L21">
        <v>3</v>
      </c>
      <c r="M21">
        <v>1</v>
      </c>
    </row>
    <row r="22" spans="1:13" x14ac:dyDescent="0.35">
      <c r="A22">
        <v>2</v>
      </c>
      <c r="B22">
        <v>2</v>
      </c>
      <c r="C22">
        <v>2</v>
      </c>
      <c r="D22">
        <v>3</v>
      </c>
      <c r="E22">
        <v>1</v>
      </c>
      <c r="F22">
        <v>1</v>
      </c>
      <c r="G22">
        <v>2</v>
      </c>
      <c r="H22">
        <v>4</v>
      </c>
      <c r="I22">
        <v>1</v>
      </c>
      <c r="J22">
        <v>2</v>
      </c>
      <c r="K22">
        <v>2</v>
      </c>
      <c r="L22">
        <v>3</v>
      </c>
      <c r="M22">
        <v>2</v>
      </c>
    </row>
    <row r="23" spans="1:13" x14ac:dyDescent="0.35">
      <c r="A23">
        <v>2</v>
      </c>
      <c r="B23">
        <v>2</v>
      </c>
      <c r="C23">
        <v>1</v>
      </c>
      <c r="D23">
        <v>2</v>
      </c>
      <c r="E23">
        <v>1</v>
      </c>
      <c r="F23">
        <v>1</v>
      </c>
      <c r="G23">
        <v>1</v>
      </c>
      <c r="H23">
        <v>3</v>
      </c>
      <c r="I23">
        <v>1</v>
      </c>
      <c r="J23">
        <v>2</v>
      </c>
      <c r="K23">
        <v>2</v>
      </c>
      <c r="L23">
        <v>2</v>
      </c>
      <c r="M23">
        <v>1</v>
      </c>
    </row>
    <row r="24" spans="1:13" x14ac:dyDescent="0.35">
      <c r="A24">
        <v>2</v>
      </c>
      <c r="B24">
        <v>1</v>
      </c>
      <c r="C24">
        <v>1</v>
      </c>
      <c r="D24">
        <v>2</v>
      </c>
      <c r="E24">
        <v>1</v>
      </c>
      <c r="F24">
        <v>1</v>
      </c>
      <c r="G24">
        <v>2</v>
      </c>
      <c r="H24">
        <v>2</v>
      </c>
      <c r="I24">
        <v>2</v>
      </c>
      <c r="J24">
        <v>2</v>
      </c>
      <c r="K24" t="s">
        <v>67</v>
      </c>
      <c r="L24" t="s">
        <v>67</v>
      </c>
      <c r="M24">
        <v>2</v>
      </c>
    </row>
    <row r="25" spans="1:13" x14ac:dyDescent="0.35">
      <c r="A25">
        <v>3</v>
      </c>
      <c r="B25">
        <v>3</v>
      </c>
      <c r="C25">
        <v>1</v>
      </c>
      <c r="D25">
        <v>3</v>
      </c>
      <c r="E25">
        <v>1</v>
      </c>
      <c r="F25">
        <v>1</v>
      </c>
      <c r="G25">
        <v>1</v>
      </c>
      <c r="H25">
        <v>3</v>
      </c>
      <c r="I25">
        <v>2</v>
      </c>
      <c r="J25" t="s">
        <v>67</v>
      </c>
      <c r="K25" t="s">
        <v>67</v>
      </c>
      <c r="L25" t="s">
        <v>67</v>
      </c>
      <c r="M25">
        <v>2</v>
      </c>
    </row>
    <row r="26" spans="1:13" x14ac:dyDescent="0.35">
      <c r="A26">
        <v>2</v>
      </c>
      <c r="B26">
        <v>1</v>
      </c>
      <c r="C26">
        <v>1</v>
      </c>
      <c r="D26">
        <v>3</v>
      </c>
      <c r="E26">
        <v>1</v>
      </c>
      <c r="F26">
        <v>1</v>
      </c>
      <c r="G26">
        <v>1</v>
      </c>
      <c r="H26">
        <v>3</v>
      </c>
      <c r="I26">
        <v>2</v>
      </c>
      <c r="J26">
        <v>3</v>
      </c>
      <c r="K26">
        <v>3</v>
      </c>
      <c r="L26">
        <v>4</v>
      </c>
      <c r="M26">
        <v>2</v>
      </c>
    </row>
    <row r="27" spans="1:13" x14ac:dyDescent="0.35">
      <c r="A27">
        <v>2</v>
      </c>
      <c r="B27">
        <v>2</v>
      </c>
      <c r="C27">
        <v>2</v>
      </c>
      <c r="D27">
        <v>1</v>
      </c>
      <c r="E27">
        <v>2</v>
      </c>
      <c r="F27">
        <v>1</v>
      </c>
      <c r="G27">
        <v>2</v>
      </c>
      <c r="H27">
        <v>2</v>
      </c>
      <c r="I27">
        <v>3</v>
      </c>
      <c r="J27">
        <v>2</v>
      </c>
      <c r="K27">
        <v>2</v>
      </c>
      <c r="L27">
        <v>2</v>
      </c>
      <c r="M27">
        <v>2</v>
      </c>
    </row>
    <row r="28" spans="1:13" x14ac:dyDescent="0.35">
      <c r="A28" t="s">
        <v>67</v>
      </c>
      <c r="B28" t="s">
        <v>67</v>
      </c>
      <c r="C28" t="s">
        <v>67</v>
      </c>
      <c r="D28" t="s">
        <v>67</v>
      </c>
      <c r="E28">
        <v>3</v>
      </c>
      <c r="F28" t="s">
        <v>67</v>
      </c>
      <c r="G28" t="s">
        <v>67</v>
      </c>
      <c r="H28" t="s">
        <v>67</v>
      </c>
      <c r="I28" t="s">
        <v>67</v>
      </c>
      <c r="J28">
        <v>1</v>
      </c>
      <c r="K28" t="s">
        <v>67</v>
      </c>
      <c r="L28" t="s">
        <v>67</v>
      </c>
      <c r="M28">
        <v>1</v>
      </c>
    </row>
    <row r="29" spans="1:13" x14ac:dyDescent="0.35">
      <c r="A29">
        <v>4</v>
      </c>
      <c r="B29" t="s">
        <v>67</v>
      </c>
      <c r="C29" t="s">
        <v>67</v>
      </c>
      <c r="D29">
        <v>4</v>
      </c>
      <c r="E29" t="s">
        <v>67</v>
      </c>
      <c r="F29" t="s">
        <v>67</v>
      </c>
      <c r="G29" t="s">
        <v>67</v>
      </c>
      <c r="H29" t="s">
        <v>67</v>
      </c>
      <c r="I29" t="s">
        <v>67</v>
      </c>
      <c r="J29">
        <v>3</v>
      </c>
      <c r="K29" t="s">
        <v>67</v>
      </c>
      <c r="L29" t="s">
        <v>67</v>
      </c>
      <c r="M29" t="s">
        <v>67</v>
      </c>
    </row>
    <row r="30" spans="1:13" x14ac:dyDescent="0.35">
      <c r="A30">
        <v>2</v>
      </c>
      <c r="B30">
        <v>1</v>
      </c>
      <c r="C30">
        <v>1</v>
      </c>
      <c r="D30">
        <v>1</v>
      </c>
      <c r="E30">
        <v>1</v>
      </c>
      <c r="F30">
        <v>1</v>
      </c>
      <c r="G30">
        <v>2</v>
      </c>
      <c r="H30">
        <v>2</v>
      </c>
      <c r="I30">
        <v>1</v>
      </c>
      <c r="J30">
        <v>1</v>
      </c>
      <c r="K30">
        <v>1</v>
      </c>
      <c r="L30">
        <v>2</v>
      </c>
      <c r="M30">
        <v>1</v>
      </c>
    </row>
    <row r="31" spans="1:13" x14ac:dyDescent="0.35">
      <c r="A31">
        <v>1</v>
      </c>
      <c r="B31">
        <v>1</v>
      </c>
      <c r="C31">
        <v>1</v>
      </c>
      <c r="D31">
        <v>2</v>
      </c>
      <c r="E31">
        <v>1</v>
      </c>
      <c r="F31">
        <v>1</v>
      </c>
      <c r="G31">
        <v>2</v>
      </c>
      <c r="H31">
        <v>1</v>
      </c>
      <c r="I31">
        <v>2</v>
      </c>
      <c r="J31">
        <v>1</v>
      </c>
      <c r="K31">
        <v>1</v>
      </c>
      <c r="L31">
        <v>3</v>
      </c>
      <c r="M31">
        <v>1</v>
      </c>
    </row>
    <row r="32" spans="1:13" x14ac:dyDescent="0.35">
      <c r="A32">
        <v>1</v>
      </c>
      <c r="B32">
        <v>1</v>
      </c>
      <c r="C32">
        <v>4</v>
      </c>
      <c r="D32">
        <v>3</v>
      </c>
      <c r="E32">
        <v>1</v>
      </c>
      <c r="F32">
        <v>1</v>
      </c>
      <c r="G32">
        <v>1</v>
      </c>
      <c r="H32">
        <v>3</v>
      </c>
      <c r="I32">
        <v>4</v>
      </c>
      <c r="J32">
        <v>4</v>
      </c>
      <c r="K32">
        <v>1</v>
      </c>
      <c r="L32">
        <v>4</v>
      </c>
      <c r="M32">
        <v>1</v>
      </c>
    </row>
    <row r="33" spans="1:13" x14ac:dyDescent="0.35">
      <c r="A33">
        <v>1</v>
      </c>
      <c r="B33">
        <v>1</v>
      </c>
      <c r="C33">
        <v>1</v>
      </c>
      <c r="D33">
        <v>1</v>
      </c>
      <c r="E33">
        <v>2</v>
      </c>
      <c r="F33">
        <v>2</v>
      </c>
      <c r="G33">
        <v>2</v>
      </c>
      <c r="H33">
        <v>2</v>
      </c>
      <c r="I33">
        <v>1</v>
      </c>
      <c r="J33">
        <v>2</v>
      </c>
      <c r="K33">
        <v>1</v>
      </c>
      <c r="L33">
        <v>1</v>
      </c>
      <c r="M33">
        <v>2</v>
      </c>
    </row>
    <row r="34" spans="1:13" x14ac:dyDescent="0.35">
      <c r="A34">
        <v>1</v>
      </c>
      <c r="B34">
        <v>1</v>
      </c>
      <c r="C34">
        <v>1</v>
      </c>
      <c r="D34">
        <v>1</v>
      </c>
      <c r="E34">
        <v>1</v>
      </c>
      <c r="F34">
        <v>1</v>
      </c>
      <c r="G34">
        <v>1</v>
      </c>
      <c r="H34">
        <v>1</v>
      </c>
      <c r="I34">
        <v>1</v>
      </c>
      <c r="J34">
        <v>1</v>
      </c>
      <c r="K34">
        <v>1</v>
      </c>
      <c r="L34">
        <v>1</v>
      </c>
      <c r="M34">
        <v>1</v>
      </c>
    </row>
    <row r="35" spans="1:13" x14ac:dyDescent="0.35">
      <c r="A35">
        <v>1</v>
      </c>
      <c r="B35">
        <v>1</v>
      </c>
      <c r="C35">
        <v>1</v>
      </c>
      <c r="D35">
        <v>2</v>
      </c>
      <c r="E35">
        <v>1</v>
      </c>
      <c r="F35">
        <v>1</v>
      </c>
      <c r="G35">
        <v>1</v>
      </c>
      <c r="H35">
        <v>1</v>
      </c>
      <c r="I35">
        <v>1</v>
      </c>
      <c r="J35">
        <v>1</v>
      </c>
      <c r="K35">
        <v>1</v>
      </c>
      <c r="L35">
        <v>2</v>
      </c>
      <c r="M35">
        <v>2</v>
      </c>
    </row>
    <row r="36" spans="1:13" x14ac:dyDescent="0.35">
      <c r="A36">
        <v>1</v>
      </c>
      <c r="B36">
        <v>1</v>
      </c>
      <c r="C36">
        <v>1</v>
      </c>
      <c r="D36">
        <v>1</v>
      </c>
      <c r="E36">
        <v>2</v>
      </c>
      <c r="F36">
        <v>1</v>
      </c>
      <c r="G36">
        <v>2</v>
      </c>
      <c r="H36">
        <v>2</v>
      </c>
      <c r="I36">
        <v>1</v>
      </c>
      <c r="J36">
        <v>2</v>
      </c>
      <c r="K36">
        <v>2</v>
      </c>
      <c r="L36">
        <v>2</v>
      </c>
      <c r="M36">
        <v>2</v>
      </c>
    </row>
    <row r="37" spans="1:13" x14ac:dyDescent="0.35">
      <c r="A37">
        <v>3</v>
      </c>
      <c r="B37">
        <v>2</v>
      </c>
      <c r="C37">
        <v>1</v>
      </c>
      <c r="D37">
        <v>1</v>
      </c>
      <c r="E37">
        <v>1</v>
      </c>
      <c r="F37">
        <v>1</v>
      </c>
      <c r="G37">
        <v>1</v>
      </c>
      <c r="H37">
        <v>3</v>
      </c>
      <c r="I37">
        <v>1</v>
      </c>
      <c r="J37">
        <v>4</v>
      </c>
      <c r="K37">
        <v>4</v>
      </c>
      <c r="L37">
        <v>4</v>
      </c>
      <c r="M37">
        <v>2</v>
      </c>
    </row>
    <row r="38" spans="1:13" x14ac:dyDescent="0.35">
      <c r="A38">
        <v>4</v>
      </c>
      <c r="B38">
        <v>4</v>
      </c>
      <c r="C38">
        <v>4</v>
      </c>
      <c r="D38">
        <v>1</v>
      </c>
      <c r="E38">
        <v>2</v>
      </c>
      <c r="F38">
        <v>1</v>
      </c>
      <c r="G38">
        <v>1</v>
      </c>
      <c r="H38">
        <v>4</v>
      </c>
      <c r="I38">
        <v>1</v>
      </c>
      <c r="J38">
        <v>4</v>
      </c>
      <c r="K38">
        <v>2</v>
      </c>
      <c r="L38">
        <v>4</v>
      </c>
      <c r="M38">
        <v>1</v>
      </c>
    </row>
    <row r="39" spans="1:13" x14ac:dyDescent="0.35">
      <c r="A39">
        <v>4</v>
      </c>
      <c r="B39">
        <v>4</v>
      </c>
      <c r="C39">
        <v>4</v>
      </c>
      <c r="D39">
        <v>4</v>
      </c>
      <c r="E39">
        <v>2</v>
      </c>
      <c r="F39">
        <v>4</v>
      </c>
      <c r="G39">
        <v>4</v>
      </c>
      <c r="H39">
        <v>3</v>
      </c>
      <c r="I39">
        <v>1</v>
      </c>
      <c r="J39">
        <v>1</v>
      </c>
      <c r="K39">
        <v>1</v>
      </c>
      <c r="L39">
        <v>2</v>
      </c>
      <c r="M39">
        <v>1</v>
      </c>
    </row>
    <row r="40" spans="1:13" x14ac:dyDescent="0.35">
      <c r="A40">
        <v>1</v>
      </c>
      <c r="B40">
        <v>1</v>
      </c>
      <c r="C40">
        <v>1</v>
      </c>
      <c r="D40">
        <v>2</v>
      </c>
      <c r="E40">
        <v>1</v>
      </c>
      <c r="F40">
        <v>1</v>
      </c>
      <c r="G40">
        <v>1</v>
      </c>
      <c r="H40">
        <v>1</v>
      </c>
      <c r="I40">
        <v>2</v>
      </c>
      <c r="J40">
        <v>1</v>
      </c>
      <c r="K40">
        <v>1</v>
      </c>
      <c r="L40">
        <v>2</v>
      </c>
      <c r="M40">
        <v>1</v>
      </c>
    </row>
    <row r="41" spans="1:13" x14ac:dyDescent="0.35">
      <c r="A41">
        <v>2</v>
      </c>
      <c r="B41">
        <v>1</v>
      </c>
      <c r="C41">
        <v>1</v>
      </c>
      <c r="D41">
        <v>2</v>
      </c>
      <c r="E41">
        <v>1</v>
      </c>
      <c r="F41">
        <v>1</v>
      </c>
      <c r="G41">
        <v>1</v>
      </c>
      <c r="H41">
        <v>2</v>
      </c>
      <c r="I41">
        <v>2</v>
      </c>
      <c r="J41">
        <v>2</v>
      </c>
      <c r="K41">
        <v>1</v>
      </c>
      <c r="L41">
        <v>2</v>
      </c>
      <c r="M41">
        <v>1</v>
      </c>
    </row>
    <row r="42" spans="1:13" x14ac:dyDescent="0.35">
      <c r="A42">
        <v>2</v>
      </c>
      <c r="B42">
        <v>1</v>
      </c>
      <c r="C42">
        <v>1</v>
      </c>
      <c r="D42">
        <v>1</v>
      </c>
      <c r="E42">
        <v>1</v>
      </c>
      <c r="F42">
        <v>2</v>
      </c>
      <c r="G42">
        <v>2</v>
      </c>
      <c r="H42">
        <v>2</v>
      </c>
      <c r="I42">
        <v>1</v>
      </c>
      <c r="J42">
        <v>2</v>
      </c>
      <c r="K42">
        <v>2</v>
      </c>
      <c r="L42">
        <v>2</v>
      </c>
      <c r="M42">
        <v>1</v>
      </c>
    </row>
    <row r="43" spans="1:13" x14ac:dyDescent="0.35">
      <c r="A43">
        <v>2</v>
      </c>
      <c r="B43">
        <v>1</v>
      </c>
      <c r="C43">
        <v>1</v>
      </c>
      <c r="D43">
        <v>1</v>
      </c>
      <c r="E43">
        <v>1</v>
      </c>
      <c r="F43">
        <v>1</v>
      </c>
      <c r="G43">
        <v>2</v>
      </c>
      <c r="H43">
        <v>1</v>
      </c>
      <c r="I43">
        <v>1</v>
      </c>
      <c r="J43">
        <v>2</v>
      </c>
      <c r="K43">
        <v>2</v>
      </c>
      <c r="L43">
        <v>2</v>
      </c>
      <c r="M43">
        <v>2</v>
      </c>
    </row>
    <row r="44" spans="1:13" x14ac:dyDescent="0.35">
      <c r="A44">
        <v>2</v>
      </c>
      <c r="B44">
        <v>1</v>
      </c>
      <c r="C44">
        <v>1</v>
      </c>
      <c r="D44">
        <v>2</v>
      </c>
      <c r="E44">
        <v>1</v>
      </c>
      <c r="F44">
        <v>1</v>
      </c>
      <c r="G44">
        <v>1</v>
      </c>
      <c r="H44">
        <v>2</v>
      </c>
      <c r="I44">
        <v>2</v>
      </c>
      <c r="J44">
        <v>1</v>
      </c>
      <c r="K44">
        <v>1</v>
      </c>
      <c r="L44">
        <v>2</v>
      </c>
      <c r="M44">
        <v>1</v>
      </c>
    </row>
    <row r="45" spans="1:13" x14ac:dyDescent="0.35">
      <c r="A45">
        <v>1</v>
      </c>
      <c r="B45">
        <v>1</v>
      </c>
      <c r="C45">
        <v>1</v>
      </c>
      <c r="D45">
        <v>1</v>
      </c>
      <c r="E45">
        <v>1</v>
      </c>
      <c r="F45">
        <v>1</v>
      </c>
      <c r="G45">
        <v>1</v>
      </c>
      <c r="H45">
        <v>2</v>
      </c>
      <c r="I45">
        <v>2</v>
      </c>
      <c r="J45">
        <v>1</v>
      </c>
      <c r="K45">
        <v>1</v>
      </c>
      <c r="L45">
        <v>2</v>
      </c>
      <c r="M45">
        <v>1</v>
      </c>
    </row>
    <row r="46" spans="1:13" x14ac:dyDescent="0.35">
      <c r="A46">
        <v>2</v>
      </c>
      <c r="B46">
        <v>1</v>
      </c>
      <c r="C46">
        <v>1</v>
      </c>
      <c r="D46">
        <v>1</v>
      </c>
      <c r="E46">
        <v>2</v>
      </c>
      <c r="F46">
        <v>1</v>
      </c>
      <c r="G46">
        <v>2</v>
      </c>
      <c r="H46">
        <v>1</v>
      </c>
      <c r="I46">
        <v>1</v>
      </c>
      <c r="J46">
        <v>2</v>
      </c>
      <c r="K46">
        <v>2</v>
      </c>
      <c r="L46">
        <v>3</v>
      </c>
      <c r="M46">
        <v>1</v>
      </c>
    </row>
    <row r="47" spans="1:13" x14ac:dyDescent="0.35">
      <c r="A47">
        <v>1</v>
      </c>
      <c r="B47">
        <v>1</v>
      </c>
      <c r="C47">
        <v>1</v>
      </c>
      <c r="D47">
        <v>1</v>
      </c>
      <c r="E47">
        <v>1</v>
      </c>
      <c r="F47">
        <v>1</v>
      </c>
      <c r="G47">
        <v>2</v>
      </c>
      <c r="H47">
        <v>1</v>
      </c>
      <c r="I47">
        <v>2</v>
      </c>
      <c r="J47">
        <v>2</v>
      </c>
      <c r="K47">
        <v>2</v>
      </c>
      <c r="L47">
        <v>2</v>
      </c>
      <c r="M47">
        <v>2</v>
      </c>
    </row>
    <row r="48" spans="1:13" x14ac:dyDescent="0.35">
      <c r="A48">
        <v>2</v>
      </c>
      <c r="B48">
        <v>1</v>
      </c>
      <c r="C48">
        <v>1</v>
      </c>
      <c r="D48">
        <v>1</v>
      </c>
      <c r="E48">
        <v>1</v>
      </c>
      <c r="F48">
        <v>1</v>
      </c>
      <c r="G48">
        <v>1</v>
      </c>
      <c r="H48">
        <v>2</v>
      </c>
      <c r="I48">
        <v>1</v>
      </c>
      <c r="J48">
        <v>1</v>
      </c>
      <c r="K48">
        <v>1</v>
      </c>
      <c r="L48">
        <v>1</v>
      </c>
      <c r="M48">
        <v>2</v>
      </c>
    </row>
    <row r="49" spans="1:13" x14ac:dyDescent="0.35">
      <c r="A49">
        <v>1</v>
      </c>
      <c r="B49">
        <v>1</v>
      </c>
      <c r="C49">
        <v>2</v>
      </c>
      <c r="D49">
        <v>2</v>
      </c>
      <c r="E49">
        <v>2</v>
      </c>
      <c r="F49">
        <v>1</v>
      </c>
      <c r="G49">
        <v>2</v>
      </c>
      <c r="H49">
        <v>2</v>
      </c>
      <c r="I49">
        <v>2</v>
      </c>
      <c r="J49">
        <v>1</v>
      </c>
      <c r="K49">
        <v>1</v>
      </c>
      <c r="L49">
        <v>1</v>
      </c>
      <c r="M49">
        <v>1</v>
      </c>
    </row>
    <row r="50" spans="1:13" x14ac:dyDescent="0.35">
      <c r="A50">
        <v>2</v>
      </c>
      <c r="B50">
        <v>1</v>
      </c>
      <c r="C50">
        <v>1</v>
      </c>
      <c r="D50">
        <v>1</v>
      </c>
      <c r="E50">
        <v>2</v>
      </c>
      <c r="F50">
        <v>1</v>
      </c>
      <c r="G50">
        <v>1</v>
      </c>
      <c r="H50">
        <v>1</v>
      </c>
      <c r="I50">
        <v>1</v>
      </c>
      <c r="J50">
        <v>1</v>
      </c>
      <c r="K50">
        <v>1</v>
      </c>
      <c r="L50">
        <v>2</v>
      </c>
      <c r="M50">
        <v>1</v>
      </c>
    </row>
    <row r="51" spans="1:13" x14ac:dyDescent="0.35">
      <c r="A51">
        <v>1</v>
      </c>
      <c r="B51">
        <v>1</v>
      </c>
      <c r="C51">
        <v>1</v>
      </c>
      <c r="D51">
        <v>1</v>
      </c>
      <c r="E51">
        <v>2</v>
      </c>
      <c r="F51">
        <v>1</v>
      </c>
      <c r="G51">
        <v>2</v>
      </c>
      <c r="H51">
        <v>2</v>
      </c>
      <c r="I51">
        <v>1</v>
      </c>
      <c r="J51">
        <v>2</v>
      </c>
      <c r="K51">
        <v>2</v>
      </c>
      <c r="L51">
        <v>2</v>
      </c>
      <c r="M51">
        <v>1</v>
      </c>
    </row>
    <row r="52" spans="1:13" x14ac:dyDescent="0.35">
      <c r="A52">
        <v>1</v>
      </c>
      <c r="B52">
        <v>1</v>
      </c>
      <c r="C52">
        <v>1</v>
      </c>
      <c r="D52">
        <v>1</v>
      </c>
      <c r="E52">
        <v>2</v>
      </c>
      <c r="F52">
        <v>1</v>
      </c>
      <c r="G52">
        <v>2</v>
      </c>
      <c r="H52">
        <v>3</v>
      </c>
      <c r="I52">
        <v>1</v>
      </c>
      <c r="J52">
        <v>2</v>
      </c>
      <c r="K52">
        <v>2</v>
      </c>
      <c r="L52">
        <v>3</v>
      </c>
      <c r="M52">
        <v>1</v>
      </c>
    </row>
    <row r="53" spans="1:13" x14ac:dyDescent="0.35">
      <c r="A53">
        <v>1</v>
      </c>
      <c r="B53">
        <v>1</v>
      </c>
      <c r="C53">
        <v>1</v>
      </c>
      <c r="D53">
        <v>1</v>
      </c>
      <c r="E53">
        <v>1</v>
      </c>
      <c r="F53">
        <v>1</v>
      </c>
      <c r="G53">
        <v>1</v>
      </c>
      <c r="H53">
        <v>1</v>
      </c>
      <c r="I53">
        <v>1</v>
      </c>
      <c r="J53">
        <v>1</v>
      </c>
      <c r="K53">
        <v>1</v>
      </c>
      <c r="L53">
        <v>2</v>
      </c>
      <c r="M53">
        <v>1</v>
      </c>
    </row>
    <row r="54" spans="1:13" x14ac:dyDescent="0.35">
      <c r="A54">
        <v>4</v>
      </c>
      <c r="B54">
        <v>1</v>
      </c>
      <c r="C54">
        <v>1</v>
      </c>
      <c r="D54">
        <v>1</v>
      </c>
      <c r="E54">
        <v>1</v>
      </c>
      <c r="F54">
        <v>1</v>
      </c>
      <c r="G54">
        <v>3</v>
      </c>
      <c r="H54">
        <v>4</v>
      </c>
      <c r="I54">
        <v>4</v>
      </c>
      <c r="J54">
        <v>3</v>
      </c>
      <c r="K54">
        <v>2</v>
      </c>
      <c r="L54">
        <v>4</v>
      </c>
      <c r="M54">
        <v>1</v>
      </c>
    </row>
    <row r="55" spans="1:13" x14ac:dyDescent="0.35">
      <c r="A55" t="s">
        <v>67</v>
      </c>
      <c r="B55">
        <v>4</v>
      </c>
      <c r="C55">
        <v>4</v>
      </c>
      <c r="D55">
        <v>4</v>
      </c>
      <c r="E55">
        <v>4</v>
      </c>
      <c r="F55">
        <v>1</v>
      </c>
      <c r="G55">
        <v>3</v>
      </c>
      <c r="H55">
        <v>4</v>
      </c>
      <c r="I55">
        <v>4</v>
      </c>
      <c r="J55">
        <v>4</v>
      </c>
      <c r="K55">
        <v>4</v>
      </c>
      <c r="L55">
        <v>3</v>
      </c>
      <c r="M55">
        <v>2</v>
      </c>
    </row>
    <row r="56" spans="1:13" x14ac:dyDescent="0.35">
      <c r="A56">
        <v>4</v>
      </c>
      <c r="B56">
        <v>4</v>
      </c>
      <c r="C56">
        <v>4</v>
      </c>
      <c r="D56">
        <v>4</v>
      </c>
      <c r="E56">
        <v>4</v>
      </c>
      <c r="F56">
        <v>4</v>
      </c>
      <c r="G56">
        <v>4</v>
      </c>
      <c r="H56">
        <v>4</v>
      </c>
      <c r="I56">
        <v>2</v>
      </c>
      <c r="J56">
        <v>4</v>
      </c>
      <c r="K56">
        <v>2</v>
      </c>
      <c r="L56">
        <v>2</v>
      </c>
      <c r="M56">
        <v>1</v>
      </c>
    </row>
    <row r="57" spans="1:13" x14ac:dyDescent="0.35">
      <c r="A57">
        <f>SUM(A2:A56)</f>
        <v>107</v>
      </c>
      <c r="B57">
        <f t="shared" ref="B57:M57" si="0">SUM(B2:B56)</f>
        <v>83</v>
      </c>
      <c r="C57">
        <f t="shared" si="0"/>
        <v>81</v>
      </c>
      <c r="D57">
        <f t="shared" si="0"/>
        <v>96</v>
      </c>
      <c r="E57">
        <f t="shared" si="0"/>
        <v>86</v>
      </c>
      <c r="F57">
        <f t="shared" si="0"/>
        <v>70</v>
      </c>
      <c r="G57">
        <f t="shared" si="0"/>
        <v>83</v>
      </c>
      <c r="H57">
        <f t="shared" si="0"/>
        <v>116</v>
      </c>
      <c r="I57">
        <f t="shared" si="0"/>
        <v>79</v>
      </c>
      <c r="J57">
        <f t="shared" si="0"/>
        <v>111</v>
      </c>
      <c r="K57">
        <f t="shared" si="0"/>
        <v>89</v>
      </c>
      <c r="L57">
        <f t="shared" si="0"/>
        <v>116</v>
      </c>
      <c r="M57">
        <f t="shared" si="0"/>
        <v>79</v>
      </c>
    </row>
    <row r="58" spans="1:13" x14ac:dyDescent="0.35">
      <c r="A58">
        <v>107</v>
      </c>
      <c r="B58">
        <v>83</v>
      </c>
      <c r="C58">
        <v>81</v>
      </c>
      <c r="D58">
        <v>96</v>
      </c>
      <c r="E58">
        <v>86</v>
      </c>
      <c r="F58">
        <v>70</v>
      </c>
      <c r="G58">
        <v>83</v>
      </c>
      <c r="H58">
        <v>116</v>
      </c>
      <c r="I58">
        <v>79</v>
      </c>
      <c r="J58">
        <v>111</v>
      </c>
      <c r="K58">
        <v>89</v>
      </c>
      <c r="L58">
        <v>116</v>
      </c>
      <c r="M58">
        <v>79</v>
      </c>
    </row>
    <row r="63" spans="1:13" x14ac:dyDescent="0.35">
      <c r="A63" t="s">
        <v>43</v>
      </c>
      <c r="B63">
        <v>70</v>
      </c>
      <c r="C63" t="s">
        <v>43</v>
      </c>
      <c r="D63" s="1">
        <f>B63/$B$76</f>
        <v>5.8528428093645488E-2</v>
      </c>
      <c r="E63" t="s">
        <v>43</v>
      </c>
      <c r="F63" s="1">
        <v>9.6989966555183951E-2</v>
      </c>
    </row>
    <row r="64" spans="1:13" x14ac:dyDescent="0.35">
      <c r="A64" t="s">
        <v>46</v>
      </c>
      <c r="B64">
        <v>79</v>
      </c>
      <c r="C64" t="s">
        <v>46</v>
      </c>
      <c r="D64" s="1">
        <f t="shared" ref="D64:D75" si="1">B64/$B$76</f>
        <v>6.6053511705685616E-2</v>
      </c>
      <c r="E64" t="s">
        <v>46</v>
      </c>
      <c r="F64" s="1">
        <v>9.6989966555183951E-2</v>
      </c>
    </row>
    <row r="65" spans="1:6" x14ac:dyDescent="0.35">
      <c r="A65" t="s">
        <v>50</v>
      </c>
      <c r="B65">
        <v>79</v>
      </c>
      <c r="C65" t="s">
        <v>50</v>
      </c>
      <c r="D65" s="1">
        <f t="shared" si="1"/>
        <v>6.6053511705685616E-2</v>
      </c>
      <c r="E65" t="s">
        <v>50</v>
      </c>
      <c r="F65" s="1">
        <v>9.2809364548494977E-2</v>
      </c>
    </row>
    <row r="66" spans="1:6" x14ac:dyDescent="0.35">
      <c r="A66" t="s">
        <v>40</v>
      </c>
      <c r="B66">
        <v>81</v>
      </c>
      <c r="C66" t="s">
        <v>40</v>
      </c>
      <c r="D66" s="1">
        <f t="shared" si="1"/>
        <v>6.7725752508361201E-2</v>
      </c>
      <c r="E66" t="s">
        <v>40</v>
      </c>
      <c r="F66" s="1">
        <v>8.9464882943143809E-2</v>
      </c>
    </row>
    <row r="67" spans="1:6" x14ac:dyDescent="0.35">
      <c r="A67" t="s">
        <v>39</v>
      </c>
      <c r="B67">
        <v>83</v>
      </c>
      <c r="C67" t="s">
        <v>39</v>
      </c>
      <c r="D67" s="1">
        <f t="shared" si="1"/>
        <v>6.9397993311036785E-2</v>
      </c>
      <c r="E67" t="s">
        <v>39</v>
      </c>
      <c r="F67" s="1">
        <v>8.0267558528428096E-2</v>
      </c>
    </row>
    <row r="68" spans="1:6" x14ac:dyDescent="0.35">
      <c r="A68" t="s">
        <v>44</v>
      </c>
      <c r="B68">
        <v>83</v>
      </c>
      <c r="C68" t="s">
        <v>44</v>
      </c>
      <c r="D68" s="1">
        <f t="shared" si="1"/>
        <v>6.9397993311036785E-2</v>
      </c>
      <c r="E68" t="s">
        <v>44</v>
      </c>
      <c r="F68" s="1">
        <v>7.4414715719063551E-2</v>
      </c>
    </row>
    <row r="69" spans="1:6" x14ac:dyDescent="0.35">
      <c r="A69" t="s">
        <v>42</v>
      </c>
      <c r="B69">
        <v>86</v>
      </c>
      <c r="C69" t="s">
        <v>42</v>
      </c>
      <c r="D69" s="1">
        <f t="shared" si="1"/>
        <v>7.1906354515050161E-2</v>
      </c>
      <c r="E69" t="s">
        <v>42</v>
      </c>
      <c r="F69" s="1">
        <v>7.1906354515050161E-2</v>
      </c>
    </row>
    <row r="70" spans="1:6" x14ac:dyDescent="0.35">
      <c r="A70" t="s">
        <v>48</v>
      </c>
      <c r="B70">
        <v>89</v>
      </c>
      <c r="C70" t="s">
        <v>48</v>
      </c>
      <c r="D70" s="1">
        <f t="shared" si="1"/>
        <v>7.4414715719063551E-2</v>
      </c>
      <c r="E70" t="s">
        <v>48</v>
      </c>
      <c r="F70" s="1">
        <v>6.9397993311036785E-2</v>
      </c>
    </row>
    <row r="71" spans="1:6" x14ac:dyDescent="0.35">
      <c r="A71" t="s">
        <v>41</v>
      </c>
      <c r="B71">
        <v>96</v>
      </c>
      <c r="C71" t="s">
        <v>41</v>
      </c>
      <c r="D71" s="1">
        <f t="shared" si="1"/>
        <v>8.0267558528428096E-2</v>
      </c>
      <c r="E71" t="s">
        <v>41</v>
      </c>
      <c r="F71" s="1">
        <v>6.9397993311036785E-2</v>
      </c>
    </row>
    <row r="72" spans="1:6" x14ac:dyDescent="0.35">
      <c r="A72" t="s">
        <v>38</v>
      </c>
      <c r="B72">
        <v>107</v>
      </c>
      <c r="C72" t="s">
        <v>38</v>
      </c>
      <c r="D72" s="1">
        <f t="shared" si="1"/>
        <v>8.9464882943143809E-2</v>
      </c>
      <c r="E72" t="s">
        <v>38</v>
      </c>
      <c r="F72" s="1">
        <v>6.7725752508361201E-2</v>
      </c>
    </row>
    <row r="73" spans="1:6" x14ac:dyDescent="0.35">
      <c r="A73" t="s">
        <v>47</v>
      </c>
      <c r="B73">
        <v>111</v>
      </c>
      <c r="C73" t="s">
        <v>47</v>
      </c>
      <c r="D73" s="1">
        <f t="shared" si="1"/>
        <v>9.2809364548494977E-2</v>
      </c>
      <c r="E73" t="s">
        <v>47</v>
      </c>
      <c r="F73" s="1">
        <v>6.6053511705685616E-2</v>
      </c>
    </row>
    <row r="74" spans="1:6" x14ac:dyDescent="0.35">
      <c r="A74" t="s">
        <v>45</v>
      </c>
      <c r="B74">
        <v>116</v>
      </c>
      <c r="C74" t="s">
        <v>45</v>
      </c>
      <c r="D74" s="1">
        <f t="shared" si="1"/>
        <v>9.6989966555183951E-2</v>
      </c>
      <c r="E74" t="s">
        <v>45</v>
      </c>
      <c r="F74" s="1">
        <v>6.6053511705685616E-2</v>
      </c>
    </row>
    <row r="75" spans="1:6" x14ac:dyDescent="0.35">
      <c r="A75" t="s">
        <v>49</v>
      </c>
      <c r="B75">
        <v>116</v>
      </c>
      <c r="C75" t="s">
        <v>49</v>
      </c>
      <c r="D75" s="1">
        <f t="shared" si="1"/>
        <v>9.6989966555183951E-2</v>
      </c>
      <c r="E75" t="s">
        <v>49</v>
      </c>
      <c r="F75" s="1">
        <v>5.8528428093645488E-2</v>
      </c>
    </row>
    <row r="76" spans="1:6" x14ac:dyDescent="0.35">
      <c r="B76">
        <f>SUM(B63:B75)</f>
        <v>1196</v>
      </c>
    </row>
  </sheetData>
  <sortState xmlns:xlrd2="http://schemas.microsoft.com/office/spreadsheetml/2017/richdata2" ref="E63:E75">
    <sortCondition descending="1" ref="E63"/>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Priority 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WABWIRE Vincent</dc:creator>
  <cp:lastModifiedBy>WANG Huan</cp:lastModifiedBy>
  <dcterms:created xsi:type="dcterms:W3CDTF">2023-12-13T10:24:41Z</dcterms:created>
  <dcterms:modified xsi:type="dcterms:W3CDTF">2024-01-02T10:22:46Z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2023-12-13T10:24:41Z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cd7e4a69-8fd8-443c-809a-0000c60ad754</vt:lpwstr>
  </property>
  <property fmtid="{D5CDD505-2E9C-101B-9397-08002B2CF9AE}" pid="8" name="MSIP_Label_2059aa38-f392-4105-be92-628035578272_ContentBits">
    <vt:lpwstr>0</vt:lpwstr>
  </property>
</Properties>
</file>