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omint-my.sharepoint.com/personal/hwang_iom_int/Documents/Desktop/By Country/Uganda/Done/"/>
    </mc:Choice>
  </mc:AlternateContent>
  <xr:revisionPtr revIDLastSave="178" documentId="13_ncr:1_{A2BEBEF9-CE77-4673-AB04-15EC4F29F273}" xr6:coauthVersionLast="47" xr6:coauthVersionMax="47" xr10:uidLastSave="{F52C7C07-8FD1-400A-9281-4E0B89294606}"/>
  <bookViews>
    <workbookView xWindow="-120" yWindow="-120" windowWidth="29040" windowHeight="15990" xr2:uid="{00000000-000D-0000-FFFF-FFFF00000000}"/>
  </bookViews>
  <sheets>
    <sheet name="TO SHARE" sheetId="2" r:id="rId1"/>
  </sheets>
  <definedNames>
    <definedName name="_xlnm._FilterDatabase" localSheetId="0" hidden="1">'TO SHARE'!$A$1:$T$148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2" i="2" l="1"/>
</calcChain>
</file>

<file path=xl/sharedStrings.xml><?xml version="1.0" encoding="utf-8"?>
<sst xmlns="http://schemas.openxmlformats.org/spreadsheetml/2006/main" count="1376" uniqueCount="268">
  <si>
    <t>Type of emergency/ disaster:</t>
  </si>
  <si>
    <t>Date:</t>
  </si>
  <si>
    <t>region</t>
  </si>
  <si>
    <t>subregion</t>
  </si>
  <si>
    <t>district</t>
  </si>
  <si>
    <t>subcounty</t>
  </si>
  <si>
    <t>Affected Male:</t>
  </si>
  <si>
    <t>Affected Female:</t>
  </si>
  <si>
    <t>Affected People - Total:</t>
  </si>
  <si>
    <t>Affected Children:</t>
  </si>
  <si>
    <t>Affected Adults of Age 19 - 64 Years:</t>
  </si>
  <si>
    <t>Affected Elderly:</t>
  </si>
  <si>
    <t>Affected Disabled:</t>
  </si>
  <si>
    <t>Households Affected:</t>
  </si>
  <si>
    <t>Households Displaced:</t>
  </si>
  <si>
    <t>Eastern</t>
  </si>
  <si>
    <t>Heavy Storms/ Hailstorms</t>
  </si>
  <si>
    <t>Tororo</t>
  </si>
  <si>
    <t>Bukedi</t>
  </si>
  <si>
    <t>Fires</t>
  </si>
  <si>
    <t>Western Division</t>
  </si>
  <si>
    <t>Central</t>
  </si>
  <si>
    <t>South Buganda</t>
  </si>
  <si>
    <t>North Buganda</t>
  </si>
  <si>
    <t>Mityana</t>
  </si>
  <si>
    <t>Wakiso</t>
  </si>
  <si>
    <t>Division A</t>
  </si>
  <si>
    <t>Kikandwa</t>
  </si>
  <si>
    <t>Transport Related Accidents</t>
  </si>
  <si>
    <t>Landslides and Mudslides</t>
  </si>
  <si>
    <t>Drought</t>
  </si>
  <si>
    <t>Lightning</t>
  </si>
  <si>
    <t>Kasangati Town Council</t>
  </si>
  <si>
    <t>Elgon</t>
  </si>
  <si>
    <t>Sironko</t>
  </si>
  <si>
    <t>Sironko Town Council</t>
  </si>
  <si>
    <t>Ssekanyonyi</t>
  </si>
  <si>
    <t>Western</t>
  </si>
  <si>
    <t>Kigezi</t>
  </si>
  <si>
    <t>Rukungiri</t>
  </si>
  <si>
    <t>Buhunga</t>
  </si>
  <si>
    <t>Northern</t>
  </si>
  <si>
    <t>West Nile</t>
  </si>
  <si>
    <t>Adjumani</t>
  </si>
  <si>
    <t>Pacara</t>
  </si>
  <si>
    <t>Nebbi</t>
  </si>
  <si>
    <t>Nyaravur</t>
  </si>
  <si>
    <t>Nakasongola</t>
  </si>
  <si>
    <t>Migeera Town Council</t>
  </si>
  <si>
    <t>Kakiri Town Council</t>
  </si>
  <si>
    <t>Pallisa</t>
  </si>
  <si>
    <t>Busoga</t>
  </si>
  <si>
    <t>Iganga</t>
  </si>
  <si>
    <t>Central Division</t>
  </si>
  <si>
    <t>Teso</t>
  </si>
  <si>
    <t>Katakwi</t>
  </si>
  <si>
    <t>Toroma</t>
  </si>
  <si>
    <t>Ngora</t>
  </si>
  <si>
    <t>Bunyoro</t>
  </si>
  <si>
    <t>Kiryandongo</t>
  </si>
  <si>
    <t>Magoro</t>
  </si>
  <si>
    <t>Bbanda</t>
  </si>
  <si>
    <t>Kassanda</t>
  </si>
  <si>
    <t>Obongi</t>
  </si>
  <si>
    <t>Itula</t>
  </si>
  <si>
    <t>Jinja</t>
  </si>
  <si>
    <t>Kakira Town Council</t>
  </si>
  <si>
    <t>Kagadi</t>
  </si>
  <si>
    <t>Muhorro</t>
  </si>
  <si>
    <t>Floods</t>
  </si>
  <si>
    <t>Lango</t>
  </si>
  <si>
    <t>Apac</t>
  </si>
  <si>
    <t>Kanungu</t>
  </si>
  <si>
    <t>Kikuube</t>
  </si>
  <si>
    <t>Ankole</t>
  </si>
  <si>
    <t>Rwampara</t>
  </si>
  <si>
    <t>Mubende</t>
  </si>
  <si>
    <t>Mbale</t>
  </si>
  <si>
    <t>Toro</t>
  </si>
  <si>
    <t>Kasese</t>
  </si>
  <si>
    <t>Bulambuli</t>
  </si>
  <si>
    <t>Bukedea</t>
  </si>
  <si>
    <t>Amuria</t>
  </si>
  <si>
    <t>Kapelebyong</t>
  </si>
  <si>
    <t>Kisoro</t>
  </si>
  <si>
    <t>Akokoro</t>
  </si>
  <si>
    <t>Kihihi</t>
  </si>
  <si>
    <t>Kyangwali</t>
  </si>
  <si>
    <t>Bugamba</t>
  </si>
  <si>
    <t>Kasambya</t>
  </si>
  <si>
    <t>Namabasa</t>
  </si>
  <si>
    <t>Bukiende</t>
  </si>
  <si>
    <t>Karusandara</t>
  </si>
  <si>
    <t>Bunambutye</t>
  </si>
  <si>
    <t>Kolir</t>
  </si>
  <si>
    <t>Willa</t>
  </si>
  <si>
    <t>Kitholhu</t>
  </si>
  <si>
    <t>Kirundo</t>
  </si>
  <si>
    <t>Okungur</t>
  </si>
  <si>
    <t>Kween</t>
  </si>
  <si>
    <t>Kumi</t>
  </si>
  <si>
    <t>Kibuku</t>
  </si>
  <si>
    <t>Ntoroko</t>
  </si>
  <si>
    <t>Masindi</t>
  </si>
  <si>
    <t>Karamoja</t>
  </si>
  <si>
    <t>Napak</t>
  </si>
  <si>
    <t>Ngenge</t>
  </si>
  <si>
    <t>Ongino</t>
  </si>
  <si>
    <t>Nyamwamba Division</t>
  </si>
  <si>
    <t>Kisinga</t>
  </si>
  <si>
    <t>Kanungu Town Council</t>
  </si>
  <si>
    <t>Kabweri</t>
  </si>
  <si>
    <t>Nabweru Division</t>
  </si>
  <si>
    <t>Bweramule</t>
  </si>
  <si>
    <t>Bwijanga</t>
  </si>
  <si>
    <t>Kimengo</t>
  </si>
  <si>
    <t>Matany</t>
  </si>
  <si>
    <t>Floods and mudslides</t>
  </si>
  <si>
    <t>Kakumiro</t>
  </si>
  <si>
    <t>Bugangaizi</t>
  </si>
  <si>
    <t>Bukonzo</t>
  </si>
  <si>
    <t>Zombo</t>
  </si>
  <si>
    <t>Okoro</t>
  </si>
  <si>
    <t>Kapchorwa</t>
  </si>
  <si>
    <t>Wakiso Town Council</t>
  </si>
  <si>
    <t>Bwikhonge</t>
  </si>
  <si>
    <t>Bukasakya</t>
  </si>
  <si>
    <t>Kapsinda</t>
  </si>
  <si>
    <t>Bududa</t>
  </si>
  <si>
    <t>Butaleja</t>
  </si>
  <si>
    <t>Bundibugyo</t>
  </si>
  <si>
    <t>Bushika</t>
  </si>
  <si>
    <t>Himutu</t>
  </si>
  <si>
    <t>Arinyapi</t>
  </si>
  <si>
    <t>Nansana Division</t>
  </si>
  <si>
    <t>Bubukwanga</t>
  </si>
  <si>
    <t>Busunga Town Council</t>
  </si>
  <si>
    <t>Katete</t>
  </si>
  <si>
    <t>Rukoki</t>
  </si>
  <si>
    <t>Bulembia Division</t>
  </si>
  <si>
    <t>Nyondo</t>
  </si>
  <si>
    <t>Warr Town Council</t>
  </si>
  <si>
    <t>Arua</t>
  </si>
  <si>
    <t>Chepsunkunya</t>
  </si>
  <si>
    <t>Kaseko</t>
  </si>
  <si>
    <t xml:space="preserve">Kapnarkut town council </t>
  </si>
  <si>
    <t xml:space="preserve">Benet </t>
  </si>
  <si>
    <t xml:space="preserve">Kaproron </t>
  </si>
  <si>
    <t xml:space="preserve">Sundet </t>
  </si>
  <si>
    <t xml:space="preserve">Kapkwata </t>
  </si>
  <si>
    <t xml:space="preserve">Moyok  </t>
  </si>
  <si>
    <t xml:space="preserve">Kiriki </t>
  </si>
  <si>
    <t xml:space="preserve">Ngenge </t>
  </si>
  <si>
    <t xml:space="preserve">Kaptoyoy </t>
  </si>
  <si>
    <t>Kaptum</t>
  </si>
  <si>
    <t xml:space="preserve">Kwosir </t>
  </si>
  <si>
    <t>EVD</t>
  </si>
  <si>
    <t>Kwania</t>
  </si>
  <si>
    <t>Acholi</t>
  </si>
  <si>
    <t>Amuru</t>
  </si>
  <si>
    <t>Kabale</t>
  </si>
  <si>
    <t>Buikwe</t>
  </si>
  <si>
    <t>Bunyangabu</t>
  </si>
  <si>
    <t>Rubuguri Town Council</t>
  </si>
  <si>
    <t>Ongongoja</t>
  </si>
  <si>
    <t>Palam</t>
  </si>
  <si>
    <t>Aduku</t>
  </si>
  <si>
    <t>Industrial Divison</t>
  </si>
  <si>
    <t>Bumasobo</t>
  </si>
  <si>
    <t>Attiak</t>
  </si>
  <si>
    <t>Kyanamira</t>
  </si>
  <si>
    <t>Njeru Division</t>
  </si>
  <si>
    <t>Bileafe</t>
  </si>
  <si>
    <t>Kampala</t>
  </si>
  <si>
    <t>Masaka</t>
  </si>
  <si>
    <t>Kyegegwa</t>
  </si>
  <si>
    <t>Land Conflicts</t>
  </si>
  <si>
    <t>Kalangala</t>
  </si>
  <si>
    <t>Kayunga</t>
  </si>
  <si>
    <t>Busia</t>
  </si>
  <si>
    <t>Rakai</t>
  </si>
  <si>
    <t>Kalangala Town Council</t>
  </si>
  <si>
    <t>Bbaale</t>
  </si>
  <si>
    <t>Sikuda</t>
  </si>
  <si>
    <t>Kyalulangira</t>
  </si>
  <si>
    <t>Busano</t>
  </si>
  <si>
    <t>Kwapa</t>
  </si>
  <si>
    <t>entebbe</t>
  </si>
  <si>
    <t>August</t>
  </si>
  <si>
    <t>Country</t>
  </si>
  <si>
    <t>Country Code</t>
  </si>
  <si>
    <t>Uganda</t>
  </si>
  <si>
    <t>UGA</t>
  </si>
  <si>
    <t>Reported Date</t>
  </si>
  <si>
    <t>EVD (Heavy Storms/ Hailstorms)</t>
  </si>
  <si>
    <t>EVD (Fires)</t>
  </si>
  <si>
    <t>Dec-31-2022</t>
  </si>
  <si>
    <t>district code</t>
  </si>
  <si>
    <t>region code</t>
  </si>
  <si>
    <t>UGA03</t>
  </si>
  <si>
    <t>UGA03065</t>
  </si>
  <si>
    <t>UGA02</t>
  </si>
  <si>
    <t>UGA02027</t>
  </si>
  <si>
    <t>UGA03070</t>
  </si>
  <si>
    <t>UGA03071</t>
  </si>
  <si>
    <t>UGA03072</t>
  </si>
  <si>
    <t>UGA02029</t>
  </si>
  <si>
    <t>UGA04</t>
  </si>
  <si>
    <t>UGA01</t>
  </si>
  <si>
    <t>UGA01001</t>
  </si>
  <si>
    <t>UGA02032</t>
  </si>
  <si>
    <t>UGA02034</t>
  </si>
  <si>
    <t>UGA04103</t>
  </si>
  <si>
    <t>UGA04104</t>
  </si>
  <si>
    <t>UGA02035</t>
  </si>
  <si>
    <t>UGA02036</t>
  </si>
  <si>
    <t>UGA02039</t>
  </si>
  <si>
    <t>UGA02040</t>
  </si>
  <si>
    <t>UGA04109</t>
  </si>
  <si>
    <t>UGA04111</t>
  </si>
  <si>
    <t>UGA04112</t>
  </si>
  <si>
    <t>UGA01006</t>
  </si>
  <si>
    <t>UGA01008</t>
  </si>
  <si>
    <t>UGA04114</t>
  </si>
  <si>
    <t>UGA02045</t>
  </si>
  <si>
    <t>UGA02046</t>
  </si>
  <si>
    <t>UGA04115</t>
  </si>
  <si>
    <t>UGA01009</t>
  </si>
  <si>
    <t>UGA02047</t>
  </si>
  <si>
    <t>UGA01010</t>
  </si>
  <si>
    <t>UGA02048</t>
  </si>
  <si>
    <t>UGA04118</t>
  </si>
  <si>
    <t>UGA04120</t>
  </si>
  <si>
    <t>UGA04121</t>
  </si>
  <si>
    <t>UGA02049</t>
  </si>
  <si>
    <t>UGA03081</t>
  </si>
  <si>
    <t>UGA02050</t>
  </si>
  <si>
    <t>UGA04123</t>
  </si>
  <si>
    <t>UGA01017</t>
  </si>
  <si>
    <t>UGA04125</t>
  </si>
  <si>
    <t>UGA02054</t>
  </si>
  <si>
    <t>UGA01018</t>
  </si>
  <si>
    <t>UGA01020</t>
  </si>
  <si>
    <t>UGA01023</t>
  </si>
  <si>
    <t>UGA03090</t>
  </si>
  <si>
    <t>UGA03091</t>
  </si>
  <si>
    <t>UGA02058</t>
  </si>
  <si>
    <t>UGA04128</t>
  </si>
  <si>
    <t>UGA03093</t>
  </si>
  <si>
    <t>UGA02059</t>
  </si>
  <si>
    <t>UGA01024</t>
  </si>
  <si>
    <t>UGA04133</t>
  </si>
  <si>
    <t>UGA04134</t>
  </si>
  <si>
    <t>UGA02061</t>
  </si>
  <si>
    <t>UGA02063</t>
  </si>
  <si>
    <t>UGA01026</t>
  </si>
  <si>
    <t>UGA03100</t>
  </si>
  <si>
    <t>#country+name</t>
  </si>
  <si>
    <t>#country+code</t>
  </si>
  <si>
    <t>#date+reported</t>
  </si>
  <si>
    <t>#date+occurred</t>
  </si>
  <si>
    <t>#adm1+name</t>
  </si>
  <si>
    <t>#adm1+code</t>
  </si>
  <si>
    <t>#adm2+name</t>
  </si>
  <si>
    <t>#adm2+code</t>
  </si>
  <si>
    <t>#affected+idps+ind</t>
  </si>
  <si>
    <t>#affected+idps+hh</t>
  </si>
  <si>
    <t>#displaced+idps+hh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</si>
</sst>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65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165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/>
    <xf numFmtId="1" fontId="4" fillId="0" borderId="0" xfId="0" applyNumberFormat="1" applyFont="1" applyFill="1" applyBorder="1" applyAlignment="1"/>
    <xf numFmtId="164" fontId="4" fillId="0" borderId="0" xfId="1" applyNumberFormat="1" applyFont="1" applyFill="1" applyBorder="1" applyAlignment="1"/>
    <xf numFmtId="3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0" fontId="5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8"/>
  <sheetViews>
    <sheetView tabSelected="1" zoomScale="87" zoomScaleNormal="87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F16" sqref="F16"/>
    </sheetView>
  </sheetViews>
  <sheetFormatPr defaultColWidth="13.7109375" defaultRowHeight="15.75" x14ac:dyDescent="0.25"/>
  <cols>
    <col min="1" max="4" width="13.7109375" style="11"/>
    <col min="5" max="5" width="13.7109375" style="16"/>
    <col min="6" max="21" width="13.7109375" style="11"/>
    <col min="22" max="25" width="13.7109375" style="5"/>
    <col min="26" max="16384" width="13.7109375" style="11"/>
  </cols>
  <sheetData>
    <row r="1" spans="1:25" s="6" customFormat="1" ht="54" customHeight="1" x14ac:dyDescent="0.25">
      <c r="A1" s="6" t="s">
        <v>189</v>
      </c>
      <c r="B1" s="6" t="s">
        <v>190</v>
      </c>
      <c r="C1" s="6" t="s">
        <v>193</v>
      </c>
      <c r="D1" s="2" t="s">
        <v>0</v>
      </c>
      <c r="E1" s="3" t="s">
        <v>1</v>
      </c>
      <c r="F1" s="2" t="s">
        <v>2</v>
      </c>
      <c r="G1" s="2" t="s">
        <v>198</v>
      </c>
      <c r="H1" s="2" t="s">
        <v>3</v>
      </c>
      <c r="I1" s="2" t="s">
        <v>4</v>
      </c>
      <c r="J1" s="2" t="s">
        <v>197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</row>
    <row r="2" spans="1:25" s="1" customFormat="1" ht="54" customHeight="1" x14ac:dyDescent="0.25">
      <c r="A2" s="17" t="s">
        <v>257</v>
      </c>
      <c r="B2" s="17" t="s">
        <v>258</v>
      </c>
      <c r="C2" s="18" t="s">
        <v>259</v>
      </c>
      <c r="D2" s="7"/>
      <c r="E2" s="18" t="s">
        <v>260</v>
      </c>
      <c r="F2" s="17" t="s">
        <v>261</v>
      </c>
      <c r="G2" s="17" t="s">
        <v>262</v>
      </c>
      <c r="H2" s="7"/>
      <c r="I2" s="17" t="s">
        <v>263</v>
      </c>
      <c r="J2" s="17" t="s">
        <v>264</v>
      </c>
      <c r="K2" s="7"/>
      <c r="L2" s="7"/>
      <c r="M2" s="7"/>
      <c r="N2" s="17" t="s">
        <v>265</v>
      </c>
      <c r="O2" s="7"/>
      <c r="P2" s="7"/>
      <c r="Q2" s="7"/>
      <c r="R2" s="7"/>
      <c r="S2" s="17" t="s">
        <v>266</v>
      </c>
      <c r="T2" s="17" t="s">
        <v>267</v>
      </c>
    </row>
    <row r="3" spans="1:25" x14ac:dyDescent="0.25">
      <c r="A3" s="4" t="s">
        <v>191</v>
      </c>
      <c r="B3" s="4" t="s">
        <v>192</v>
      </c>
      <c r="C3" s="4" t="s">
        <v>196</v>
      </c>
      <c r="D3" s="9" t="s">
        <v>117</v>
      </c>
      <c r="E3" s="8">
        <v>44585</v>
      </c>
      <c r="F3" s="9" t="s">
        <v>37</v>
      </c>
      <c r="G3" s="9" t="s">
        <v>207</v>
      </c>
      <c r="H3" s="9"/>
      <c r="I3" s="9" t="s">
        <v>84</v>
      </c>
      <c r="J3" s="9" t="s">
        <v>233</v>
      </c>
      <c r="K3" s="9"/>
      <c r="L3" s="10"/>
      <c r="M3" s="10"/>
      <c r="N3" s="10">
        <v>4600</v>
      </c>
      <c r="O3" s="10"/>
      <c r="P3" s="10"/>
      <c r="Q3" s="10"/>
      <c r="R3" s="10"/>
      <c r="S3" s="10"/>
      <c r="T3" s="10"/>
      <c r="V3" s="11"/>
      <c r="W3" s="11"/>
      <c r="X3" s="11"/>
      <c r="Y3" s="11"/>
    </row>
    <row r="4" spans="1:25" x14ac:dyDescent="0.25">
      <c r="A4" s="4" t="s">
        <v>191</v>
      </c>
      <c r="B4" s="4" t="s">
        <v>192</v>
      </c>
      <c r="C4" s="4" t="s">
        <v>196</v>
      </c>
      <c r="D4" s="9" t="s">
        <v>19</v>
      </c>
      <c r="E4" s="8">
        <v>44600</v>
      </c>
      <c r="F4" s="9" t="s">
        <v>15</v>
      </c>
      <c r="G4" s="9" t="s">
        <v>201</v>
      </c>
      <c r="H4" s="9" t="s">
        <v>18</v>
      </c>
      <c r="I4" s="9" t="s">
        <v>17</v>
      </c>
      <c r="J4" s="9" t="s">
        <v>254</v>
      </c>
      <c r="K4" s="9" t="s">
        <v>20</v>
      </c>
      <c r="L4" s="10">
        <v>22</v>
      </c>
      <c r="M4" s="10">
        <v>18</v>
      </c>
      <c r="N4" s="10">
        <v>40</v>
      </c>
      <c r="O4" s="10">
        <v>0</v>
      </c>
      <c r="P4" s="10">
        <v>40</v>
      </c>
      <c r="Q4" s="10">
        <v>0</v>
      </c>
      <c r="R4" s="10">
        <v>0</v>
      </c>
      <c r="S4" s="10">
        <v>20</v>
      </c>
      <c r="T4" s="10">
        <v>20</v>
      </c>
      <c r="V4" s="11"/>
      <c r="W4" s="11"/>
      <c r="X4" s="11"/>
      <c r="Y4" s="11"/>
    </row>
    <row r="5" spans="1:25" x14ac:dyDescent="0.25">
      <c r="A5" s="4" t="s">
        <v>191</v>
      </c>
      <c r="B5" s="4" t="s">
        <v>192</v>
      </c>
      <c r="C5" s="4" t="s">
        <v>196</v>
      </c>
      <c r="D5" s="9" t="s">
        <v>16</v>
      </c>
      <c r="E5" s="8">
        <v>44607</v>
      </c>
      <c r="F5" s="9" t="s">
        <v>21</v>
      </c>
      <c r="G5" s="9" t="s">
        <v>208</v>
      </c>
      <c r="H5" s="9" t="s">
        <v>23</v>
      </c>
      <c r="I5" s="9" t="s">
        <v>24</v>
      </c>
      <c r="J5" s="9" t="s">
        <v>241</v>
      </c>
      <c r="K5" s="9" t="s">
        <v>27</v>
      </c>
      <c r="L5" s="10">
        <v>15</v>
      </c>
      <c r="M5" s="10">
        <v>23</v>
      </c>
      <c r="N5" s="10">
        <v>38</v>
      </c>
      <c r="O5" s="10">
        <v>13</v>
      </c>
      <c r="P5" s="10">
        <v>21</v>
      </c>
      <c r="Q5" s="10">
        <v>4</v>
      </c>
      <c r="R5" s="10">
        <v>0</v>
      </c>
      <c r="S5" s="10">
        <v>15</v>
      </c>
      <c r="T5" s="10">
        <v>0</v>
      </c>
      <c r="V5" s="11"/>
      <c r="W5" s="11"/>
      <c r="X5" s="11"/>
      <c r="Y5" s="11"/>
    </row>
    <row r="6" spans="1:25" x14ac:dyDescent="0.25">
      <c r="A6" s="4" t="s">
        <v>191</v>
      </c>
      <c r="B6" s="4" t="s">
        <v>192</v>
      </c>
      <c r="C6" s="4" t="s">
        <v>196</v>
      </c>
      <c r="D6" s="9" t="s">
        <v>16</v>
      </c>
      <c r="E6" s="8">
        <v>44609</v>
      </c>
      <c r="F6" s="9" t="s">
        <v>21</v>
      </c>
      <c r="G6" s="9" t="s">
        <v>208</v>
      </c>
      <c r="H6" s="9" t="s">
        <v>22</v>
      </c>
      <c r="I6" s="9" t="s">
        <v>25</v>
      </c>
      <c r="J6" s="9" t="s">
        <v>255</v>
      </c>
      <c r="K6" s="9" t="s">
        <v>26</v>
      </c>
      <c r="L6" s="10">
        <v>30</v>
      </c>
      <c r="M6" s="10">
        <v>45</v>
      </c>
      <c r="N6" s="10">
        <v>75</v>
      </c>
      <c r="O6" s="10">
        <v>20</v>
      </c>
      <c r="P6" s="10">
        <v>50</v>
      </c>
      <c r="Q6" s="10">
        <v>5</v>
      </c>
      <c r="R6" s="10">
        <v>0</v>
      </c>
      <c r="S6" s="10">
        <v>33</v>
      </c>
      <c r="T6" s="10">
        <v>3</v>
      </c>
      <c r="V6" s="11"/>
      <c r="W6" s="11"/>
      <c r="X6" s="11"/>
      <c r="Y6" s="11"/>
    </row>
    <row r="7" spans="1:25" x14ac:dyDescent="0.25">
      <c r="A7" s="4" t="s">
        <v>191</v>
      </c>
      <c r="B7" s="4" t="s">
        <v>192</v>
      </c>
      <c r="C7" s="4" t="s">
        <v>196</v>
      </c>
      <c r="D7" s="9" t="s">
        <v>28</v>
      </c>
      <c r="E7" s="8">
        <v>44647</v>
      </c>
      <c r="F7" s="9" t="s">
        <v>21</v>
      </c>
      <c r="G7" s="9" t="s">
        <v>208</v>
      </c>
      <c r="H7" s="9" t="s">
        <v>22</v>
      </c>
      <c r="I7" s="9" t="s">
        <v>25</v>
      </c>
      <c r="J7" s="9" t="s">
        <v>255</v>
      </c>
      <c r="K7" s="9" t="s">
        <v>32</v>
      </c>
      <c r="L7" s="10">
        <v>1</v>
      </c>
      <c r="M7" s="10">
        <v>0</v>
      </c>
      <c r="N7" s="10">
        <v>1</v>
      </c>
      <c r="O7" s="10">
        <v>0</v>
      </c>
      <c r="P7" s="10">
        <v>1</v>
      </c>
      <c r="Q7" s="10">
        <v>0</v>
      </c>
      <c r="R7" s="10">
        <v>0</v>
      </c>
      <c r="S7" s="10">
        <v>0</v>
      </c>
      <c r="T7" s="10">
        <v>0</v>
      </c>
      <c r="V7" s="11"/>
      <c r="W7" s="11"/>
      <c r="X7" s="11"/>
      <c r="Y7" s="11"/>
    </row>
    <row r="8" spans="1:25" x14ac:dyDescent="0.25">
      <c r="A8" s="4" t="s">
        <v>191</v>
      </c>
      <c r="B8" s="4" t="s">
        <v>192</v>
      </c>
      <c r="C8" s="4" t="s">
        <v>196</v>
      </c>
      <c r="D8" s="9" t="s">
        <v>16</v>
      </c>
      <c r="E8" s="8">
        <v>44646</v>
      </c>
      <c r="F8" s="9" t="s">
        <v>15</v>
      </c>
      <c r="G8" s="9" t="s">
        <v>201</v>
      </c>
      <c r="H8" s="9" t="s">
        <v>33</v>
      </c>
      <c r="I8" s="9" t="s">
        <v>34</v>
      </c>
      <c r="J8" s="9" t="s">
        <v>253</v>
      </c>
      <c r="K8" s="9" t="s">
        <v>35</v>
      </c>
      <c r="L8" s="10">
        <v>436</v>
      </c>
      <c r="M8" s="10">
        <v>549</v>
      </c>
      <c r="N8" s="10">
        <v>985</v>
      </c>
      <c r="O8" s="10">
        <v>465</v>
      </c>
      <c r="P8" s="10">
        <v>439</v>
      </c>
      <c r="Q8" s="10">
        <v>73</v>
      </c>
      <c r="R8" s="10">
        <v>8</v>
      </c>
      <c r="S8" s="10">
        <v>197</v>
      </c>
      <c r="T8" s="10">
        <v>197</v>
      </c>
      <c r="V8" s="11"/>
      <c r="W8" s="11"/>
      <c r="X8" s="11"/>
      <c r="Y8" s="11"/>
    </row>
    <row r="9" spans="1:25" x14ac:dyDescent="0.25">
      <c r="A9" s="4" t="s">
        <v>191</v>
      </c>
      <c r="B9" s="4" t="s">
        <v>192</v>
      </c>
      <c r="C9" s="4" t="s">
        <v>196</v>
      </c>
      <c r="D9" s="9" t="s">
        <v>16</v>
      </c>
      <c r="E9" s="8">
        <v>44645</v>
      </c>
      <c r="F9" s="9" t="s">
        <v>21</v>
      </c>
      <c r="G9" s="9" t="s">
        <v>208</v>
      </c>
      <c r="H9" s="9" t="s">
        <v>23</v>
      </c>
      <c r="I9" s="9" t="s">
        <v>24</v>
      </c>
      <c r="J9" s="9" t="s">
        <v>241</v>
      </c>
      <c r="K9" s="9" t="s">
        <v>36</v>
      </c>
      <c r="L9" s="10">
        <v>83</v>
      </c>
      <c r="M9" s="10">
        <v>150</v>
      </c>
      <c r="N9" s="10">
        <v>233</v>
      </c>
      <c r="O9" s="10">
        <v>60</v>
      </c>
      <c r="P9" s="10">
        <v>156</v>
      </c>
      <c r="Q9" s="10">
        <v>17</v>
      </c>
      <c r="R9" s="10">
        <v>0</v>
      </c>
      <c r="S9" s="10">
        <v>49</v>
      </c>
      <c r="T9" s="10">
        <v>10</v>
      </c>
      <c r="V9" s="11"/>
      <c r="W9" s="11"/>
      <c r="X9" s="11"/>
      <c r="Y9" s="11"/>
    </row>
    <row r="10" spans="1:25" x14ac:dyDescent="0.25">
      <c r="A10" s="4" t="s">
        <v>191</v>
      </c>
      <c r="B10" s="4" t="s">
        <v>192</v>
      </c>
      <c r="C10" s="4" t="s">
        <v>196</v>
      </c>
      <c r="D10" s="9" t="s">
        <v>29</v>
      </c>
      <c r="E10" s="8">
        <v>44643</v>
      </c>
      <c r="F10" s="9" t="s">
        <v>37</v>
      </c>
      <c r="G10" s="9" t="s">
        <v>207</v>
      </c>
      <c r="H10" s="9" t="s">
        <v>38</v>
      </c>
      <c r="I10" s="9" t="s">
        <v>39</v>
      </c>
      <c r="J10" s="9" t="s">
        <v>251</v>
      </c>
      <c r="K10" s="9" t="s">
        <v>40</v>
      </c>
      <c r="L10" s="10">
        <v>3</v>
      </c>
      <c r="M10" s="10">
        <v>5</v>
      </c>
      <c r="N10" s="10">
        <v>8</v>
      </c>
      <c r="O10" s="10">
        <v>0</v>
      </c>
      <c r="P10" s="10">
        <v>8</v>
      </c>
      <c r="Q10" s="10">
        <v>0</v>
      </c>
      <c r="R10" s="10">
        <v>0</v>
      </c>
      <c r="S10" s="10">
        <v>3</v>
      </c>
      <c r="T10" s="10">
        <v>0</v>
      </c>
      <c r="V10" s="11"/>
      <c r="W10" s="11"/>
      <c r="X10" s="11"/>
      <c r="Y10" s="11"/>
    </row>
    <row r="11" spans="1:25" x14ac:dyDescent="0.25">
      <c r="A11" s="4" t="s">
        <v>191</v>
      </c>
      <c r="B11" s="4" t="s">
        <v>192</v>
      </c>
      <c r="C11" s="4" t="s">
        <v>196</v>
      </c>
      <c r="D11" s="9" t="s">
        <v>16</v>
      </c>
      <c r="E11" s="8">
        <v>44643</v>
      </c>
      <c r="F11" s="9" t="s">
        <v>41</v>
      </c>
      <c r="G11" s="9" t="s">
        <v>199</v>
      </c>
      <c r="H11" s="9" t="s">
        <v>42</v>
      </c>
      <c r="I11" s="9" t="s">
        <v>43</v>
      </c>
      <c r="J11" s="9" t="s">
        <v>200</v>
      </c>
      <c r="K11" s="9" t="s">
        <v>44</v>
      </c>
      <c r="L11" s="10">
        <v>228</v>
      </c>
      <c r="M11" s="10">
        <v>322</v>
      </c>
      <c r="N11" s="10">
        <v>550</v>
      </c>
      <c r="O11" s="10">
        <v>234</v>
      </c>
      <c r="P11" s="10">
        <v>253</v>
      </c>
      <c r="Q11" s="10">
        <v>63</v>
      </c>
      <c r="R11" s="10">
        <v>18</v>
      </c>
      <c r="S11" s="10">
        <v>160</v>
      </c>
      <c r="T11" s="10">
        <v>105</v>
      </c>
      <c r="V11" s="11"/>
      <c r="W11" s="11"/>
      <c r="X11" s="11"/>
      <c r="Y11" s="11"/>
    </row>
    <row r="12" spans="1:25" x14ac:dyDescent="0.25">
      <c r="A12" s="4" t="s">
        <v>191</v>
      </c>
      <c r="B12" s="4" t="s">
        <v>192</v>
      </c>
      <c r="C12" s="4" t="s">
        <v>196</v>
      </c>
      <c r="D12" s="9" t="s">
        <v>19</v>
      </c>
      <c r="E12" s="8">
        <v>44642</v>
      </c>
      <c r="F12" s="9" t="s">
        <v>41</v>
      </c>
      <c r="G12" s="9" t="s">
        <v>199</v>
      </c>
      <c r="H12" s="9" t="s">
        <v>42</v>
      </c>
      <c r="I12" s="9" t="s">
        <v>45</v>
      </c>
      <c r="J12" s="9" t="s">
        <v>245</v>
      </c>
      <c r="K12" s="9" t="s">
        <v>46</v>
      </c>
      <c r="L12" s="10">
        <v>76</v>
      </c>
      <c r="M12" s="10">
        <v>48</v>
      </c>
      <c r="N12" s="10">
        <v>124</v>
      </c>
      <c r="O12" s="10">
        <v>7</v>
      </c>
      <c r="P12" s="10">
        <v>106</v>
      </c>
      <c r="Q12" s="10">
        <v>11</v>
      </c>
      <c r="R12" s="10">
        <v>0</v>
      </c>
      <c r="S12" s="10">
        <v>24</v>
      </c>
      <c r="T12" s="10">
        <v>24</v>
      </c>
      <c r="V12" s="11"/>
      <c r="W12" s="11"/>
      <c r="X12" s="11"/>
      <c r="Y12" s="11"/>
    </row>
    <row r="13" spans="1:25" x14ac:dyDescent="0.25">
      <c r="A13" s="4" t="s">
        <v>191</v>
      </c>
      <c r="B13" s="4" t="s">
        <v>192</v>
      </c>
      <c r="C13" s="4" t="s">
        <v>196</v>
      </c>
      <c r="D13" s="9" t="s">
        <v>19</v>
      </c>
      <c r="E13" s="8">
        <v>44640</v>
      </c>
      <c r="F13" s="9" t="s">
        <v>21</v>
      </c>
      <c r="G13" s="9" t="s">
        <v>208</v>
      </c>
      <c r="H13" s="9" t="s">
        <v>23</v>
      </c>
      <c r="I13" s="9" t="s">
        <v>47</v>
      </c>
      <c r="J13" s="9" t="s">
        <v>243</v>
      </c>
      <c r="K13" s="9" t="s">
        <v>48</v>
      </c>
      <c r="L13" s="10">
        <v>76</v>
      </c>
      <c r="M13" s="10">
        <v>73</v>
      </c>
      <c r="N13" s="10">
        <v>149</v>
      </c>
      <c r="O13" s="10">
        <v>138</v>
      </c>
      <c r="P13" s="10">
        <v>9</v>
      </c>
      <c r="Q13" s="10">
        <v>2</v>
      </c>
      <c r="R13" s="10">
        <v>3</v>
      </c>
      <c r="S13" s="10">
        <v>149</v>
      </c>
      <c r="T13" s="10">
        <v>0</v>
      </c>
      <c r="V13" s="11"/>
      <c r="W13" s="11"/>
      <c r="X13" s="11"/>
      <c r="Y13" s="11"/>
    </row>
    <row r="14" spans="1:25" x14ac:dyDescent="0.25">
      <c r="A14" s="4" t="s">
        <v>191</v>
      </c>
      <c r="B14" s="4" t="s">
        <v>192</v>
      </c>
      <c r="C14" s="4" t="s">
        <v>196</v>
      </c>
      <c r="D14" s="9" t="s">
        <v>28</v>
      </c>
      <c r="E14" s="8">
        <v>44639</v>
      </c>
      <c r="F14" s="9" t="s">
        <v>21</v>
      </c>
      <c r="G14" s="9" t="s">
        <v>208</v>
      </c>
      <c r="H14" s="9" t="s">
        <v>22</v>
      </c>
      <c r="I14" s="9" t="s">
        <v>25</v>
      </c>
      <c r="J14" s="9" t="s">
        <v>255</v>
      </c>
      <c r="K14" s="9" t="s">
        <v>49</v>
      </c>
      <c r="L14" s="10">
        <v>1</v>
      </c>
      <c r="M14" s="10">
        <v>0</v>
      </c>
      <c r="N14" s="10">
        <v>1</v>
      </c>
      <c r="O14" s="10">
        <v>0</v>
      </c>
      <c r="P14" s="10">
        <v>1</v>
      </c>
      <c r="Q14" s="10">
        <v>0</v>
      </c>
      <c r="R14" s="10">
        <v>0</v>
      </c>
      <c r="S14" s="10">
        <v>0</v>
      </c>
      <c r="T14" s="10">
        <v>0</v>
      </c>
      <c r="V14" s="11"/>
      <c r="W14" s="11"/>
      <c r="X14" s="11"/>
      <c r="Y14" s="11"/>
    </row>
    <row r="15" spans="1:25" x14ac:dyDescent="0.25">
      <c r="A15" s="4" t="s">
        <v>191</v>
      </c>
      <c r="B15" s="4" t="s">
        <v>192</v>
      </c>
      <c r="C15" s="4" t="s">
        <v>196</v>
      </c>
      <c r="D15" s="9" t="s">
        <v>28</v>
      </c>
      <c r="E15" s="8">
        <v>44633</v>
      </c>
      <c r="F15" s="9" t="s">
        <v>15</v>
      </c>
      <c r="G15" s="9" t="s">
        <v>201</v>
      </c>
      <c r="H15" s="9" t="s">
        <v>18</v>
      </c>
      <c r="I15" s="9" t="s">
        <v>50</v>
      </c>
      <c r="J15" s="9" t="s">
        <v>249</v>
      </c>
      <c r="K15" s="9" t="s">
        <v>50</v>
      </c>
      <c r="L15" s="10">
        <v>3</v>
      </c>
      <c r="M15" s="10">
        <v>0</v>
      </c>
      <c r="N15" s="10">
        <v>3</v>
      </c>
      <c r="O15" s="10">
        <v>0</v>
      </c>
      <c r="P15" s="10">
        <v>3</v>
      </c>
      <c r="Q15" s="10">
        <v>0</v>
      </c>
      <c r="R15" s="10">
        <v>0</v>
      </c>
      <c r="S15" s="10">
        <v>0</v>
      </c>
      <c r="T15" s="10">
        <v>0</v>
      </c>
      <c r="V15" s="11"/>
      <c r="W15" s="11"/>
      <c r="X15" s="11"/>
      <c r="Y15" s="11"/>
    </row>
    <row r="16" spans="1:25" x14ac:dyDescent="0.25">
      <c r="A16" s="4" t="s">
        <v>191</v>
      </c>
      <c r="B16" s="4" t="s">
        <v>192</v>
      </c>
      <c r="C16" s="4" t="s">
        <v>196</v>
      </c>
      <c r="D16" s="9" t="s">
        <v>28</v>
      </c>
      <c r="E16" s="8">
        <v>44633</v>
      </c>
      <c r="F16" s="9" t="s">
        <v>15</v>
      </c>
      <c r="G16" s="9" t="s">
        <v>201</v>
      </c>
      <c r="H16" s="9" t="s">
        <v>51</v>
      </c>
      <c r="I16" s="9" t="s">
        <v>52</v>
      </c>
      <c r="J16" s="9" t="s">
        <v>216</v>
      </c>
      <c r="K16" s="9" t="s">
        <v>53</v>
      </c>
      <c r="L16" s="10">
        <v>3</v>
      </c>
      <c r="M16" s="10">
        <v>1</v>
      </c>
      <c r="N16" s="10">
        <v>4</v>
      </c>
      <c r="O16" s="10">
        <v>0</v>
      </c>
      <c r="P16" s="10">
        <v>4</v>
      </c>
      <c r="Q16" s="10">
        <v>0</v>
      </c>
      <c r="R16" s="10">
        <v>0</v>
      </c>
      <c r="S16" s="10">
        <v>0</v>
      </c>
      <c r="T16" s="10">
        <v>0</v>
      </c>
      <c r="V16" s="11"/>
      <c r="W16" s="11"/>
      <c r="X16" s="11"/>
      <c r="Y16" s="11"/>
    </row>
    <row r="17" spans="1:25" x14ac:dyDescent="0.25">
      <c r="A17" s="4" t="s">
        <v>191</v>
      </c>
      <c r="B17" s="4" t="s">
        <v>192</v>
      </c>
      <c r="C17" s="4" t="s">
        <v>196</v>
      </c>
      <c r="D17" s="9" t="s">
        <v>30</v>
      </c>
      <c r="E17" s="8">
        <v>44632</v>
      </c>
      <c r="F17" s="9" t="s">
        <v>15</v>
      </c>
      <c r="G17" s="9" t="s">
        <v>201</v>
      </c>
      <c r="H17" s="9" t="s">
        <v>54</v>
      </c>
      <c r="I17" s="9" t="s">
        <v>55</v>
      </c>
      <c r="J17" s="9" t="s">
        <v>228</v>
      </c>
      <c r="K17" s="9" t="s">
        <v>56</v>
      </c>
      <c r="L17" s="10">
        <v>500</v>
      </c>
      <c r="M17" s="10">
        <v>1500</v>
      </c>
      <c r="N17" s="10">
        <v>2000</v>
      </c>
      <c r="O17" s="10">
        <v>580</v>
      </c>
      <c r="P17" s="10">
        <v>1020</v>
      </c>
      <c r="Q17" s="10">
        <v>250</v>
      </c>
      <c r="R17" s="10">
        <v>150</v>
      </c>
      <c r="S17" s="10">
        <v>1200</v>
      </c>
      <c r="T17" s="10">
        <v>0</v>
      </c>
      <c r="V17" s="11"/>
      <c r="W17" s="11"/>
      <c r="X17" s="11"/>
      <c r="Y17" s="11"/>
    </row>
    <row r="18" spans="1:25" x14ac:dyDescent="0.25">
      <c r="A18" s="4" t="s">
        <v>191</v>
      </c>
      <c r="B18" s="4" t="s">
        <v>192</v>
      </c>
      <c r="C18" s="4" t="s">
        <v>196</v>
      </c>
      <c r="D18" s="9" t="s">
        <v>30</v>
      </c>
      <c r="E18" s="8">
        <v>44631</v>
      </c>
      <c r="F18" s="9" t="s">
        <v>15</v>
      </c>
      <c r="G18" s="9" t="s">
        <v>201</v>
      </c>
      <c r="H18" s="9" t="s">
        <v>54</v>
      </c>
      <c r="I18" s="9" t="s">
        <v>57</v>
      </c>
      <c r="J18" s="9" t="s">
        <v>246</v>
      </c>
      <c r="K18" s="9" t="s">
        <v>57</v>
      </c>
      <c r="L18" s="10">
        <v>411</v>
      </c>
      <c r="M18" s="10">
        <v>510</v>
      </c>
      <c r="N18" s="10">
        <v>921</v>
      </c>
      <c r="O18" s="10">
        <v>301</v>
      </c>
      <c r="P18" s="10">
        <v>675</v>
      </c>
      <c r="Q18" s="10">
        <v>400</v>
      </c>
      <c r="R18" s="10">
        <v>62</v>
      </c>
      <c r="S18" s="10">
        <v>560</v>
      </c>
      <c r="T18" s="10">
        <v>0</v>
      </c>
      <c r="V18" s="11"/>
      <c r="W18" s="11"/>
      <c r="X18" s="11"/>
      <c r="Y18" s="11"/>
    </row>
    <row r="19" spans="1:25" x14ac:dyDescent="0.25">
      <c r="A19" s="4" t="s">
        <v>191</v>
      </c>
      <c r="B19" s="4" t="s">
        <v>192</v>
      </c>
      <c r="C19" s="4" t="s">
        <v>196</v>
      </c>
      <c r="D19" s="9" t="s">
        <v>28</v>
      </c>
      <c r="E19" s="8">
        <v>44631</v>
      </c>
      <c r="F19" s="9" t="s">
        <v>37</v>
      </c>
      <c r="G19" s="9" t="s">
        <v>207</v>
      </c>
      <c r="H19" s="9" t="s">
        <v>58</v>
      </c>
      <c r="I19" s="9" t="s">
        <v>59</v>
      </c>
      <c r="J19" s="9" t="s">
        <v>232</v>
      </c>
      <c r="K19" s="9" t="s">
        <v>59</v>
      </c>
      <c r="L19" s="10">
        <v>1</v>
      </c>
      <c r="M19" s="10">
        <v>1</v>
      </c>
      <c r="N19" s="10">
        <v>2</v>
      </c>
      <c r="O19" s="10">
        <v>0</v>
      </c>
      <c r="P19" s="10">
        <v>2</v>
      </c>
      <c r="Q19" s="10">
        <v>0</v>
      </c>
      <c r="R19" s="10">
        <v>0</v>
      </c>
      <c r="S19" s="10">
        <v>2</v>
      </c>
      <c r="T19" s="10">
        <v>0</v>
      </c>
      <c r="V19" s="11"/>
      <c r="W19" s="11"/>
      <c r="X19" s="11"/>
      <c r="Y19" s="11"/>
    </row>
    <row r="20" spans="1:25" x14ac:dyDescent="0.25">
      <c r="A20" s="4" t="s">
        <v>191</v>
      </c>
      <c r="B20" s="4" t="s">
        <v>192</v>
      </c>
      <c r="C20" s="4" t="s">
        <v>196</v>
      </c>
      <c r="D20" s="9" t="s">
        <v>30</v>
      </c>
      <c r="E20" s="8">
        <v>44631</v>
      </c>
      <c r="F20" s="9" t="s">
        <v>15</v>
      </c>
      <c r="G20" s="9" t="s">
        <v>201</v>
      </c>
      <c r="H20" s="9" t="s">
        <v>54</v>
      </c>
      <c r="I20" s="9" t="s">
        <v>55</v>
      </c>
      <c r="J20" s="9" t="s">
        <v>228</v>
      </c>
      <c r="K20" s="9" t="s">
        <v>60</v>
      </c>
      <c r="L20" s="10">
        <v>300</v>
      </c>
      <c r="M20" s="10">
        <v>1200</v>
      </c>
      <c r="N20" s="10">
        <v>1500</v>
      </c>
      <c r="O20" s="10">
        <v>550</v>
      </c>
      <c r="P20" s="10">
        <v>620</v>
      </c>
      <c r="Q20" s="10">
        <v>209</v>
      </c>
      <c r="R20" s="10">
        <v>121</v>
      </c>
      <c r="S20" s="10">
        <v>500</v>
      </c>
      <c r="T20" s="10">
        <v>0</v>
      </c>
      <c r="V20" s="11"/>
      <c r="W20" s="11"/>
      <c r="X20" s="11"/>
      <c r="Y20" s="11"/>
    </row>
    <row r="21" spans="1:25" x14ac:dyDescent="0.25">
      <c r="A21" s="4" t="s">
        <v>191</v>
      </c>
      <c r="B21" s="4" t="s">
        <v>192</v>
      </c>
      <c r="C21" s="4" t="s">
        <v>196</v>
      </c>
      <c r="D21" s="9" t="s">
        <v>19</v>
      </c>
      <c r="E21" s="8">
        <v>44630</v>
      </c>
      <c r="F21" s="9" t="s">
        <v>21</v>
      </c>
      <c r="G21" s="9" t="s">
        <v>208</v>
      </c>
      <c r="H21" s="9" t="s">
        <v>22</v>
      </c>
      <c r="I21" s="9" t="s">
        <v>25</v>
      </c>
      <c r="J21" s="9" t="s">
        <v>255</v>
      </c>
      <c r="K21" s="9" t="s">
        <v>26</v>
      </c>
      <c r="L21" s="10">
        <v>5</v>
      </c>
      <c r="M21" s="10">
        <v>7</v>
      </c>
      <c r="N21" s="10">
        <v>12</v>
      </c>
      <c r="O21" s="10">
        <v>8</v>
      </c>
      <c r="P21" s="10">
        <v>3</v>
      </c>
      <c r="Q21" s="10">
        <v>1</v>
      </c>
      <c r="R21" s="10">
        <v>0</v>
      </c>
      <c r="S21" s="10">
        <v>3</v>
      </c>
      <c r="T21" s="10">
        <v>0</v>
      </c>
      <c r="V21" s="11"/>
      <c r="W21" s="11"/>
      <c r="X21" s="11"/>
      <c r="Y21" s="11"/>
    </row>
    <row r="22" spans="1:25" x14ac:dyDescent="0.25">
      <c r="A22" s="4" t="s">
        <v>191</v>
      </c>
      <c r="B22" s="4" t="s">
        <v>192</v>
      </c>
      <c r="C22" s="4" t="s">
        <v>196</v>
      </c>
      <c r="D22" s="9" t="s">
        <v>16</v>
      </c>
      <c r="E22" s="8">
        <v>44630</v>
      </c>
      <c r="F22" s="9" t="s">
        <v>21</v>
      </c>
      <c r="G22" s="9" t="s">
        <v>208</v>
      </c>
      <c r="H22" s="9" t="s">
        <v>23</v>
      </c>
      <c r="I22" s="9" t="s">
        <v>24</v>
      </c>
      <c r="J22" s="9" t="s">
        <v>241</v>
      </c>
      <c r="K22" s="9" t="s">
        <v>61</v>
      </c>
      <c r="L22" s="10">
        <v>23</v>
      </c>
      <c r="M22" s="10">
        <v>38</v>
      </c>
      <c r="N22" s="10">
        <v>61</v>
      </c>
      <c r="O22" s="10">
        <v>30</v>
      </c>
      <c r="P22" s="10">
        <v>10</v>
      </c>
      <c r="Q22" s="10">
        <v>21</v>
      </c>
      <c r="R22" s="10">
        <v>0</v>
      </c>
      <c r="S22" s="10">
        <v>15</v>
      </c>
      <c r="T22" s="10">
        <v>0</v>
      </c>
      <c r="V22" s="11"/>
      <c r="W22" s="11"/>
      <c r="X22" s="11"/>
      <c r="Y22" s="11"/>
    </row>
    <row r="23" spans="1:25" x14ac:dyDescent="0.25">
      <c r="A23" s="4" t="s">
        <v>191</v>
      </c>
      <c r="B23" s="4" t="s">
        <v>192</v>
      </c>
      <c r="C23" s="4" t="s">
        <v>196</v>
      </c>
      <c r="D23" s="9" t="s">
        <v>31</v>
      </c>
      <c r="E23" s="8">
        <v>44630</v>
      </c>
      <c r="F23" s="9" t="s">
        <v>21</v>
      </c>
      <c r="G23" s="9" t="s">
        <v>208</v>
      </c>
      <c r="H23" s="9" t="s">
        <v>23</v>
      </c>
      <c r="I23" s="9" t="s">
        <v>62</v>
      </c>
      <c r="J23" s="9" t="s">
        <v>227</v>
      </c>
      <c r="K23" s="9" t="s">
        <v>62</v>
      </c>
      <c r="L23" s="10">
        <v>10</v>
      </c>
      <c r="M23" s="10">
        <v>27</v>
      </c>
      <c r="N23" s="10">
        <v>37</v>
      </c>
      <c r="O23" s="10">
        <v>18</v>
      </c>
      <c r="P23" s="10">
        <v>9</v>
      </c>
      <c r="Q23" s="10">
        <v>10</v>
      </c>
      <c r="R23" s="10">
        <v>0</v>
      </c>
      <c r="S23" s="10">
        <v>13</v>
      </c>
      <c r="T23" s="10">
        <v>0</v>
      </c>
      <c r="V23" s="11"/>
      <c r="W23" s="11"/>
      <c r="X23" s="11"/>
      <c r="Y23" s="11"/>
    </row>
    <row r="24" spans="1:25" x14ac:dyDescent="0.25">
      <c r="A24" s="4" t="s">
        <v>191</v>
      </c>
      <c r="B24" s="4" t="s">
        <v>192</v>
      </c>
      <c r="C24" s="4" t="s">
        <v>196</v>
      </c>
      <c r="D24" s="9" t="s">
        <v>16</v>
      </c>
      <c r="E24" s="8">
        <v>44630</v>
      </c>
      <c r="F24" s="9" t="s">
        <v>41</v>
      </c>
      <c r="G24" s="9" t="s">
        <v>199</v>
      </c>
      <c r="H24" s="9" t="s">
        <v>42</v>
      </c>
      <c r="I24" s="9" t="s">
        <v>63</v>
      </c>
      <c r="J24" s="9" t="s">
        <v>248</v>
      </c>
      <c r="K24" s="9" t="s">
        <v>64</v>
      </c>
      <c r="L24" s="10">
        <v>666</v>
      </c>
      <c r="M24" s="10">
        <v>1384</v>
      </c>
      <c r="N24" s="10">
        <v>2050</v>
      </c>
      <c r="O24" s="10">
        <v>0</v>
      </c>
      <c r="P24" s="10">
        <v>0</v>
      </c>
      <c r="Q24" s="10">
        <v>0</v>
      </c>
      <c r="R24" s="10">
        <v>0</v>
      </c>
      <c r="S24" s="10">
        <v>586</v>
      </c>
      <c r="T24" s="10">
        <v>95</v>
      </c>
      <c r="V24" s="11"/>
      <c r="W24" s="11"/>
      <c r="X24" s="11"/>
      <c r="Y24" s="11"/>
    </row>
    <row r="25" spans="1:25" x14ac:dyDescent="0.25">
      <c r="A25" s="4" t="s">
        <v>191</v>
      </c>
      <c r="B25" s="4" t="s">
        <v>192</v>
      </c>
      <c r="C25" s="4" t="s">
        <v>196</v>
      </c>
      <c r="D25" s="9" t="s">
        <v>28</v>
      </c>
      <c r="E25" s="8">
        <v>44629</v>
      </c>
      <c r="F25" s="9" t="s">
        <v>21</v>
      </c>
      <c r="G25" s="9" t="s">
        <v>208</v>
      </c>
      <c r="H25" s="9" t="s">
        <v>22</v>
      </c>
      <c r="I25" s="9" t="s">
        <v>25</v>
      </c>
      <c r="J25" s="9" t="s">
        <v>255</v>
      </c>
      <c r="K25" s="9" t="s">
        <v>49</v>
      </c>
      <c r="L25" s="10">
        <v>1</v>
      </c>
      <c r="M25" s="10">
        <v>1</v>
      </c>
      <c r="N25" s="10">
        <v>2</v>
      </c>
      <c r="O25" s="10">
        <v>0</v>
      </c>
      <c r="P25" s="10">
        <v>19</v>
      </c>
      <c r="Q25" s="10">
        <v>0</v>
      </c>
      <c r="R25" s="10">
        <v>0</v>
      </c>
      <c r="S25" s="10">
        <v>1</v>
      </c>
      <c r="T25" s="10">
        <v>0</v>
      </c>
      <c r="V25" s="11"/>
      <c r="W25" s="11"/>
      <c r="X25" s="11"/>
      <c r="Y25" s="11"/>
    </row>
    <row r="26" spans="1:25" x14ac:dyDescent="0.25">
      <c r="A26" s="4" t="s">
        <v>191</v>
      </c>
      <c r="B26" s="4" t="s">
        <v>192</v>
      </c>
      <c r="C26" s="4" t="s">
        <v>196</v>
      </c>
      <c r="D26" s="9" t="s">
        <v>19</v>
      </c>
      <c r="E26" s="8">
        <v>44628</v>
      </c>
      <c r="F26" s="9" t="s">
        <v>15</v>
      </c>
      <c r="G26" s="9" t="s">
        <v>201</v>
      </c>
      <c r="H26" s="9" t="s">
        <v>18</v>
      </c>
      <c r="I26" s="9" t="s">
        <v>17</v>
      </c>
      <c r="J26" s="9" t="s">
        <v>254</v>
      </c>
      <c r="K26" s="9" t="s">
        <v>20</v>
      </c>
      <c r="L26" s="10">
        <v>5</v>
      </c>
      <c r="M26" s="10">
        <v>15</v>
      </c>
      <c r="N26" s="10">
        <v>20</v>
      </c>
      <c r="O26" s="10">
        <v>0</v>
      </c>
      <c r="P26" s="10">
        <v>20</v>
      </c>
      <c r="Q26" s="10">
        <v>0</v>
      </c>
      <c r="R26" s="10">
        <v>0</v>
      </c>
      <c r="S26" s="10">
        <v>0</v>
      </c>
      <c r="T26" s="10">
        <v>0</v>
      </c>
      <c r="V26" s="11"/>
      <c r="W26" s="11"/>
      <c r="X26" s="11"/>
      <c r="Y26" s="11"/>
    </row>
    <row r="27" spans="1:25" x14ac:dyDescent="0.25">
      <c r="A27" s="4" t="s">
        <v>191</v>
      </c>
      <c r="B27" s="4" t="s">
        <v>192</v>
      </c>
      <c r="C27" s="4" t="s">
        <v>196</v>
      </c>
      <c r="D27" s="9" t="s">
        <v>28</v>
      </c>
      <c r="E27" s="8">
        <v>44625</v>
      </c>
      <c r="F27" s="9" t="s">
        <v>21</v>
      </c>
      <c r="G27" s="9" t="s">
        <v>208</v>
      </c>
      <c r="H27" s="9" t="s">
        <v>22</v>
      </c>
      <c r="I27" s="9" t="s">
        <v>25</v>
      </c>
      <c r="J27" s="9" t="s">
        <v>255</v>
      </c>
      <c r="K27" s="9" t="s">
        <v>49</v>
      </c>
      <c r="L27" s="10">
        <v>2</v>
      </c>
      <c r="M27" s="10">
        <v>0</v>
      </c>
      <c r="N27" s="10">
        <v>2</v>
      </c>
      <c r="O27" s="10">
        <v>0</v>
      </c>
      <c r="P27" s="10">
        <v>2</v>
      </c>
      <c r="Q27" s="10">
        <v>0</v>
      </c>
      <c r="R27" s="10">
        <v>0</v>
      </c>
      <c r="S27" s="10">
        <v>2</v>
      </c>
      <c r="T27" s="10">
        <v>0</v>
      </c>
      <c r="V27" s="11"/>
      <c r="W27" s="11"/>
      <c r="X27" s="11"/>
      <c r="Y27" s="11"/>
    </row>
    <row r="28" spans="1:25" x14ac:dyDescent="0.25">
      <c r="A28" s="4" t="s">
        <v>191</v>
      </c>
      <c r="B28" s="4" t="s">
        <v>192</v>
      </c>
      <c r="C28" s="4" t="s">
        <v>196</v>
      </c>
      <c r="D28" s="9" t="s">
        <v>28</v>
      </c>
      <c r="E28" s="8">
        <v>44624</v>
      </c>
      <c r="F28" s="9" t="s">
        <v>15</v>
      </c>
      <c r="G28" s="9" t="s">
        <v>201</v>
      </c>
      <c r="H28" s="9" t="s">
        <v>51</v>
      </c>
      <c r="I28" s="9" t="s">
        <v>65</v>
      </c>
      <c r="J28" s="9" t="s">
        <v>217</v>
      </c>
      <c r="K28" s="9" t="s">
        <v>66</v>
      </c>
      <c r="L28" s="10">
        <v>4</v>
      </c>
      <c r="M28" s="10">
        <v>3</v>
      </c>
      <c r="N28" s="10">
        <v>7</v>
      </c>
      <c r="O28" s="10">
        <v>0</v>
      </c>
      <c r="P28" s="10">
        <v>7</v>
      </c>
      <c r="Q28" s="10">
        <v>0</v>
      </c>
      <c r="R28" s="10">
        <v>0</v>
      </c>
      <c r="S28" s="10">
        <v>0</v>
      </c>
      <c r="T28" s="10">
        <v>0</v>
      </c>
      <c r="V28" s="11"/>
      <c r="W28" s="11"/>
      <c r="X28" s="11"/>
      <c r="Y28" s="11"/>
    </row>
    <row r="29" spans="1:25" x14ac:dyDescent="0.25">
      <c r="A29" s="4" t="s">
        <v>191</v>
      </c>
      <c r="B29" s="4" t="s">
        <v>192</v>
      </c>
      <c r="C29" s="4" t="s">
        <v>196</v>
      </c>
      <c r="D29" s="9" t="s">
        <v>16</v>
      </c>
      <c r="E29" s="8">
        <v>44622</v>
      </c>
      <c r="F29" s="9" t="s">
        <v>37</v>
      </c>
      <c r="G29" s="9" t="s">
        <v>207</v>
      </c>
      <c r="H29" s="9" t="s">
        <v>58</v>
      </c>
      <c r="I29" s="9" t="s">
        <v>67</v>
      </c>
      <c r="J29" s="9" t="s">
        <v>219</v>
      </c>
      <c r="K29" s="9" t="s">
        <v>68</v>
      </c>
      <c r="L29" s="10">
        <v>497</v>
      </c>
      <c r="M29" s="10">
        <v>745</v>
      </c>
      <c r="N29" s="10">
        <v>1242</v>
      </c>
      <c r="O29" s="10">
        <v>675</v>
      </c>
      <c r="P29" s="10">
        <v>434</v>
      </c>
      <c r="Q29" s="10">
        <v>133</v>
      </c>
      <c r="R29" s="10">
        <v>6</v>
      </c>
      <c r="S29" s="10">
        <v>207</v>
      </c>
      <c r="T29" s="10">
        <v>21</v>
      </c>
      <c r="V29" s="11"/>
      <c r="W29" s="11"/>
      <c r="X29" s="11"/>
      <c r="Y29" s="11"/>
    </row>
    <row r="30" spans="1:25" x14ac:dyDescent="0.25">
      <c r="A30" s="4" t="s">
        <v>191</v>
      </c>
      <c r="B30" s="4" t="s">
        <v>192</v>
      </c>
      <c r="C30" s="4" t="s">
        <v>196</v>
      </c>
      <c r="D30" s="9" t="s">
        <v>19</v>
      </c>
      <c r="E30" s="8">
        <v>44621</v>
      </c>
      <c r="F30" s="9" t="s">
        <v>21</v>
      </c>
      <c r="G30" s="9" t="s">
        <v>208</v>
      </c>
      <c r="H30" s="9" t="s">
        <v>22</v>
      </c>
      <c r="I30" s="9" t="s">
        <v>25</v>
      </c>
      <c r="J30" s="9" t="s">
        <v>255</v>
      </c>
      <c r="K30" s="9" t="s">
        <v>32</v>
      </c>
      <c r="L30" s="10">
        <v>2</v>
      </c>
      <c r="M30" s="10">
        <v>2</v>
      </c>
      <c r="N30" s="10">
        <v>4</v>
      </c>
      <c r="O30" s="10">
        <v>2</v>
      </c>
      <c r="P30" s="10">
        <v>2</v>
      </c>
      <c r="Q30" s="10">
        <v>0</v>
      </c>
      <c r="R30" s="10">
        <v>0</v>
      </c>
      <c r="S30" s="10">
        <v>1</v>
      </c>
      <c r="T30" s="10">
        <v>1</v>
      </c>
      <c r="V30" s="11"/>
      <c r="W30" s="11"/>
      <c r="X30" s="11"/>
      <c r="Y30" s="11"/>
    </row>
    <row r="31" spans="1:25" x14ac:dyDescent="0.25">
      <c r="A31" s="4" t="s">
        <v>191</v>
      </c>
      <c r="B31" s="4" t="s">
        <v>192</v>
      </c>
      <c r="C31" s="4" t="s">
        <v>196</v>
      </c>
      <c r="D31" s="11" t="s">
        <v>16</v>
      </c>
      <c r="E31" s="8">
        <v>44652</v>
      </c>
      <c r="F31" s="9" t="s">
        <v>41</v>
      </c>
      <c r="G31" s="9" t="s">
        <v>199</v>
      </c>
      <c r="H31" s="9" t="s">
        <v>70</v>
      </c>
      <c r="I31" s="11" t="s">
        <v>71</v>
      </c>
      <c r="J31" s="9" t="s">
        <v>204</v>
      </c>
      <c r="K31" s="11" t="s">
        <v>85</v>
      </c>
      <c r="L31" s="11">
        <v>172</v>
      </c>
      <c r="M31" s="11">
        <v>185</v>
      </c>
      <c r="N31" s="11">
        <v>357</v>
      </c>
      <c r="O31" s="11">
        <v>239</v>
      </c>
      <c r="P31" s="11">
        <v>102</v>
      </c>
      <c r="Q31" s="11">
        <v>16</v>
      </c>
      <c r="R31" s="11">
        <v>3</v>
      </c>
      <c r="S31" s="11">
        <v>39</v>
      </c>
      <c r="T31" s="11">
        <v>25</v>
      </c>
      <c r="V31" s="11"/>
      <c r="W31" s="11"/>
      <c r="X31" s="11"/>
      <c r="Y31" s="11"/>
    </row>
    <row r="32" spans="1:25" x14ac:dyDescent="0.25">
      <c r="A32" s="4" t="s">
        <v>191</v>
      </c>
      <c r="B32" s="4" t="s">
        <v>192</v>
      </c>
      <c r="C32" s="4" t="s">
        <v>196</v>
      </c>
      <c r="D32" s="11" t="s">
        <v>16</v>
      </c>
      <c r="E32" s="8">
        <v>44653</v>
      </c>
      <c r="F32" s="9" t="s">
        <v>37</v>
      </c>
      <c r="G32" s="9" t="s">
        <v>207</v>
      </c>
      <c r="H32" s="9" t="s">
        <v>38</v>
      </c>
      <c r="I32" s="11" t="s">
        <v>72</v>
      </c>
      <c r="J32" s="9" t="s">
        <v>223</v>
      </c>
      <c r="K32" s="11" t="s">
        <v>86</v>
      </c>
      <c r="L32" s="12">
        <v>1233.1079925522379</v>
      </c>
      <c r="M32" s="12">
        <v>1787.8920074477624</v>
      </c>
      <c r="N32" s="11">
        <v>3021</v>
      </c>
      <c r="O32" s="11">
        <v>118</v>
      </c>
      <c r="P32" s="11">
        <v>85</v>
      </c>
      <c r="Q32" s="11">
        <v>22</v>
      </c>
      <c r="R32" s="11">
        <v>0</v>
      </c>
      <c r="S32" s="11">
        <f>45+510</f>
        <v>555</v>
      </c>
      <c r="T32" s="11">
        <v>0</v>
      </c>
      <c r="V32" s="11"/>
      <c r="W32" s="11"/>
      <c r="X32" s="11"/>
      <c r="Y32" s="11"/>
    </row>
    <row r="33" spans="1:25" x14ac:dyDescent="0.25">
      <c r="A33" s="4" t="s">
        <v>191</v>
      </c>
      <c r="B33" s="4" t="s">
        <v>192</v>
      </c>
      <c r="C33" s="4" t="s">
        <v>196</v>
      </c>
      <c r="D33" s="11" t="s">
        <v>16</v>
      </c>
      <c r="E33" s="8">
        <v>44654</v>
      </c>
      <c r="F33" s="9" t="s">
        <v>37</v>
      </c>
      <c r="G33" s="9" t="s">
        <v>207</v>
      </c>
      <c r="H33" s="9" t="s">
        <v>58</v>
      </c>
      <c r="I33" s="11" t="s">
        <v>73</v>
      </c>
      <c r="J33" s="9" t="s">
        <v>231</v>
      </c>
      <c r="K33" s="11" t="s">
        <v>87</v>
      </c>
      <c r="L33" s="11">
        <v>357</v>
      </c>
      <c r="M33" s="11">
        <v>585</v>
      </c>
      <c r="N33" s="11">
        <v>942</v>
      </c>
      <c r="O33" s="11">
        <v>605</v>
      </c>
      <c r="P33" s="11">
        <v>307</v>
      </c>
      <c r="Q33" s="11">
        <v>30</v>
      </c>
      <c r="R33" s="11">
        <v>15</v>
      </c>
      <c r="S33" s="11">
        <v>152</v>
      </c>
      <c r="T33" s="11">
        <v>70</v>
      </c>
      <c r="V33" s="11"/>
      <c r="W33" s="11"/>
      <c r="X33" s="11"/>
      <c r="Y33" s="11"/>
    </row>
    <row r="34" spans="1:25" x14ac:dyDescent="0.25">
      <c r="A34" s="4" t="s">
        <v>191</v>
      </c>
      <c r="B34" s="4" t="s">
        <v>192</v>
      </c>
      <c r="C34" s="4" t="s">
        <v>196</v>
      </c>
      <c r="D34" s="11" t="s">
        <v>69</v>
      </c>
      <c r="E34" s="8">
        <v>44666</v>
      </c>
      <c r="F34" s="9" t="s">
        <v>37</v>
      </c>
      <c r="G34" s="9" t="s">
        <v>207</v>
      </c>
      <c r="H34" s="9" t="s">
        <v>74</v>
      </c>
      <c r="I34" s="11" t="s">
        <v>75</v>
      </c>
      <c r="J34" s="9" t="s">
        <v>252</v>
      </c>
      <c r="K34" s="11" t="s">
        <v>88</v>
      </c>
      <c r="L34" s="11">
        <v>40</v>
      </c>
      <c r="M34" s="11">
        <v>12</v>
      </c>
      <c r="N34" s="11">
        <v>52</v>
      </c>
      <c r="O34" s="11">
        <v>0</v>
      </c>
      <c r="P34" s="11">
        <v>47</v>
      </c>
      <c r="Q34" s="11">
        <v>5</v>
      </c>
      <c r="R34" s="11">
        <v>0</v>
      </c>
      <c r="S34" s="11">
        <v>0</v>
      </c>
      <c r="T34" s="11">
        <v>0</v>
      </c>
      <c r="V34" s="11"/>
      <c r="W34" s="11"/>
      <c r="X34" s="11"/>
      <c r="Y34" s="11"/>
    </row>
    <row r="35" spans="1:25" x14ac:dyDescent="0.25">
      <c r="A35" s="4" t="s">
        <v>191</v>
      </c>
      <c r="B35" s="4" t="s">
        <v>192</v>
      </c>
      <c r="C35" s="4" t="s">
        <v>196</v>
      </c>
      <c r="D35" s="11" t="s">
        <v>16</v>
      </c>
      <c r="E35" s="8">
        <v>44670</v>
      </c>
      <c r="F35" s="9" t="s">
        <v>21</v>
      </c>
      <c r="G35" s="9" t="s">
        <v>208</v>
      </c>
      <c r="H35" s="9" t="s">
        <v>23</v>
      </c>
      <c r="I35" s="11" t="s">
        <v>76</v>
      </c>
      <c r="J35" s="9" t="s">
        <v>242</v>
      </c>
      <c r="K35" s="11" t="s">
        <v>89</v>
      </c>
      <c r="L35" s="11">
        <v>1679</v>
      </c>
      <c r="M35" s="11">
        <v>3478</v>
      </c>
      <c r="N35" s="11">
        <v>5157</v>
      </c>
      <c r="O35" s="11">
        <v>2502</v>
      </c>
      <c r="P35" s="11">
        <v>2302</v>
      </c>
      <c r="Q35" s="11">
        <v>353</v>
      </c>
      <c r="R35" s="11">
        <v>0</v>
      </c>
      <c r="S35" s="11">
        <v>300</v>
      </c>
      <c r="T35" s="11">
        <v>98</v>
      </c>
      <c r="V35" s="11"/>
      <c r="W35" s="11"/>
      <c r="X35" s="11"/>
      <c r="Y35" s="11"/>
    </row>
    <row r="36" spans="1:25" x14ac:dyDescent="0.25">
      <c r="A36" s="4" t="s">
        <v>191</v>
      </c>
      <c r="B36" s="4" t="s">
        <v>192</v>
      </c>
      <c r="C36" s="4" t="s">
        <v>196</v>
      </c>
      <c r="D36" s="11" t="s">
        <v>16</v>
      </c>
      <c r="E36" s="8"/>
      <c r="F36" s="9"/>
      <c r="G36" s="9"/>
      <c r="H36" s="9"/>
      <c r="I36" s="11" t="s">
        <v>77</v>
      </c>
      <c r="J36" s="9" t="s">
        <v>240</v>
      </c>
      <c r="K36" s="11" t="s">
        <v>90</v>
      </c>
      <c r="L36" s="11">
        <v>91</v>
      </c>
      <c r="M36" s="11">
        <v>136</v>
      </c>
      <c r="N36" s="11">
        <v>227</v>
      </c>
      <c r="O36" s="11">
        <v>112</v>
      </c>
      <c r="P36" s="11">
        <v>110</v>
      </c>
      <c r="Q36" s="11">
        <v>5</v>
      </c>
      <c r="R36" s="11">
        <v>0</v>
      </c>
      <c r="S36" s="11">
        <v>31</v>
      </c>
      <c r="T36" s="11">
        <v>15</v>
      </c>
      <c r="V36" s="11"/>
      <c r="W36" s="11"/>
      <c r="X36" s="11"/>
      <c r="Y36" s="11"/>
    </row>
    <row r="37" spans="1:25" x14ac:dyDescent="0.25">
      <c r="A37" s="4" t="s">
        <v>191</v>
      </c>
      <c r="B37" s="4" t="s">
        <v>192</v>
      </c>
      <c r="C37" s="4" t="s">
        <v>196</v>
      </c>
      <c r="D37" s="11" t="s">
        <v>16</v>
      </c>
      <c r="E37" s="8"/>
      <c r="F37" s="9"/>
      <c r="G37" s="9"/>
      <c r="H37" s="9"/>
      <c r="I37" s="11" t="s">
        <v>77</v>
      </c>
      <c r="J37" s="9" t="s">
        <v>240</v>
      </c>
      <c r="K37" s="11" t="s">
        <v>91</v>
      </c>
      <c r="L37" s="11">
        <v>165</v>
      </c>
      <c r="M37" s="11">
        <v>247</v>
      </c>
      <c r="N37" s="11">
        <v>412</v>
      </c>
      <c r="O37" s="11">
        <v>260</v>
      </c>
      <c r="P37" s="11">
        <v>130</v>
      </c>
      <c r="Q37" s="11">
        <v>22</v>
      </c>
      <c r="R37" s="11">
        <v>7</v>
      </c>
      <c r="S37" s="11">
        <v>65</v>
      </c>
      <c r="T37" s="11">
        <v>65</v>
      </c>
      <c r="V37" s="11"/>
      <c r="W37" s="11"/>
      <c r="X37" s="11"/>
      <c r="Y37" s="11"/>
    </row>
    <row r="38" spans="1:25" x14ac:dyDescent="0.25">
      <c r="A38" s="4" t="s">
        <v>191</v>
      </c>
      <c r="B38" s="4" t="s">
        <v>192</v>
      </c>
      <c r="C38" s="4" t="s">
        <v>196</v>
      </c>
      <c r="D38" s="11" t="s">
        <v>16</v>
      </c>
      <c r="E38" s="8"/>
      <c r="F38" s="9"/>
      <c r="G38" s="9"/>
      <c r="H38" s="9"/>
      <c r="I38" s="11" t="s">
        <v>45</v>
      </c>
      <c r="J38" s="9" t="s">
        <v>245</v>
      </c>
      <c r="K38" s="11" t="s">
        <v>46</v>
      </c>
      <c r="L38" s="11">
        <v>185</v>
      </c>
      <c r="M38" s="11">
        <v>102</v>
      </c>
      <c r="N38" s="11">
        <v>287</v>
      </c>
      <c r="O38" s="11">
        <v>39</v>
      </c>
      <c r="P38" s="11">
        <v>233</v>
      </c>
      <c r="Q38" s="11">
        <v>15</v>
      </c>
      <c r="R38" s="11">
        <v>0</v>
      </c>
      <c r="S38" s="11">
        <v>96</v>
      </c>
      <c r="T38" s="11">
        <v>54</v>
      </c>
      <c r="V38" s="11"/>
      <c r="W38" s="11"/>
      <c r="X38" s="11"/>
      <c r="Y38" s="11"/>
    </row>
    <row r="39" spans="1:25" x14ac:dyDescent="0.25">
      <c r="A39" s="4" t="s">
        <v>191</v>
      </c>
      <c r="B39" s="4" t="s">
        <v>192</v>
      </c>
      <c r="C39" s="4" t="s">
        <v>196</v>
      </c>
      <c r="D39" s="11" t="s">
        <v>69</v>
      </c>
      <c r="E39" s="8"/>
      <c r="F39" s="9"/>
      <c r="G39" s="9"/>
      <c r="H39" s="9"/>
      <c r="I39" s="11" t="s">
        <v>79</v>
      </c>
      <c r="J39" s="9" t="s">
        <v>226</v>
      </c>
      <c r="K39" s="11" t="s">
        <v>92</v>
      </c>
      <c r="L39" s="11">
        <v>102</v>
      </c>
      <c r="M39" s="11">
        <v>123</v>
      </c>
      <c r="N39" s="11">
        <v>225</v>
      </c>
      <c r="O39" s="11">
        <v>40</v>
      </c>
      <c r="P39" s="11">
        <v>155</v>
      </c>
      <c r="Q39" s="11">
        <v>30</v>
      </c>
      <c r="R39" s="11">
        <v>0</v>
      </c>
      <c r="S39" s="11">
        <v>50</v>
      </c>
      <c r="T39" s="11">
        <v>10</v>
      </c>
      <c r="V39" s="11"/>
      <c r="W39" s="11"/>
      <c r="X39" s="11"/>
      <c r="Y39" s="11"/>
    </row>
    <row r="40" spans="1:25" x14ac:dyDescent="0.25">
      <c r="A40" s="4" t="s">
        <v>191</v>
      </c>
      <c r="B40" s="4" t="s">
        <v>192</v>
      </c>
      <c r="C40" s="4" t="s">
        <v>196</v>
      </c>
      <c r="D40" s="11" t="s">
        <v>69</v>
      </c>
      <c r="E40" s="8"/>
      <c r="F40" s="9"/>
      <c r="G40" s="9"/>
      <c r="H40" s="9"/>
      <c r="I40" s="11" t="s">
        <v>77</v>
      </c>
      <c r="J40" s="9" t="s">
        <v>240</v>
      </c>
      <c r="K40" s="11" t="s">
        <v>90</v>
      </c>
      <c r="L40" s="11">
        <v>89</v>
      </c>
      <c r="M40" s="11">
        <v>134</v>
      </c>
      <c r="N40" s="11">
        <v>223</v>
      </c>
      <c r="O40" s="11">
        <v>105</v>
      </c>
      <c r="P40" s="11">
        <v>110</v>
      </c>
      <c r="Q40" s="11">
        <v>8</v>
      </c>
      <c r="R40" s="11">
        <v>0</v>
      </c>
      <c r="S40" s="11">
        <v>32</v>
      </c>
      <c r="T40" s="11">
        <v>32</v>
      </c>
      <c r="V40" s="11"/>
      <c r="W40" s="11"/>
      <c r="X40" s="11"/>
      <c r="Y40" s="11"/>
    </row>
    <row r="41" spans="1:25" x14ac:dyDescent="0.25">
      <c r="A41" s="4" t="s">
        <v>191</v>
      </c>
      <c r="B41" s="4" t="s">
        <v>192</v>
      </c>
      <c r="C41" s="4" t="s">
        <v>196</v>
      </c>
      <c r="D41" s="11" t="s">
        <v>69</v>
      </c>
      <c r="E41" s="8"/>
      <c r="F41" s="9"/>
      <c r="G41" s="9"/>
      <c r="H41" s="9"/>
      <c r="I41" s="11" t="s">
        <v>80</v>
      </c>
      <c r="J41" s="9" t="s">
        <v>211</v>
      </c>
      <c r="K41" s="11" t="s">
        <v>93</v>
      </c>
      <c r="L41" s="11">
        <v>1728</v>
      </c>
      <c r="M41" s="11">
        <v>2727</v>
      </c>
      <c r="N41" s="11">
        <v>4455</v>
      </c>
      <c r="O41" s="11">
        <v>1786</v>
      </c>
      <c r="P41" s="11">
        <v>2556</v>
      </c>
      <c r="Q41" s="11">
        <v>113</v>
      </c>
      <c r="R41" s="11">
        <v>28</v>
      </c>
      <c r="S41" s="11">
        <v>891</v>
      </c>
      <c r="T41" s="11">
        <v>595</v>
      </c>
      <c r="V41" s="11"/>
      <c r="W41" s="11"/>
      <c r="X41" s="11"/>
      <c r="Y41" s="11"/>
    </row>
    <row r="42" spans="1:25" x14ac:dyDescent="0.25">
      <c r="A42" s="4" t="s">
        <v>191</v>
      </c>
      <c r="B42" s="4" t="s">
        <v>192</v>
      </c>
      <c r="C42" s="4" t="s">
        <v>196</v>
      </c>
      <c r="D42" s="11" t="s">
        <v>69</v>
      </c>
      <c r="E42" s="8"/>
      <c r="F42" s="9"/>
      <c r="G42" s="9"/>
      <c r="H42" s="9"/>
      <c r="I42" s="11" t="s">
        <v>81</v>
      </c>
      <c r="J42" s="9" t="s">
        <v>210</v>
      </c>
      <c r="K42" s="11" t="s">
        <v>94</v>
      </c>
      <c r="L42" s="11">
        <v>214</v>
      </c>
      <c r="M42" s="11">
        <v>458</v>
      </c>
      <c r="N42" s="11">
        <v>672</v>
      </c>
      <c r="O42" s="11">
        <v>201</v>
      </c>
      <c r="P42" s="11">
        <v>358</v>
      </c>
      <c r="Q42" s="11">
        <v>113</v>
      </c>
      <c r="R42" s="11">
        <v>64</v>
      </c>
      <c r="S42" s="11">
        <v>312</v>
      </c>
      <c r="T42" s="11">
        <v>3</v>
      </c>
      <c r="V42" s="11"/>
      <c r="W42" s="11"/>
      <c r="X42" s="11"/>
      <c r="Y42" s="11"/>
    </row>
    <row r="43" spans="1:25" x14ac:dyDescent="0.25">
      <c r="A43" s="4" t="s">
        <v>191</v>
      </c>
      <c r="B43" s="4" t="s">
        <v>192</v>
      </c>
      <c r="C43" s="4" t="s">
        <v>196</v>
      </c>
      <c r="D43" s="11" t="s">
        <v>69</v>
      </c>
      <c r="E43" s="8"/>
      <c r="F43" s="9"/>
      <c r="G43" s="9"/>
      <c r="H43" s="9"/>
      <c r="I43" s="11" t="s">
        <v>82</v>
      </c>
      <c r="J43" s="9" t="s">
        <v>202</v>
      </c>
      <c r="K43" s="11" t="s">
        <v>95</v>
      </c>
      <c r="L43" s="11">
        <v>100</v>
      </c>
      <c r="M43" s="11">
        <v>150</v>
      </c>
      <c r="N43" s="11">
        <v>250</v>
      </c>
      <c r="O43" s="11">
        <v>50</v>
      </c>
      <c r="P43" s="11">
        <v>170</v>
      </c>
      <c r="Q43" s="11">
        <v>30</v>
      </c>
      <c r="R43" s="11">
        <v>16</v>
      </c>
      <c r="S43" s="11">
        <v>50</v>
      </c>
      <c r="T43" s="11">
        <v>5</v>
      </c>
      <c r="V43" s="11"/>
      <c r="W43" s="11"/>
      <c r="X43" s="11"/>
      <c r="Y43" s="11"/>
    </row>
    <row r="44" spans="1:25" x14ac:dyDescent="0.25">
      <c r="A44" s="4" t="s">
        <v>191</v>
      </c>
      <c r="B44" s="4" t="s">
        <v>192</v>
      </c>
      <c r="C44" s="4" t="s">
        <v>196</v>
      </c>
      <c r="D44" s="11" t="s">
        <v>69</v>
      </c>
      <c r="E44" s="8"/>
      <c r="F44" s="9"/>
      <c r="G44" s="9"/>
      <c r="H44" s="9"/>
      <c r="I44" s="11" t="s">
        <v>55</v>
      </c>
      <c r="J44" s="9" t="s">
        <v>228</v>
      </c>
      <c r="K44" s="11" t="s">
        <v>60</v>
      </c>
      <c r="L44" s="11">
        <v>120</v>
      </c>
      <c r="M44" s="11">
        <v>200</v>
      </c>
      <c r="N44" s="11">
        <v>320</v>
      </c>
      <c r="O44" s="11">
        <v>50</v>
      </c>
      <c r="P44" s="11">
        <v>170</v>
      </c>
      <c r="Q44" s="11">
        <v>100</v>
      </c>
      <c r="R44" s="11">
        <v>20</v>
      </c>
      <c r="S44" s="11">
        <v>75</v>
      </c>
      <c r="T44" s="11">
        <v>0</v>
      </c>
      <c r="V44" s="11"/>
      <c r="W44" s="11"/>
      <c r="X44" s="11"/>
      <c r="Y44" s="11"/>
    </row>
    <row r="45" spans="1:25" x14ac:dyDescent="0.25">
      <c r="A45" s="4" t="s">
        <v>191</v>
      </c>
      <c r="B45" s="4" t="s">
        <v>192</v>
      </c>
      <c r="C45" s="4" t="s">
        <v>196</v>
      </c>
      <c r="D45" s="11" t="s">
        <v>69</v>
      </c>
      <c r="E45" s="8"/>
      <c r="F45" s="9"/>
      <c r="G45" s="9"/>
      <c r="H45" s="9"/>
      <c r="I45" s="11" t="s">
        <v>83</v>
      </c>
      <c r="J45" s="9" t="s">
        <v>225</v>
      </c>
      <c r="K45" s="11" t="s">
        <v>83</v>
      </c>
      <c r="L45" s="11">
        <v>120</v>
      </c>
      <c r="M45" s="11">
        <v>230</v>
      </c>
      <c r="N45" s="11">
        <v>350</v>
      </c>
      <c r="O45" s="11">
        <v>50</v>
      </c>
      <c r="P45" s="11">
        <v>230</v>
      </c>
      <c r="Q45" s="11">
        <v>70</v>
      </c>
      <c r="R45" s="11">
        <v>30</v>
      </c>
      <c r="S45" s="11">
        <v>95</v>
      </c>
      <c r="T45" s="11">
        <v>2</v>
      </c>
      <c r="V45" s="11"/>
      <c r="W45" s="11"/>
      <c r="X45" s="11"/>
      <c r="Y45" s="11"/>
    </row>
    <row r="46" spans="1:25" x14ac:dyDescent="0.25">
      <c r="A46" s="4" t="s">
        <v>191</v>
      </c>
      <c r="B46" s="4" t="s">
        <v>192</v>
      </c>
      <c r="C46" s="4" t="s">
        <v>196</v>
      </c>
      <c r="D46" s="11" t="s">
        <v>29</v>
      </c>
      <c r="E46" s="8"/>
      <c r="F46" s="9"/>
      <c r="G46" s="9"/>
      <c r="H46" s="9"/>
      <c r="I46" s="11" t="s">
        <v>79</v>
      </c>
      <c r="J46" s="9" t="s">
        <v>226</v>
      </c>
      <c r="K46" s="11" t="s">
        <v>96</v>
      </c>
      <c r="L46" s="11">
        <v>81</v>
      </c>
      <c r="M46" s="11">
        <v>103</v>
      </c>
      <c r="N46" s="11">
        <v>184</v>
      </c>
      <c r="O46" s="11">
        <v>91</v>
      </c>
      <c r="P46" s="11">
        <v>87</v>
      </c>
      <c r="Q46" s="11">
        <v>6</v>
      </c>
      <c r="R46" s="11">
        <v>0</v>
      </c>
      <c r="S46" s="11">
        <v>63</v>
      </c>
      <c r="T46" s="11">
        <v>2</v>
      </c>
      <c r="V46" s="11"/>
      <c r="W46" s="11"/>
      <c r="X46" s="11"/>
      <c r="Y46" s="11"/>
    </row>
    <row r="47" spans="1:25" x14ac:dyDescent="0.25">
      <c r="A47" s="4" t="s">
        <v>191</v>
      </c>
      <c r="B47" s="4" t="s">
        <v>192</v>
      </c>
      <c r="C47" s="4" t="s">
        <v>196</v>
      </c>
      <c r="D47" s="11" t="s">
        <v>29</v>
      </c>
      <c r="E47" s="8"/>
      <c r="F47" s="9"/>
      <c r="G47" s="9"/>
      <c r="H47" s="9"/>
      <c r="I47" s="11" t="s">
        <v>84</v>
      </c>
      <c r="J47" s="9" t="s">
        <v>233</v>
      </c>
      <c r="K47" s="11" t="s">
        <v>97</v>
      </c>
      <c r="L47" s="11">
        <v>27</v>
      </c>
      <c r="M47" s="11">
        <v>39</v>
      </c>
      <c r="N47" s="11">
        <v>66</v>
      </c>
      <c r="O47" s="11">
        <v>30</v>
      </c>
      <c r="P47" s="11">
        <v>32</v>
      </c>
      <c r="Q47" s="11">
        <v>4</v>
      </c>
      <c r="R47" s="11">
        <v>0</v>
      </c>
      <c r="S47" s="11">
        <v>28</v>
      </c>
      <c r="T47" s="11">
        <v>2</v>
      </c>
      <c r="V47" s="11"/>
      <c r="W47" s="11"/>
      <c r="X47" s="11"/>
      <c r="Y47" s="11"/>
    </row>
    <row r="48" spans="1:25" x14ac:dyDescent="0.25">
      <c r="A48" s="4" t="s">
        <v>191</v>
      </c>
      <c r="B48" s="4" t="s">
        <v>192</v>
      </c>
      <c r="C48" s="4" t="s">
        <v>196</v>
      </c>
      <c r="D48" s="11" t="s">
        <v>69</v>
      </c>
      <c r="E48" s="8"/>
      <c r="F48" s="9"/>
      <c r="G48" s="9"/>
      <c r="H48" s="9"/>
      <c r="I48" s="11" t="s">
        <v>83</v>
      </c>
      <c r="J48" s="9" t="s">
        <v>225</v>
      </c>
      <c r="K48" s="11" t="s">
        <v>98</v>
      </c>
      <c r="L48" s="11">
        <v>350</v>
      </c>
      <c r="M48" s="11">
        <v>300</v>
      </c>
      <c r="N48" s="11">
        <v>650</v>
      </c>
      <c r="O48" s="11">
        <v>150</v>
      </c>
      <c r="P48" s="11">
        <v>420</v>
      </c>
      <c r="Q48" s="11">
        <v>80</v>
      </c>
      <c r="R48" s="11">
        <v>50</v>
      </c>
      <c r="S48" s="11">
        <v>130</v>
      </c>
      <c r="T48" s="11">
        <v>10</v>
      </c>
      <c r="V48" s="11"/>
      <c r="W48" s="11"/>
      <c r="X48" s="11"/>
      <c r="Y48" s="11"/>
    </row>
    <row r="49" spans="1:25" x14ac:dyDescent="0.25">
      <c r="A49" s="4" t="s">
        <v>191</v>
      </c>
      <c r="B49" s="4" t="s">
        <v>192</v>
      </c>
      <c r="C49" s="4" t="s">
        <v>196</v>
      </c>
      <c r="D49" s="11" t="s">
        <v>69</v>
      </c>
      <c r="E49" s="8">
        <v>44670</v>
      </c>
      <c r="F49" s="9" t="s">
        <v>15</v>
      </c>
      <c r="G49" s="9" t="s">
        <v>201</v>
      </c>
      <c r="H49" s="9" t="s">
        <v>33</v>
      </c>
      <c r="I49" s="11" t="s">
        <v>99</v>
      </c>
      <c r="J49" s="9" t="s">
        <v>236</v>
      </c>
      <c r="K49" s="11" t="s">
        <v>143</v>
      </c>
      <c r="L49" s="11">
        <v>510</v>
      </c>
      <c r="M49" s="11">
        <v>778</v>
      </c>
      <c r="N49" s="11">
        <v>1288</v>
      </c>
      <c r="S49" s="11">
        <v>240</v>
      </c>
      <c r="V49" s="11"/>
      <c r="W49" s="11"/>
      <c r="X49" s="11"/>
      <c r="Y49" s="11"/>
    </row>
    <row r="50" spans="1:25" x14ac:dyDescent="0.25">
      <c r="A50" s="4" t="s">
        <v>191</v>
      </c>
      <c r="B50" s="4" t="s">
        <v>192</v>
      </c>
      <c r="C50" s="4" t="s">
        <v>196</v>
      </c>
      <c r="D50" s="11" t="s">
        <v>69</v>
      </c>
      <c r="E50" s="8">
        <v>44673</v>
      </c>
      <c r="F50" s="9" t="s">
        <v>15</v>
      </c>
      <c r="G50" s="9" t="s">
        <v>201</v>
      </c>
      <c r="H50" s="9" t="s">
        <v>33</v>
      </c>
      <c r="I50" s="11" t="s">
        <v>99</v>
      </c>
      <c r="J50" s="9" t="s">
        <v>236</v>
      </c>
      <c r="K50" s="11" t="s">
        <v>144</v>
      </c>
      <c r="L50" s="11">
        <v>408</v>
      </c>
      <c r="M50" s="11">
        <v>345</v>
      </c>
      <c r="N50" s="11">
        <v>753</v>
      </c>
      <c r="S50" s="11">
        <v>190</v>
      </c>
      <c r="V50" s="11"/>
      <c r="W50" s="11"/>
      <c r="X50" s="11"/>
      <c r="Y50" s="11"/>
    </row>
    <row r="51" spans="1:25" x14ac:dyDescent="0.25">
      <c r="A51" s="4" t="s">
        <v>191</v>
      </c>
      <c r="B51" s="4" t="s">
        <v>192</v>
      </c>
      <c r="C51" s="4" t="s">
        <v>196</v>
      </c>
      <c r="D51" s="11" t="s">
        <v>69</v>
      </c>
      <c r="E51" s="8">
        <v>44676</v>
      </c>
      <c r="F51" s="9" t="s">
        <v>41</v>
      </c>
      <c r="G51" s="9" t="s">
        <v>199</v>
      </c>
      <c r="H51" s="9" t="s">
        <v>42</v>
      </c>
      <c r="I51" s="11" t="s">
        <v>99</v>
      </c>
      <c r="J51" s="9" t="s">
        <v>236</v>
      </c>
      <c r="K51" s="11" t="s">
        <v>145</v>
      </c>
      <c r="L51" s="11">
        <v>409</v>
      </c>
      <c r="M51" s="11">
        <v>403</v>
      </c>
      <c r="N51" s="11">
        <v>812</v>
      </c>
      <c r="S51" s="11">
        <v>121</v>
      </c>
      <c r="V51" s="11"/>
      <c r="W51" s="11"/>
      <c r="X51" s="11"/>
      <c r="Y51" s="11"/>
    </row>
    <row r="52" spans="1:25" x14ac:dyDescent="0.25">
      <c r="A52" s="4" t="s">
        <v>191</v>
      </c>
      <c r="B52" s="4" t="s">
        <v>192</v>
      </c>
      <c r="C52" s="4" t="s">
        <v>196</v>
      </c>
      <c r="D52" s="11" t="s">
        <v>69</v>
      </c>
      <c r="E52" s="8">
        <v>44678</v>
      </c>
      <c r="F52" s="9" t="s">
        <v>37</v>
      </c>
      <c r="G52" s="9" t="s">
        <v>207</v>
      </c>
      <c r="H52" s="9" t="s">
        <v>78</v>
      </c>
      <c r="I52" s="11" t="s">
        <v>99</v>
      </c>
      <c r="J52" s="9" t="s">
        <v>236</v>
      </c>
      <c r="K52" s="11" t="s">
        <v>146</v>
      </c>
      <c r="L52" s="11">
        <v>210</v>
      </c>
      <c r="M52" s="11">
        <v>304</v>
      </c>
      <c r="N52" s="11">
        <v>514</v>
      </c>
      <c r="S52" s="11">
        <v>86</v>
      </c>
      <c r="V52" s="11"/>
      <c r="W52" s="11"/>
      <c r="X52" s="11"/>
      <c r="Y52" s="11"/>
    </row>
    <row r="53" spans="1:25" x14ac:dyDescent="0.25">
      <c r="A53" s="4" t="s">
        <v>191</v>
      </c>
      <c r="B53" s="4" t="s">
        <v>192</v>
      </c>
      <c r="C53" s="4" t="s">
        <v>196</v>
      </c>
      <c r="D53" s="11" t="s">
        <v>69</v>
      </c>
      <c r="E53" s="8">
        <v>44678</v>
      </c>
      <c r="F53" s="9" t="s">
        <v>15</v>
      </c>
      <c r="G53" s="9" t="s">
        <v>201</v>
      </c>
      <c r="H53" s="9" t="s">
        <v>33</v>
      </c>
      <c r="I53" s="11" t="s">
        <v>99</v>
      </c>
      <c r="J53" s="9" t="s">
        <v>236</v>
      </c>
      <c r="K53" s="11" t="s">
        <v>147</v>
      </c>
      <c r="L53" s="11">
        <v>30</v>
      </c>
      <c r="M53" s="11">
        <v>92</v>
      </c>
      <c r="N53" s="11">
        <v>122</v>
      </c>
      <c r="S53" s="11">
        <v>40</v>
      </c>
      <c r="V53" s="11"/>
      <c r="W53" s="11"/>
      <c r="X53" s="11"/>
      <c r="Y53" s="11"/>
    </row>
    <row r="54" spans="1:25" x14ac:dyDescent="0.25">
      <c r="A54" s="4" t="s">
        <v>191</v>
      </c>
      <c r="B54" s="4" t="s">
        <v>192</v>
      </c>
      <c r="C54" s="4" t="s">
        <v>196</v>
      </c>
      <c r="D54" s="11" t="s">
        <v>69</v>
      </c>
      <c r="E54" s="8">
        <v>44679</v>
      </c>
      <c r="F54" s="9" t="s">
        <v>15</v>
      </c>
      <c r="G54" s="9" t="s">
        <v>201</v>
      </c>
      <c r="H54" s="9" t="s">
        <v>33</v>
      </c>
      <c r="I54" s="11" t="s">
        <v>99</v>
      </c>
      <c r="J54" s="9" t="s">
        <v>236</v>
      </c>
      <c r="K54" s="11" t="s">
        <v>148</v>
      </c>
      <c r="L54" s="11">
        <v>274</v>
      </c>
      <c r="M54" s="11">
        <v>305</v>
      </c>
      <c r="N54" s="11">
        <v>579</v>
      </c>
      <c r="S54" s="11">
        <v>179</v>
      </c>
      <c r="V54" s="11"/>
      <c r="W54" s="11"/>
      <c r="X54" s="11"/>
      <c r="Y54" s="11"/>
    </row>
    <row r="55" spans="1:25" x14ac:dyDescent="0.25">
      <c r="A55" s="4" t="s">
        <v>191</v>
      </c>
      <c r="B55" s="4" t="s">
        <v>192</v>
      </c>
      <c r="C55" s="4" t="s">
        <v>196</v>
      </c>
      <c r="D55" s="11" t="s">
        <v>69</v>
      </c>
      <c r="E55" s="8">
        <v>44680</v>
      </c>
      <c r="F55" s="9" t="s">
        <v>15</v>
      </c>
      <c r="G55" s="9" t="s">
        <v>201</v>
      </c>
      <c r="H55" s="9" t="s">
        <v>54</v>
      </c>
      <c r="I55" s="11" t="s">
        <v>99</v>
      </c>
      <c r="J55" s="9" t="s">
        <v>236</v>
      </c>
      <c r="K55" s="11" t="s">
        <v>149</v>
      </c>
      <c r="L55" s="11">
        <v>228</v>
      </c>
      <c r="M55" s="11">
        <v>233</v>
      </c>
      <c r="N55" s="11">
        <v>461</v>
      </c>
      <c r="S55" s="11">
        <v>156</v>
      </c>
      <c r="V55" s="11"/>
      <c r="W55" s="11"/>
      <c r="X55" s="11"/>
      <c r="Y55" s="11"/>
    </row>
    <row r="56" spans="1:25" x14ac:dyDescent="0.25">
      <c r="A56" s="4" t="s">
        <v>191</v>
      </c>
      <c r="B56" s="4" t="s">
        <v>192</v>
      </c>
      <c r="C56" s="4" t="s">
        <v>196</v>
      </c>
      <c r="D56" s="11" t="s">
        <v>69</v>
      </c>
      <c r="E56" s="8">
        <v>44680</v>
      </c>
      <c r="F56" s="9" t="s">
        <v>15</v>
      </c>
      <c r="G56" s="9" t="s">
        <v>201</v>
      </c>
      <c r="H56" s="9" t="s">
        <v>54</v>
      </c>
      <c r="I56" s="11" t="s">
        <v>99</v>
      </c>
      <c r="J56" s="9" t="s">
        <v>236</v>
      </c>
      <c r="K56" s="11" t="s">
        <v>150</v>
      </c>
      <c r="L56" s="11">
        <v>89</v>
      </c>
      <c r="M56" s="11">
        <v>98</v>
      </c>
      <c r="N56" s="11">
        <v>187</v>
      </c>
      <c r="S56" s="11">
        <v>80</v>
      </c>
      <c r="V56" s="11"/>
      <c r="W56" s="11"/>
      <c r="X56" s="11"/>
      <c r="Y56" s="11"/>
    </row>
    <row r="57" spans="1:25" x14ac:dyDescent="0.25">
      <c r="A57" s="4" t="s">
        <v>191</v>
      </c>
      <c r="B57" s="4" t="s">
        <v>192</v>
      </c>
      <c r="C57" s="4" t="s">
        <v>196</v>
      </c>
      <c r="D57" s="11" t="s">
        <v>69</v>
      </c>
      <c r="E57" s="8">
        <v>44680</v>
      </c>
      <c r="F57" s="9" t="s">
        <v>15</v>
      </c>
      <c r="G57" s="9" t="s">
        <v>201</v>
      </c>
      <c r="H57" s="9" t="s">
        <v>54</v>
      </c>
      <c r="I57" s="11" t="s">
        <v>99</v>
      </c>
      <c r="J57" s="9" t="s">
        <v>236</v>
      </c>
      <c r="K57" s="11" t="s">
        <v>151</v>
      </c>
      <c r="L57" s="11">
        <v>362</v>
      </c>
      <c r="M57" s="11">
        <v>399</v>
      </c>
      <c r="N57" s="11">
        <v>761</v>
      </c>
      <c r="S57" s="11">
        <v>236</v>
      </c>
      <c r="V57" s="11"/>
      <c r="W57" s="11"/>
      <c r="X57" s="11"/>
      <c r="Y57" s="11"/>
    </row>
    <row r="58" spans="1:25" x14ac:dyDescent="0.25">
      <c r="A58" s="4" t="s">
        <v>191</v>
      </c>
      <c r="B58" s="4" t="s">
        <v>192</v>
      </c>
      <c r="C58" s="4" t="s">
        <v>196</v>
      </c>
      <c r="D58" s="11" t="s">
        <v>69</v>
      </c>
      <c r="E58" s="8">
        <v>44680</v>
      </c>
      <c r="F58" s="9" t="s">
        <v>15</v>
      </c>
      <c r="G58" s="9" t="s">
        <v>201</v>
      </c>
      <c r="H58" s="9" t="s">
        <v>54</v>
      </c>
      <c r="I58" s="11" t="s">
        <v>99</v>
      </c>
      <c r="J58" s="9" t="s">
        <v>236</v>
      </c>
      <c r="K58" s="11" t="s">
        <v>152</v>
      </c>
      <c r="L58" s="11">
        <v>498</v>
      </c>
      <c r="M58" s="11">
        <v>594</v>
      </c>
      <c r="N58" s="11">
        <v>1092</v>
      </c>
      <c r="S58" s="11">
        <v>371</v>
      </c>
      <c r="V58" s="11"/>
      <c r="W58" s="11"/>
      <c r="X58" s="11"/>
      <c r="Y58" s="11"/>
    </row>
    <row r="59" spans="1:25" x14ac:dyDescent="0.25">
      <c r="A59" s="4" t="s">
        <v>191</v>
      </c>
      <c r="B59" s="4" t="s">
        <v>192</v>
      </c>
      <c r="C59" s="4" t="s">
        <v>196</v>
      </c>
      <c r="D59" s="11" t="s">
        <v>69</v>
      </c>
      <c r="E59" s="8">
        <v>44680</v>
      </c>
      <c r="F59" s="9" t="s">
        <v>37</v>
      </c>
      <c r="G59" s="9" t="s">
        <v>207</v>
      </c>
      <c r="H59" s="9" t="s">
        <v>78</v>
      </c>
      <c r="I59" s="11" t="s">
        <v>99</v>
      </c>
      <c r="J59" s="9" t="s">
        <v>236</v>
      </c>
      <c r="K59" s="11" t="s">
        <v>153</v>
      </c>
      <c r="L59" s="11">
        <v>240</v>
      </c>
      <c r="M59" s="11">
        <v>261</v>
      </c>
      <c r="N59" s="11">
        <v>501</v>
      </c>
      <c r="S59" s="11">
        <v>274</v>
      </c>
      <c r="V59" s="11"/>
      <c r="W59" s="11"/>
      <c r="X59" s="11"/>
      <c r="Y59" s="11"/>
    </row>
    <row r="60" spans="1:25" x14ac:dyDescent="0.25">
      <c r="A60" s="4" t="s">
        <v>191</v>
      </c>
      <c r="B60" s="4" t="s">
        <v>192</v>
      </c>
      <c r="C60" s="4" t="s">
        <v>196</v>
      </c>
      <c r="D60" s="11" t="s">
        <v>69</v>
      </c>
      <c r="E60" s="8">
        <v>44681</v>
      </c>
      <c r="F60" s="9" t="s">
        <v>37</v>
      </c>
      <c r="G60" s="9" t="s">
        <v>207</v>
      </c>
      <c r="H60" s="9" t="s">
        <v>38</v>
      </c>
      <c r="I60" s="11" t="s">
        <v>99</v>
      </c>
      <c r="J60" s="9" t="s">
        <v>236</v>
      </c>
      <c r="K60" s="11" t="s">
        <v>154</v>
      </c>
      <c r="L60" s="12">
        <v>2451.1133714916214</v>
      </c>
      <c r="M60" s="12">
        <v>3553.8866285083791</v>
      </c>
      <c r="N60" s="12">
        <v>6005</v>
      </c>
      <c r="S60" s="11">
        <v>1136</v>
      </c>
      <c r="V60" s="11"/>
      <c r="W60" s="11"/>
      <c r="X60" s="11"/>
      <c r="Y60" s="11"/>
    </row>
    <row r="61" spans="1:25" x14ac:dyDescent="0.25">
      <c r="A61" s="4" t="s">
        <v>191</v>
      </c>
      <c r="B61" s="4" t="s">
        <v>192</v>
      </c>
      <c r="C61" s="4" t="s">
        <v>196</v>
      </c>
      <c r="D61" s="11" t="s">
        <v>69</v>
      </c>
      <c r="E61" s="8">
        <v>44681</v>
      </c>
      <c r="F61" s="9" t="s">
        <v>15</v>
      </c>
      <c r="G61" s="9" t="s">
        <v>201</v>
      </c>
      <c r="H61" s="9" t="s">
        <v>54</v>
      </c>
      <c r="I61" s="11" t="s">
        <v>99</v>
      </c>
      <c r="J61" s="9" t="s">
        <v>236</v>
      </c>
      <c r="K61" s="11" t="s">
        <v>155</v>
      </c>
      <c r="L61" s="11">
        <v>413</v>
      </c>
      <c r="M61" s="11">
        <v>510</v>
      </c>
      <c r="N61" s="11">
        <v>923</v>
      </c>
      <c r="S61" s="11">
        <v>495</v>
      </c>
      <c r="V61" s="11"/>
      <c r="W61" s="11"/>
      <c r="X61" s="11"/>
      <c r="Y61" s="11"/>
    </row>
    <row r="62" spans="1:25" x14ac:dyDescent="0.25">
      <c r="A62" s="4" t="s">
        <v>191</v>
      </c>
      <c r="B62" s="4" t="s">
        <v>192</v>
      </c>
      <c r="C62" s="4" t="s">
        <v>196</v>
      </c>
      <c r="D62" s="9" t="s">
        <v>69</v>
      </c>
      <c r="E62" s="8">
        <v>44683</v>
      </c>
      <c r="F62" s="9" t="s">
        <v>15</v>
      </c>
      <c r="G62" s="9" t="s">
        <v>201</v>
      </c>
      <c r="H62" s="9" t="s">
        <v>33</v>
      </c>
      <c r="I62" s="9" t="s">
        <v>99</v>
      </c>
      <c r="J62" s="9" t="s">
        <v>236</v>
      </c>
      <c r="K62" s="9" t="s">
        <v>106</v>
      </c>
      <c r="L62" s="10">
        <v>6551</v>
      </c>
      <c r="M62" s="10">
        <v>7447</v>
      </c>
      <c r="N62" s="10">
        <v>13998</v>
      </c>
      <c r="O62" s="10">
        <v>7778</v>
      </c>
      <c r="P62" s="10">
        <v>4664</v>
      </c>
      <c r="Q62" s="10">
        <v>1556</v>
      </c>
      <c r="R62" s="10">
        <v>0</v>
      </c>
      <c r="S62" s="10">
        <v>3604</v>
      </c>
      <c r="T62" s="10">
        <v>59</v>
      </c>
      <c r="V62" s="11"/>
      <c r="W62" s="11"/>
      <c r="X62" s="11"/>
      <c r="Y62" s="11"/>
    </row>
    <row r="63" spans="1:25" x14ac:dyDescent="0.25">
      <c r="A63" s="4" t="s">
        <v>191</v>
      </c>
      <c r="B63" s="4" t="s">
        <v>192</v>
      </c>
      <c r="C63" s="4" t="s">
        <v>196</v>
      </c>
      <c r="D63" s="9" t="s">
        <v>69</v>
      </c>
      <c r="E63" s="8">
        <v>44684</v>
      </c>
      <c r="F63" s="9" t="s">
        <v>15</v>
      </c>
      <c r="G63" s="9" t="s">
        <v>201</v>
      </c>
      <c r="H63" s="9" t="s">
        <v>54</v>
      </c>
      <c r="I63" s="9" t="s">
        <v>100</v>
      </c>
      <c r="J63" s="9" t="s">
        <v>234</v>
      </c>
      <c r="K63" s="9" t="s">
        <v>107</v>
      </c>
      <c r="L63" s="10">
        <v>245</v>
      </c>
      <c r="M63" s="10">
        <v>189</v>
      </c>
      <c r="N63" s="10">
        <v>434</v>
      </c>
      <c r="O63" s="10">
        <v>104</v>
      </c>
      <c r="P63" s="10">
        <v>265</v>
      </c>
      <c r="Q63" s="10">
        <v>65</v>
      </c>
      <c r="R63" s="10">
        <v>48</v>
      </c>
      <c r="S63" s="10">
        <v>434</v>
      </c>
      <c r="T63" s="10">
        <v>3</v>
      </c>
      <c r="V63" s="11"/>
      <c r="W63" s="11"/>
      <c r="X63" s="11"/>
      <c r="Y63" s="11"/>
    </row>
    <row r="64" spans="1:25" x14ac:dyDescent="0.25">
      <c r="A64" s="4" t="s">
        <v>191</v>
      </c>
      <c r="B64" s="4" t="s">
        <v>192</v>
      </c>
      <c r="C64" s="4" t="s">
        <v>196</v>
      </c>
      <c r="D64" s="9" t="s">
        <v>16</v>
      </c>
      <c r="E64" s="8">
        <v>44689</v>
      </c>
      <c r="F64" s="9" t="s">
        <v>37</v>
      </c>
      <c r="G64" s="9" t="s">
        <v>207</v>
      </c>
      <c r="H64" s="9" t="s">
        <v>38</v>
      </c>
      <c r="I64" s="9" t="s">
        <v>72</v>
      </c>
      <c r="J64" s="9" t="s">
        <v>223</v>
      </c>
      <c r="K64" s="9" t="s">
        <v>86</v>
      </c>
      <c r="L64" s="10">
        <v>1106</v>
      </c>
      <c r="M64" s="10">
        <v>1660</v>
      </c>
      <c r="N64" s="10">
        <v>2766</v>
      </c>
      <c r="O64" s="10">
        <v>700</v>
      </c>
      <c r="P64" s="10">
        <v>1731</v>
      </c>
      <c r="Q64" s="10">
        <v>335</v>
      </c>
      <c r="R64" s="10">
        <v>10</v>
      </c>
      <c r="S64" s="10">
        <v>510</v>
      </c>
      <c r="T64" s="10">
        <v>0</v>
      </c>
      <c r="V64" s="11"/>
      <c r="W64" s="11"/>
      <c r="X64" s="11"/>
      <c r="Y64" s="11"/>
    </row>
    <row r="65" spans="1:25" x14ac:dyDescent="0.25">
      <c r="A65" s="4" t="s">
        <v>191</v>
      </c>
      <c r="B65" s="4" t="s">
        <v>192</v>
      </c>
      <c r="C65" s="4" t="s">
        <v>196</v>
      </c>
      <c r="D65" s="9" t="s">
        <v>28</v>
      </c>
      <c r="E65" s="8">
        <v>44689</v>
      </c>
      <c r="F65" s="9" t="s">
        <v>37</v>
      </c>
      <c r="G65" s="9" t="s">
        <v>207</v>
      </c>
      <c r="H65" s="9" t="s">
        <v>78</v>
      </c>
      <c r="I65" s="9" t="s">
        <v>79</v>
      </c>
      <c r="J65" s="9" t="s">
        <v>226</v>
      </c>
      <c r="K65" s="9" t="s">
        <v>108</v>
      </c>
      <c r="L65" s="10">
        <v>2</v>
      </c>
      <c r="M65" s="10">
        <v>0</v>
      </c>
      <c r="N65" s="10">
        <v>2</v>
      </c>
      <c r="O65" s="10">
        <v>0</v>
      </c>
      <c r="P65" s="10">
        <v>2</v>
      </c>
      <c r="Q65" s="10">
        <v>0</v>
      </c>
      <c r="R65" s="10">
        <v>0</v>
      </c>
      <c r="S65" s="10">
        <v>2</v>
      </c>
      <c r="T65" s="10">
        <v>0</v>
      </c>
      <c r="V65" s="11"/>
      <c r="W65" s="11"/>
      <c r="X65" s="11"/>
      <c r="Y65" s="11"/>
    </row>
    <row r="66" spans="1:25" x14ac:dyDescent="0.25">
      <c r="A66" s="4" t="s">
        <v>191</v>
      </c>
      <c r="B66" s="4" t="s">
        <v>192</v>
      </c>
      <c r="C66" s="4" t="s">
        <v>196</v>
      </c>
      <c r="D66" s="9" t="s">
        <v>69</v>
      </c>
      <c r="E66" s="8">
        <v>44692</v>
      </c>
      <c r="F66" s="9" t="s">
        <v>37</v>
      </c>
      <c r="G66" s="9" t="s">
        <v>207</v>
      </c>
      <c r="H66" s="9" t="s">
        <v>78</v>
      </c>
      <c r="I66" s="9" t="s">
        <v>79</v>
      </c>
      <c r="J66" s="9" t="s">
        <v>226</v>
      </c>
      <c r="K66" s="9" t="s">
        <v>109</v>
      </c>
      <c r="L66" s="10">
        <v>0</v>
      </c>
      <c r="M66" s="10">
        <v>1</v>
      </c>
      <c r="N66" s="10">
        <v>1</v>
      </c>
      <c r="O66" s="10">
        <v>0</v>
      </c>
      <c r="P66" s="10">
        <v>1</v>
      </c>
      <c r="Q66" s="10">
        <v>0</v>
      </c>
      <c r="R66" s="10">
        <v>0</v>
      </c>
      <c r="S66" s="10">
        <v>1</v>
      </c>
      <c r="T66" s="10">
        <v>0</v>
      </c>
      <c r="V66" s="11"/>
      <c r="W66" s="11"/>
      <c r="X66" s="11"/>
      <c r="Y66" s="11"/>
    </row>
    <row r="67" spans="1:25" x14ac:dyDescent="0.25">
      <c r="A67" s="4" t="s">
        <v>191</v>
      </c>
      <c r="B67" s="4" t="s">
        <v>192</v>
      </c>
      <c r="C67" s="4" t="s">
        <v>196</v>
      </c>
      <c r="D67" s="9" t="s">
        <v>28</v>
      </c>
      <c r="E67" s="8">
        <v>44692</v>
      </c>
      <c r="F67" s="9" t="s">
        <v>37</v>
      </c>
      <c r="G67" s="9" t="s">
        <v>207</v>
      </c>
      <c r="H67" s="9" t="s">
        <v>78</v>
      </c>
      <c r="I67" s="9" t="s">
        <v>79</v>
      </c>
      <c r="J67" s="9" t="s">
        <v>226</v>
      </c>
      <c r="K67" s="9" t="s">
        <v>108</v>
      </c>
      <c r="L67" s="10">
        <v>0</v>
      </c>
      <c r="M67" s="10">
        <v>1</v>
      </c>
      <c r="N67" s="10">
        <v>1</v>
      </c>
      <c r="O67" s="10">
        <v>1</v>
      </c>
      <c r="P67" s="10">
        <v>0</v>
      </c>
      <c r="Q67" s="10">
        <v>0</v>
      </c>
      <c r="R67" s="10">
        <v>0</v>
      </c>
      <c r="S67" s="10">
        <v>1</v>
      </c>
      <c r="T67" s="10">
        <v>0</v>
      </c>
      <c r="V67" s="11"/>
      <c r="W67" s="11"/>
      <c r="X67" s="11"/>
      <c r="Y67" s="11"/>
    </row>
    <row r="68" spans="1:25" x14ac:dyDescent="0.25">
      <c r="A68" s="4" t="s">
        <v>191</v>
      </c>
      <c r="B68" s="4" t="s">
        <v>192</v>
      </c>
      <c r="C68" s="4" t="s">
        <v>196</v>
      </c>
      <c r="D68" s="9" t="s">
        <v>16</v>
      </c>
      <c r="E68" s="8">
        <v>44692</v>
      </c>
      <c r="F68" s="9" t="s">
        <v>37</v>
      </c>
      <c r="G68" s="9" t="s">
        <v>207</v>
      </c>
      <c r="H68" s="9" t="s">
        <v>38</v>
      </c>
      <c r="I68" s="9" t="s">
        <v>72</v>
      </c>
      <c r="J68" s="9" t="s">
        <v>223</v>
      </c>
      <c r="K68" s="9" t="s">
        <v>110</v>
      </c>
      <c r="L68" s="10">
        <v>215</v>
      </c>
      <c r="M68" s="10">
        <v>285</v>
      </c>
      <c r="N68" s="10">
        <v>500</v>
      </c>
      <c r="O68" s="10">
        <v>390</v>
      </c>
      <c r="P68" s="10">
        <v>95</v>
      </c>
      <c r="Q68" s="10">
        <v>15</v>
      </c>
      <c r="R68" s="10">
        <v>0</v>
      </c>
      <c r="S68" s="10">
        <v>10</v>
      </c>
      <c r="T68" s="10">
        <v>0</v>
      </c>
      <c r="V68" s="11"/>
      <c r="W68" s="11"/>
      <c r="X68" s="11"/>
      <c r="Y68" s="11"/>
    </row>
    <row r="69" spans="1:25" x14ac:dyDescent="0.25">
      <c r="A69" s="4" t="s">
        <v>191</v>
      </c>
      <c r="B69" s="4" t="s">
        <v>192</v>
      </c>
      <c r="C69" s="4" t="s">
        <v>196</v>
      </c>
      <c r="D69" s="9" t="s">
        <v>16</v>
      </c>
      <c r="E69" s="8">
        <v>44692</v>
      </c>
      <c r="F69" s="9" t="s">
        <v>37</v>
      </c>
      <c r="G69" s="9" t="s">
        <v>207</v>
      </c>
      <c r="H69" s="9" t="s">
        <v>38</v>
      </c>
      <c r="I69" s="9" t="s">
        <v>72</v>
      </c>
      <c r="J69" s="9" t="s">
        <v>223</v>
      </c>
      <c r="K69" s="9" t="s">
        <v>110</v>
      </c>
      <c r="L69" s="10">
        <v>176</v>
      </c>
      <c r="M69" s="10">
        <v>208</v>
      </c>
      <c r="N69" s="10">
        <v>384</v>
      </c>
      <c r="O69" s="10">
        <v>192</v>
      </c>
      <c r="P69" s="10">
        <v>142</v>
      </c>
      <c r="Q69" s="10">
        <v>50</v>
      </c>
      <c r="R69" s="10">
        <v>8</v>
      </c>
      <c r="S69" s="10">
        <v>34</v>
      </c>
      <c r="T69" s="10">
        <v>0</v>
      </c>
      <c r="V69" s="11"/>
      <c r="W69" s="11"/>
      <c r="X69" s="11"/>
      <c r="Y69" s="11"/>
    </row>
    <row r="70" spans="1:25" x14ac:dyDescent="0.25">
      <c r="A70" s="4" t="s">
        <v>191</v>
      </c>
      <c r="B70" s="4" t="s">
        <v>192</v>
      </c>
      <c r="C70" s="4" t="s">
        <v>196</v>
      </c>
      <c r="D70" s="9" t="s">
        <v>16</v>
      </c>
      <c r="E70" s="8">
        <v>44693</v>
      </c>
      <c r="F70" s="9" t="s">
        <v>15</v>
      </c>
      <c r="G70" s="9" t="s">
        <v>201</v>
      </c>
      <c r="H70" s="9" t="s">
        <v>18</v>
      </c>
      <c r="I70" s="9" t="s">
        <v>101</v>
      </c>
      <c r="J70" s="9" t="s">
        <v>230</v>
      </c>
      <c r="K70" s="9" t="s">
        <v>111</v>
      </c>
      <c r="L70" s="10">
        <v>41</v>
      </c>
      <c r="M70" s="10">
        <v>56</v>
      </c>
      <c r="N70" s="10">
        <v>97</v>
      </c>
      <c r="O70" s="10">
        <v>49</v>
      </c>
      <c r="P70" s="10">
        <v>38</v>
      </c>
      <c r="Q70" s="10">
        <v>10</v>
      </c>
      <c r="R70" s="10">
        <v>1</v>
      </c>
      <c r="S70" s="10">
        <v>42</v>
      </c>
      <c r="T70" s="10">
        <v>15</v>
      </c>
      <c r="V70" s="11"/>
      <c r="W70" s="11"/>
      <c r="X70" s="11"/>
      <c r="Y70" s="11"/>
    </row>
    <row r="71" spans="1:25" x14ac:dyDescent="0.25">
      <c r="A71" s="4" t="s">
        <v>191</v>
      </c>
      <c r="B71" s="4" t="s">
        <v>192</v>
      </c>
      <c r="C71" s="4" t="s">
        <v>196</v>
      </c>
      <c r="D71" s="9" t="s">
        <v>28</v>
      </c>
      <c r="E71" s="8">
        <v>44694</v>
      </c>
      <c r="F71" s="9" t="s">
        <v>21</v>
      </c>
      <c r="G71" s="9" t="s">
        <v>208</v>
      </c>
      <c r="H71" s="9" t="s">
        <v>22</v>
      </c>
      <c r="I71" s="9" t="s">
        <v>25</v>
      </c>
      <c r="J71" s="9" t="s">
        <v>255</v>
      </c>
      <c r="K71" s="9" t="s">
        <v>112</v>
      </c>
      <c r="L71" s="10">
        <v>2</v>
      </c>
      <c r="M71" s="10">
        <v>0</v>
      </c>
      <c r="N71" s="10">
        <v>2</v>
      </c>
      <c r="O71" s="10">
        <v>0</v>
      </c>
      <c r="P71" s="10">
        <v>2</v>
      </c>
      <c r="Q71" s="10">
        <v>0</v>
      </c>
      <c r="R71" s="10">
        <v>0</v>
      </c>
      <c r="S71" s="10">
        <v>2</v>
      </c>
      <c r="T71" s="10">
        <v>0</v>
      </c>
      <c r="V71" s="11"/>
      <c r="W71" s="11"/>
      <c r="X71" s="11"/>
      <c r="Y71" s="11"/>
    </row>
    <row r="72" spans="1:25" x14ac:dyDescent="0.25">
      <c r="A72" s="4" t="s">
        <v>191</v>
      </c>
      <c r="B72" s="4" t="s">
        <v>192</v>
      </c>
      <c r="C72" s="4" t="s">
        <v>196</v>
      </c>
      <c r="D72" s="9" t="s">
        <v>16</v>
      </c>
      <c r="E72" s="8">
        <v>44695</v>
      </c>
      <c r="F72" s="9" t="s">
        <v>37</v>
      </c>
      <c r="G72" s="9" t="s">
        <v>207</v>
      </c>
      <c r="H72" s="9" t="s">
        <v>78</v>
      </c>
      <c r="I72" s="9" t="s">
        <v>102</v>
      </c>
      <c r="J72" s="9" t="s">
        <v>247</v>
      </c>
      <c r="K72" s="9" t="s">
        <v>113</v>
      </c>
      <c r="L72" s="10">
        <v>74</v>
      </c>
      <c r="M72" s="10">
        <v>91</v>
      </c>
      <c r="N72" s="10">
        <v>165</v>
      </c>
      <c r="O72" s="10">
        <v>86</v>
      </c>
      <c r="P72" s="10">
        <v>64</v>
      </c>
      <c r="Q72" s="10">
        <v>15</v>
      </c>
      <c r="R72" s="10">
        <v>6</v>
      </c>
      <c r="S72" s="10">
        <v>20</v>
      </c>
      <c r="T72" s="10">
        <v>10</v>
      </c>
      <c r="V72" s="11"/>
      <c r="W72" s="11"/>
      <c r="X72" s="11"/>
      <c r="Y72" s="11"/>
    </row>
    <row r="73" spans="1:25" x14ac:dyDescent="0.25">
      <c r="A73" s="4" t="s">
        <v>191</v>
      </c>
      <c r="B73" s="4" t="s">
        <v>192</v>
      </c>
      <c r="C73" s="4" t="s">
        <v>196</v>
      </c>
      <c r="D73" s="9" t="s">
        <v>28</v>
      </c>
      <c r="E73" s="8">
        <v>44695</v>
      </c>
      <c r="F73" s="9" t="s">
        <v>37</v>
      </c>
      <c r="G73" s="9" t="s">
        <v>207</v>
      </c>
      <c r="H73" s="9" t="s">
        <v>58</v>
      </c>
      <c r="I73" s="9" t="s">
        <v>103</v>
      </c>
      <c r="J73" s="9" t="s">
        <v>239</v>
      </c>
      <c r="K73" s="9" t="s">
        <v>114</v>
      </c>
      <c r="L73" s="10">
        <v>49</v>
      </c>
      <c r="M73" s="10">
        <v>25</v>
      </c>
      <c r="N73" s="10">
        <v>74</v>
      </c>
      <c r="O73" s="10">
        <v>5</v>
      </c>
      <c r="P73" s="10">
        <v>69</v>
      </c>
      <c r="Q73" s="10">
        <v>0</v>
      </c>
      <c r="R73" s="10">
        <v>0</v>
      </c>
      <c r="S73" s="10">
        <v>0</v>
      </c>
      <c r="T73" s="10">
        <v>0</v>
      </c>
      <c r="V73" s="11"/>
      <c r="W73" s="11"/>
      <c r="X73" s="11"/>
      <c r="Y73" s="11"/>
    </row>
    <row r="74" spans="1:25" x14ac:dyDescent="0.25">
      <c r="A74" s="4" t="s">
        <v>191</v>
      </c>
      <c r="B74" s="4" t="s">
        <v>192</v>
      </c>
      <c r="C74" s="4" t="s">
        <v>196</v>
      </c>
      <c r="D74" s="9" t="s">
        <v>29</v>
      </c>
      <c r="E74" s="8">
        <v>44696</v>
      </c>
      <c r="F74" s="9" t="s">
        <v>37</v>
      </c>
      <c r="G74" s="9" t="s">
        <v>207</v>
      </c>
      <c r="H74" s="9" t="s">
        <v>78</v>
      </c>
      <c r="I74" s="9" t="s">
        <v>79</v>
      </c>
      <c r="J74" s="9" t="s">
        <v>226</v>
      </c>
      <c r="K74" s="9" t="s">
        <v>96</v>
      </c>
      <c r="L74" s="10">
        <v>110</v>
      </c>
      <c r="M74" s="10">
        <v>140</v>
      </c>
      <c r="N74" s="10">
        <v>250</v>
      </c>
      <c r="O74" s="10">
        <v>96</v>
      </c>
      <c r="P74" s="10">
        <v>125</v>
      </c>
      <c r="Q74" s="10">
        <v>29</v>
      </c>
      <c r="R74" s="10">
        <v>0</v>
      </c>
      <c r="S74" s="10">
        <v>50</v>
      </c>
      <c r="T74" s="10">
        <v>0</v>
      </c>
      <c r="V74" s="11"/>
      <c r="W74" s="11"/>
      <c r="X74" s="11"/>
      <c r="Y74" s="11"/>
    </row>
    <row r="75" spans="1:25" x14ac:dyDescent="0.25">
      <c r="A75" s="4" t="s">
        <v>191</v>
      </c>
      <c r="B75" s="4" t="s">
        <v>192</v>
      </c>
      <c r="C75" s="4" t="s">
        <v>196</v>
      </c>
      <c r="D75" s="9" t="s">
        <v>28</v>
      </c>
      <c r="E75" s="8">
        <v>44698</v>
      </c>
      <c r="F75" s="9" t="s">
        <v>37</v>
      </c>
      <c r="G75" s="9" t="s">
        <v>207</v>
      </c>
      <c r="H75" s="9" t="s">
        <v>58</v>
      </c>
      <c r="I75" s="9" t="s">
        <v>103</v>
      </c>
      <c r="J75" s="9" t="s">
        <v>239</v>
      </c>
      <c r="K75" s="9" t="s">
        <v>115</v>
      </c>
      <c r="L75" s="10">
        <v>7</v>
      </c>
      <c r="M75" s="10">
        <v>4</v>
      </c>
      <c r="N75" s="10">
        <v>11</v>
      </c>
      <c r="O75" s="10">
        <v>2</v>
      </c>
      <c r="P75" s="10">
        <v>4</v>
      </c>
      <c r="Q75" s="10">
        <v>5</v>
      </c>
      <c r="R75" s="10">
        <v>0</v>
      </c>
      <c r="S75" s="10">
        <v>10</v>
      </c>
      <c r="T75" s="10">
        <v>0</v>
      </c>
      <c r="V75" s="11"/>
      <c r="W75" s="11"/>
      <c r="X75" s="11"/>
      <c r="Y75" s="11"/>
    </row>
    <row r="76" spans="1:25" x14ac:dyDescent="0.25">
      <c r="A76" s="4" t="s">
        <v>191</v>
      </c>
      <c r="B76" s="4" t="s">
        <v>192</v>
      </c>
      <c r="C76" s="4" t="s">
        <v>196</v>
      </c>
      <c r="D76" s="9" t="s">
        <v>69</v>
      </c>
      <c r="E76" s="8">
        <v>44707</v>
      </c>
      <c r="F76" s="9" t="s">
        <v>41</v>
      </c>
      <c r="G76" s="9" t="s">
        <v>199</v>
      </c>
      <c r="H76" s="9" t="s">
        <v>104</v>
      </c>
      <c r="I76" s="9" t="s">
        <v>105</v>
      </c>
      <c r="J76" s="9" t="s">
        <v>244</v>
      </c>
      <c r="K76" s="9" t="s">
        <v>116</v>
      </c>
      <c r="L76" s="10">
        <v>77</v>
      </c>
      <c r="M76" s="10">
        <v>115</v>
      </c>
      <c r="N76" s="10">
        <v>192</v>
      </c>
      <c r="O76" s="10">
        <v>100</v>
      </c>
      <c r="P76" s="10">
        <v>80</v>
      </c>
      <c r="Q76" s="10">
        <v>12</v>
      </c>
      <c r="R76" s="10">
        <v>0</v>
      </c>
      <c r="S76" s="10">
        <v>32</v>
      </c>
      <c r="T76" s="10">
        <v>20</v>
      </c>
      <c r="V76" s="11"/>
      <c r="W76" s="11"/>
      <c r="X76" s="11"/>
      <c r="Y76" s="11"/>
    </row>
    <row r="77" spans="1:25" x14ac:dyDescent="0.25">
      <c r="A77" s="4" t="s">
        <v>191</v>
      </c>
      <c r="B77" s="4" t="s">
        <v>192</v>
      </c>
      <c r="C77" s="4" t="s">
        <v>196</v>
      </c>
      <c r="D77" s="9" t="s">
        <v>16</v>
      </c>
      <c r="E77" s="8">
        <v>44715</v>
      </c>
      <c r="F77" s="9" t="s">
        <v>37</v>
      </c>
      <c r="G77" s="9" t="s">
        <v>207</v>
      </c>
      <c r="H77" s="9" t="s">
        <v>58</v>
      </c>
      <c r="I77" s="9" t="s">
        <v>118</v>
      </c>
      <c r="J77" s="9" t="s">
        <v>220</v>
      </c>
      <c r="K77" s="9" t="s">
        <v>119</v>
      </c>
      <c r="L77" s="10">
        <v>492</v>
      </c>
      <c r="M77" s="10">
        <v>631</v>
      </c>
      <c r="N77" s="10">
        <v>1123</v>
      </c>
      <c r="O77" s="10">
        <v>321</v>
      </c>
      <c r="P77" s="10">
        <v>706</v>
      </c>
      <c r="Q77" s="10">
        <v>96</v>
      </c>
      <c r="R77" s="10">
        <v>13</v>
      </c>
      <c r="S77" s="10">
        <v>0</v>
      </c>
      <c r="T77" s="10">
        <v>5</v>
      </c>
      <c r="V77" s="11"/>
      <c r="W77" s="11"/>
      <c r="X77" s="11"/>
      <c r="Y77" s="11"/>
    </row>
    <row r="78" spans="1:25" x14ac:dyDescent="0.25">
      <c r="A78" s="4" t="s">
        <v>191</v>
      </c>
      <c r="B78" s="4" t="s">
        <v>192</v>
      </c>
      <c r="C78" s="4" t="s">
        <v>196</v>
      </c>
      <c r="D78" s="9" t="s">
        <v>19</v>
      </c>
      <c r="E78" s="8">
        <v>44720</v>
      </c>
      <c r="F78" s="9" t="s">
        <v>37</v>
      </c>
      <c r="G78" s="9" t="s">
        <v>207</v>
      </c>
      <c r="H78" s="9" t="s">
        <v>78</v>
      </c>
      <c r="I78" s="9" t="s">
        <v>79</v>
      </c>
      <c r="J78" s="9" t="s">
        <v>226</v>
      </c>
      <c r="K78" s="9" t="s">
        <v>120</v>
      </c>
      <c r="L78" s="10">
        <v>125</v>
      </c>
      <c r="M78" s="10">
        <v>0</v>
      </c>
      <c r="N78" s="10">
        <v>125</v>
      </c>
      <c r="O78" s="10">
        <v>103</v>
      </c>
      <c r="P78" s="10">
        <v>22</v>
      </c>
      <c r="Q78" s="10">
        <v>0</v>
      </c>
      <c r="R78" s="10">
        <v>0</v>
      </c>
      <c r="S78" s="10">
        <v>0</v>
      </c>
      <c r="T78" s="10">
        <v>0</v>
      </c>
      <c r="V78" s="11"/>
      <c r="W78" s="11"/>
      <c r="X78" s="11"/>
      <c r="Y78" s="11"/>
    </row>
    <row r="79" spans="1:25" x14ac:dyDescent="0.25">
      <c r="A79" s="4" t="s">
        <v>191</v>
      </c>
      <c r="B79" s="4" t="s">
        <v>192</v>
      </c>
      <c r="C79" s="4" t="s">
        <v>196</v>
      </c>
      <c r="D79" s="9" t="s">
        <v>16</v>
      </c>
      <c r="E79" s="8">
        <v>44728</v>
      </c>
      <c r="F79" s="9" t="s">
        <v>41</v>
      </c>
      <c r="G79" s="9" t="s">
        <v>199</v>
      </c>
      <c r="H79" s="9" t="s">
        <v>42</v>
      </c>
      <c r="I79" s="9" t="s">
        <v>121</v>
      </c>
      <c r="J79" s="9" t="s">
        <v>256</v>
      </c>
      <c r="K79" s="9" t="s">
        <v>122</v>
      </c>
      <c r="L79" s="10">
        <v>981</v>
      </c>
      <c r="M79" s="10">
        <v>741</v>
      </c>
      <c r="N79" s="10">
        <v>1722</v>
      </c>
      <c r="O79" s="10">
        <v>312</v>
      </c>
      <c r="P79" s="10">
        <v>1241</v>
      </c>
      <c r="Q79" s="10">
        <v>169</v>
      </c>
      <c r="R79" s="10">
        <v>21</v>
      </c>
      <c r="S79" s="10">
        <v>0</v>
      </c>
      <c r="T79" s="10">
        <v>0</v>
      </c>
      <c r="V79" s="11"/>
      <c r="W79" s="11"/>
      <c r="X79" s="11"/>
      <c r="Y79" s="11"/>
    </row>
    <row r="80" spans="1:25" x14ac:dyDescent="0.25">
      <c r="A80" s="4" t="s">
        <v>191</v>
      </c>
      <c r="B80" s="4" t="s">
        <v>192</v>
      </c>
      <c r="C80" s="4" t="s">
        <v>196</v>
      </c>
      <c r="D80" s="9" t="s">
        <v>28</v>
      </c>
      <c r="E80" s="8">
        <v>44759</v>
      </c>
      <c r="F80" s="9" t="s">
        <v>21</v>
      </c>
      <c r="G80" s="9" t="s">
        <v>208</v>
      </c>
      <c r="H80" s="9" t="s">
        <v>22</v>
      </c>
      <c r="I80" s="9" t="s">
        <v>25</v>
      </c>
      <c r="J80" s="9" t="s">
        <v>255</v>
      </c>
      <c r="K80" s="9" t="s">
        <v>124</v>
      </c>
      <c r="L80" s="10">
        <v>4</v>
      </c>
      <c r="M80" s="10">
        <v>0</v>
      </c>
      <c r="N80" s="10">
        <v>4</v>
      </c>
      <c r="O80" s="10">
        <v>0</v>
      </c>
      <c r="P80" s="10">
        <v>4</v>
      </c>
      <c r="Q80" s="10">
        <v>0</v>
      </c>
      <c r="R80" s="10">
        <v>0</v>
      </c>
      <c r="S80" s="10">
        <v>0</v>
      </c>
      <c r="T80" s="10">
        <v>0</v>
      </c>
      <c r="V80" s="11"/>
      <c r="W80" s="11"/>
      <c r="X80" s="11"/>
      <c r="Y80" s="11"/>
    </row>
    <row r="81" spans="1:25" x14ac:dyDescent="0.25">
      <c r="A81" s="4" t="s">
        <v>191</v>
      </c>
      <c r="B81" s="4" t="s">
        <v>192</v>
      </c>
      <c r="C81" s="4" t="s">
        <v>196</v>
      </c>
      <c r="D81" s="9" t="s">
        <v>69</v>
      </c>
      <c r="E81" s="8">
        <v>44773</v>
      </c>
      <c r="F81" s="9" t="s">
        <v>15</v>
      </c>
      <c r="G81" s="9" t="s">
        <v>201</v>
      </c>
      <c r="H81" s="9" t="s">
        <v>54</v>
      </c>
      <c r="I81" s="9" t="s">
        <v>81</v>
      </c>
      <c r="J81" s="9" t="s">
        <v>210</v>
      </c>
      <c r="K81" s="9" t="s">
        <v>94</v>
      </c>
      <c r="L81" s="10">
        <v>1586</v>
      </c>
      <c r="M81" s="10">
        <v>982</v>
      </c>
      <c r="N81" s="10">
        <v>2568</v>
      </c>
      <c r="O81" s="10">
        <v>524</v>
      </c>
      <c r="P81" s="10">
        <v>1888</v>
      </c>
      <c r="Q81" s="10">
        <v>156</v>
      </c>
      <c r="R81" s="10">
        <v>68</v>
      </c>
      <c r="S81" s="10">
        <v>809</v>
      </c>
      <c r="T81" s="10">
        <v>13</v>
      </c>
      <c r="V81" s="11"/>
      <c r="W81" s="11"/>
      <c r="X81" s="11"/>
      <c r="Y81" s="11"/>
    </row>
    <row r="82" spans="1:25" x14ac:dyDescent="0.25">
      <c r="A82" s="4" t="s">
        <v>191</v>
      </c>
      <c r="B82" s="4" t="s">
        <v>192</v>
      </c>
      <c r="C82" s="4" t="s">
        <v>196</v>
      </c>
      <c r="D82" s="9" t="s">
        <v>69</v>
      </c>
      <c r="E82" s="8">
        <v>44773</v>
      </c>
      <c r="F82" s="9" t="s">
        <v>15</v>
      </c>
      <c r="G82" s="9" t="s">
        <v>201</v>
      </c>
      <c r="H82" s="9" t="s">
        <v>33</v>
      </c>
      <c r="I82" s="9" t="s">
        <v>80</v>
      </c>
      <c r="J82" s="9" t="s">
        <v>211</v>
      </c>
      <c r="K82" s="9" t="s">
        <v>125</v>
      </c>
      <c r="L82" s="10">
        <v>2405</v>
      </c>
      <c r="M82" s="10">
        <v>3357</v>
      </c>
      <c r="N82" s="10">
        <v>5762</v>
      </c>
      <c r="O82" s="10">
        <v>1602</v>
      </c>
      <c r="P82" s="10">
        <v>2977</v>
      </c>
      <c r="Q82" s="10">
        <v>1183</v>
      </c>
      <c r="R82" s="10">
        <v>111</v>
      </c>
      <c r="S82" s="10">
        <v>1152</v>
      </c>
      <c r="T82" s="10">
        <v>412</v>
      </c>
      <c r="V82" s="11"/>
      <c r="W82" s="11"/>
      <c r="X82" s="11"/>
      <c r="Y82" s="11"/>
    </row>
    <row r="83" spans="1:25" x14ac:dyDescent="0.25">
      <c r="A83" s="4" t="s">
        <v>191</v>
      </c>
      <c r="B83" s="4" t="s">
        <v>192</v>
      </c>
      <c r="C83" s="4" t="s">
        <v>196</v>
      </c>
      <c r="D83" s="9" t="s">
        <v>69</v>
      </c>
      <c r="E83" s="8">
        <v>44772</v>
      </c>
      <c r="F83" s="9" t="s">
        <v>15</v>
      </c>
      <c r="G83" s="9" t="s">
        <v>201</v>
      </c>
      <c r="H83" s="9" t="s">
        <v>33</v>
      </c>
      <c r="I83" s="9" t="s">
        <v>77</v>
      </c>
      <c r="J83" s="9" t="s">
        <v>240</v>
      </c>
      <c r="K83" s="9" t="s">
        <v>126</v>
      </c>
      <c r="L83" s="10">
        <v>101</v>
      </c>
      <c r="M83" s="10">
        <v>160</v>
      </c>
      <c r="N83" s="10">
        <v>261</v>
      </c>
      <c r="O83" s="10">
        <v>79</v>
      </c>
      <c r="P83" s="10">
        <v>130</v>
      </c>
      <c r="Q83" s="10">
        <v>52</v>
      </c>
      <c r="R83" s="10">
        <v>0</v>
      </c>
      <c r="S83" s="10">
        <v>52</v>
      </c>
      <c r="T83" s="10">
        <v>1</v>
      </c>
      <c r="V83" s="11"/>
      <c r="W83" s="11"/>
      <c r="X83" s="11"/>
      <c r="Y83" s="11"/>
    </row>
    <row r="84" spans="1:25" x14ac:dyDescent="0.25">
      <c r="A84" s="4" t="s">
        <v>191</v>
      </c>
      <c r="B84" s="4" t="s">
        <v>192</v>
      </c>
      <c r="C84" s="4" t="s">
        <v>196</v>
      </c>
      <c r="D84" s="9" t="s">
        <v>69</v>
      </c>
      <c r="E84" s="8">
        <v>44773</v>
      </c>
      <c r="F84" s="9" t="s">
        <v>15</v>
      </c>
      <c r="G84" s="9" t="s">
        <v>201</v>
      </c>
      <c r="H84" s="9" t="s">
        <v>33</v>
      </c>
      <c r="I84" s="9" t="s">
        <v>123</v>
      </c>
      <c r="J84" s="9" t="s">
        <v>224</v>
      </c>
      <c r="K84" s="9" t="s">
        <v>127</v>
      </c>
      <c r="L84" s="10">
        <v>3</v>
      </c>
      <c r="M84" s="10">
        <v>4</v>
      </c>
      <c r="N84" s="10">
        <v>7</v>
      </c>
      <c r="O84" s="10">
        <v>0</v>
      </c>
      <c r="P84" s="10">
        <v>7</v>
      </c>
      <c r="Q84" s="10">
        <v>0</v>
      </c>
      <c r="R84" s="10">
        <v>0</v>
      </c>
      <c r="S84" s="10">
        <v>7</v>
      </c>
      <c r="T84" s="10">
        <v>7</v>
      </c>
      <c r="V84" s="11"/>
      <c r="W84" s="11"/>
      <c r="X84" s="11"/>
      <c r="Y84" s="11"/>
    </row>
    <row r="85" spans="1:25" x14ac:dyDescent="0.25">
      <c r="A85" s="4" t="s">
        <v>191</v>
      </c>
      <c r="B85" s="4" t="s">
        <v>192</v>
      </c>
      <c r="C85" s="4" t="s">
        <v>196</v>
      </c>
      <c r="D85" s="9" t="s">
        <v>69</v>
      </c>
      <c r="E85" s="8">
        <v>44773</v>
      </c>
      <c r="F85" s="9" t="s">
        <v>15</v>
      </c>
      <c r="G85" s="9" t="s">
        <v>201</v>
      </c>
      <c r="H85" s="9" t="s">
        <v>33</v>
      </c>
      <c r="I85" s="9" t="s">
        <v>80</v>
      </c>
      <c r="J85" s="9" t="s">
        <v>211</v>
      </c>
      <c r="K85" s="9" t="s">
        <v>125</v>
      </c>
      <c r="L85" s="10">
        <v>1600</v>
      </c>
      <c r="M85" s="10">
        <v>2000</v>
      </c>
      <c r="N85" s="10">
        <v>3600</v>
      </c>
      <c r="O85" s="10">
        <v>2000</v>
      </c>
      <c r="P85" s="10">
        <v>1000</v>
      </c>
      <c r="Q85" s="10">
        <v>600</v>
      </c>
      <c r="R85" s="10">
        <v>0</v>
      </c>
      <c r="S85" s="10">
        <v>672</v>
      </c>
      <c r="T85" s="10">
        <v>672</v>
      </c>
      <c r="V85" s="11"/>
      <c r="W85" s="11"/>
      <c r="X85" s="11"/>
      <c r="Y85" s="11"/>
    </row>
    <row r="86" spans="1:25" x14ac:dyDescent="0.25">
      <c r="A86" s="4" t="s">
        <v>191</v>
      </c>
      <c r="B86" s="4" t="s">
        <v>192</v>
      </c>
      <c r="C86" s="4" t="s">
        <v>196</v>
      </c>
      <c r="D86" s="9" t="s">
        <v>29</v>
      </c>
      <c r="E86" s="8">
        <v>44775</v>
      </c>
      <c r="F86" s="9" t="s">
        <v>15</v>
      </c>
      <c r="G86" s="9" t="s">
        <v>201</v>
      </c>
      <c r="H86" s="9" t="s">
        <v>33</v>
      </c>
      <c r="I86" s="9" t="s">
        <v>128</v>
      </c>
      <c r="J86" s="9" t="s">
        <v>206</v>
      </c>
      <c r="K86" s="9" t="s">
        <v>131</v>
      </c>
      <c r="L86" s="10">
        <v>768</v>
      </c>
      <c r="M86" s="10">
        <v>904</v>
      </c>
      <c r="N86" s="10">
        <v>1672</v>
      </c>
      <c r="O86" s="10">
        <v>654</v>
      </c>
      <c r="P86" s="10">
        <v>973</v>
      </c>
      <c r="Q86" s="10">
        <v>45</v>
      </c>
      <c r="R86" s="10">
        <v>5</v>
      </c>
      <c r="S86" s="10">
        <v>209</v>
      </c>
      <c r="T86" s="10">
        <v>106</v>
      </c>
      <c r="V86" s="11"/>
      <c r="W86" s="11"/>
      <c r="X86" s="11"/>
      <c r="Y86" s="11"/>
    </row>
    <row r="87" spans="1:25" x14ac:dyDescent="0.25">
      <c r="A87" s="4" t="s">
        <v>191</v>
      </c>
      <c r="B87" s="4" t="s">
        <v>192</v>
      </c>
      <c r="C87" s="4" t="s">
        <v>196</v>
      </c>
      <c r="D87" s="9" t="s">
        <v>69</v>
      </c>
      <c r="E87" s="8">
        <v>44776</v>
      </c>
      <c r="F87" s="9" t="s">
        <v>15</v>
      </c>
      <c r="G87" s="9" t="s">
        <v>201</v>
      </c>
      <c r="H87" s="9" t="s">
        <v>18</v>
      </c>
      <c r="I87" s="9" t="s">
        <v>129</v>
      </c>
      <c r="J87" s="9" t="s">
        <v>215</v>
      </c>
      <c r="K87" s="9" t="s">
        <v>132</v>
      </c>
      <c r="L87" s="10">
        <v>62</v>
      </c>
      <c r="M87" s="10">
        <v>88</v>
      </c>
      <c r="N87" s="10">
        <v>150</v>
      </c>
      <c r="O87" s="10">
        <v>71</v>
      </c>
      <c r="P87" s="10">
        <v>59</v>
      </c>
      <c r="Q87" s="10">
        <v>20</v>
      </c>
      <c r="R87" s="10">
        <v>5</v>
      </c>
      <c r="S87" s="10">
        <v>50</v>
      </c>
      <c r="T87" s="10">
        <v>24</v>
      </c>
      <c r="V87" s="11"/>
      <c r="W87" s="11"/>
      <c r="X87" s="11"/>
      <c r="Y87" s="11"/>
    </row>
    <row r="88" spans="1:25" x14ac:dyDescent="0.25">
      <c r="A88" s="4" t="s">
        <v>191</v>
      </c>
      <c r="B88" s="4" t="s">
        <v>192</v>
      </c>
      <c r="C88" s="4" t="s">
        <v>196</v>
      </c>
      <c r="D88" s="9" t="s">
        <v>69</v>
      </c>
      <c r="E88" s="8">
        <v>44787</v>
      </c>
      <c r="F88" s="9" t="s">
        <v>41</v>
      </c>
      <c r="G88" s="9" t="s">
        <v>199</v>
      </c>
      <c r="H88" s="9" t="s">
        <v>42</v>
      </c>
      <c r="I88" s="9" t="s">
        <v>43</v>
      </c>
      <c r="J88" s="9" t="s">
        <v>200</v>
      </c>
      <c r="K88" s="9" t="s">
        <v>133</v>
      </c>
      <c r="L88" s="10">
        <v>9</v>
      </c>
      <c r="M88" s="10">
        <v>11</v>
      </c>
      <c r="N88" s="10">
        <v>20</v>
      </c>
      <c r="O88" s="10">
        <v>12</v>
      </c>
      <c r="P88" s="10">
        <v>4</v>
      </c>
      <c r="Q88" s="10">
        <v>4</v>
      </c>
      <c r="R88" s="10">
        <v>0</v>
      </c>
      <c r="S88" s="10">
        <v>137</v>
      </c>
      <c r="T88" s="10">
        <v>20</v>
      </c>
      <c r="V88" s="11"/>
      <c r="W88" s="11"/>
      <c r="X88" s="11"/>
      <c r="Y88" s="11"/>
    </row>
    <row r="89" spans="1:25" x14ac:dyDescent="0.25">
      <c r="A89" s="4" t="s">
        <v>191</v>
      </c>
      <c r="B89" s="4" t="s">
        <v>192</v>
      </c>
      <c r="C89" s="4" t="s">
        <v>196</v>
      </c>
      <c r="D89" s="9" t="s">
        <v>69</v>
      </c>
      <c r="E89" s="8">
        <v>44790</v>
      </c>
      <c r="F89" s="9" t="s">
        <v>21</v>
      </c>
      <c r="G89" s="9" t="s">
        <v>208</v>
      </c>
      <c r="H89" s="9" t="s">
        <v>22</v>
      </c>
      <c r="I89" s="9" t="s">
        <v>25</v>
      </c>
      <c r="J89" s="9" t="s">
        <v>255</v>
      </c>
      <c r="K89" s="9" t="s">
        <v>134</v>
      </c>
      <c r="L89" s="10">
        <v>52</v>
      </c>
      <c r="M89" s="10">
        <v>32</v>
      </c>
      <c r="N89" s="10">
        <v>84</v>
      </c>
      <c r="O89" s="10">
        <v>23</v>
      </c>
      <c r="P89" s="10">
        <v>52</v>
      </c>
      <c r="Q89" s="10">
        <v>9</v>
      </c>
      <c r="R89" s="10">
        <v>8</v>
      </c>
      <c r="S89" s="10">
        <v>56</v>
      </c>
      <c r="T89" s="10">
        <v>25</v>
      </c>
      <c r="V89" s="11"/>
      <c r="W89" s="11"/>
      <c r="X89" s="11"/>
      <c r="Y89" s="11"/>
    </row>
    <row r="90" spans="1:25" x14ac:dyDescent="0.25">
      <c r="A90" s="4" t="s">
        <v>191</v>
      </c>
      <c r="B90" s="4" t="s">
        <v>192</v>
      </c>
      <c r="C90" s="4" t="s">
        <v>196</v>
      </c>
      <c r="D90" s="9" t="s">
        <v>69</v>
      </c>
      <c r="E90" s="8">
        <v>44790</v>
      </c>
      <c r="F90" s="9" t="s">
        <v>21</v>
      </c>
      <c r="G90" s="9" t="s">
        <v>208</v>
      </c>
      <c r="H90" s="9" t="s">
        <v>22</v>
      </c>
      <c r="I90" s="9" t="s">
        <v>25</v>
      </c>
      <c r="J90" s="9" t="s">
        <v>255</v>
      </c>
      <c r="K90" s="9" t="s">
        <v>134</v>
      </c>
      <c r="L90" s="10">
        <v>250</v>
      </c>
      <c r="M90" s="10">
        <v>300</v>
      </c>
      <c r="N90" s="10">
        <v>550</v>
      </c>
      <c r="O90" s="10">
        <v>150</v>
      </c>
      <c r="P90" s="10">
        <v>350</v>
      </c>
      <c r="Q90" s="10">
        <v>50</v>
      </c>
      <c r="R90" s="10">
        <v>6</v>
      </c>
      <c r="S90" s="10">
        <v>300</v>
      </c>
      <c r="T90" s="10">
        <v>2</v>
      </c>
      <c r="V90" s="11"/>
      <c r="W90" s="11"/>
      <c r="X90" s="11"/>
      <c r="Y90" s="11"/>
    </row>
    <row r="91" spans="1:25" x14ac:dyDescent="0.25">
      <c r="A91" s="4" t="s">
        <v>191</v>
      </c>
      <c r="B91" s="4" t="s">
        <v>192</v>
      </c>
      <c r="C91" s="4" t="s">
        <v>196</v>
      </c>
      <c r="D91" s="9" t="s">
        <v>69</v>
      </c>
      <c r="E91" s="8">
        <v>44791</v>
      </c>
      <c r="F91" s="9" t="s">
        <v>41</v>
      </c>
      <c r="G91" s="9" t="s">
        <v>199</v>
      </c>
      <c r="H91" s="9" t="s">
        <v>42</v>
      </c>
      <c r="I91" s="9" t="s">
        <v>43</v>
      </c>
      <c r="J91" s="9" t="s">
        <v>200</v>
      </c>
      <c r="K91" s="9" t="s">
        <v>133</v>
      </c>
      <c r="L91" s="10">
        <v>189</v>
      </c>
      <c r="M91" s="10">
        <v>98</v>
      </c>
      <c r="N91" s="10">
        <v>287</v>
      </c>
      <c r="O91" s="10">
        <v>104</v>
      </c>
      <c r="P91" s="10">
        <v>151</v>
      </c>
      <c r="Q91" s="10">
        <v>32</v>
      </c>
      <c r="R91" s="10">
        <v>0</v>
      </c>
      <c r="S91" s="10">
        <v>287</v>
      </c>
      <c r="T91" s="10">
        <v>55</v>
      </c>
      <c r="V91" s="11"/>
      <c r="W91" s="11"/>
      <c r="X91" s="11"/>
      <c r="Y91" s="11"/>
    </row>
    <row r="92" spans="1:25" x14ac:dyDescent="0.25">
      <c r="A92" s="4" t="s">
        <v>191</v>
      </c>
      <c r="B92" s="4" t="s">
        <v>192</v>
      </c>
      <c r="C92" s="4" t="s">
        <v>196</v>
      </c>
      <c r="D92" s="9" t="s">
        <v>69</v>
      </c>
      <c r="E92" s="8">
        <v>44793</v>
      </c>
      <c r="F92" s="9" t="s">
        <v>37</v>
      </c>
      <c r="G92" s="9" t="s">
        <v>207</v>
      </c>
      <c r="H92" s="9" t="s">
        <v>78</v>
      </c>
      <c r="I92" s="9" t="s">
        <v>130</v>
      </c>
      <c r="J92" s="9" t="s">
        <v>212</v>
      </c>
      <c r="K92" s="9" t="s">
        <v>135</v>
      </c>
      <c r="L92" s="10">
        <v>250</v>
      </c>
      <c r="M92" s="10">
        <v>400</v>
      </c>
      <c r="N92" s="10">
        <v>650</v>
      </c>
      <c r="O92" s="10">
        <v>300</v>
      </c>
      <c r="P92" s="10">
        <v>280</v>
      </c>
      <c r="Q92" s="10">
        <v>70</v>
      </c>
      <c r="R92" s="10">
        <v>15</v>
      </c>
      <c r="S92" s="10">
        <v>100</v>
      </c>
      <c r="T92" s="10">
        <v>60</v>
      </c>
      <c r="V92" s="11"/>
      <c r="W92" s="11"/>
      <c r="X92" s="11"/>
      <c r="Y92" s="11"/>
    </row>
    <row r="93" spans="1:25" x14ac:dyDescent="0.25">
      <c r="A93" s="4" t="s">
        <v>191</v>
      </c>
      <c r="B93" s="4" t="s">
        <v>192</v>
      </c>
      <c r="C93" s="4" t="s">
        <v>196</v>
      </c>
      <c r="D93" s="9" t="s">
        <v>69</v>
      </c>
      <c r="E93" s="8">
        <v>44793</v>
      </c>
      <c r="F93" s="9" t="s">
        <v>37</v>
      </c>
      <c r="G93" s="9" t="s">
        <v>207</v>
      </c>
      <c r="H93" s="9" t="s">
        <v>78</v>
      </c>
      <c r="I93" s="9" t="s">
        <v>130</v>
      </c>
      <c r="J93" s="9" t="s">
        <v>212</v>
      </c>
      <c r="K93" s="9" t="s">
        <v>136</v>
      </c>
      <c r="L93" s="10">
        <v>38</v>
      </c>
      <c r="M93" s="10">
        <v>57</v>
      </c>
      <c r="N93" s="10">
        <v>95</v>
      </c>
      <c r="O93" s="10">
        <v>12</v>
      </c>
      <c r="P93" s="10">
        <v>78</v>
      </c>
      <c r="Q93" s="10">
        <v>5</v>
      </c>
      <c r="R93" s="10">
        <v>2</v>
      </c>
      <c r="S93" s="10">
        <v>15</v>
      </c>
      <c r="T93" s="10">
        <v>15</v>
      </c>
      <c r="V93" s="11"/>
      <c r="W93" s="11"/>
      <c r="X93" s="11"/>
      <c r="Y93" s="11"/>
    </row>
    <row r="94" spans="1:25" x14ac:dyDescent="0.25">
      <c r="A94" s="4" t="s">
        <v>191</v>
      </c>
      <c r="B94" s="4" t="s">
        <v>192</v>
      </c>
      <c r="C94" s="4" t="s">
        <v>196</v>
      </c>
      <c r="D94" s="9" t="s">
        <v>16</v>
      </c>
      <c r="E94" s="8">
        <v>44799</v>
      </c>
      <c r="F94" s="9" t="s">
        <v>37</v>
      </c>
      <c r="G94" s="9" t="s">
        <v>207</v>
      </c>
      <c r="H94" s="9" t="s">
        <v>38</v>
      </c>
      <c r="I94" s="9" t="s">
        <v>72</v>
      </c>
      <c r="J94" s="9" t="s">
        <v>223</v>
      </c>
      <c r="K94" s="9" t="s">
        <v>137</v>
      </c>
      <c r="L94" s="10">
        <v>390</v>
      </c>
      <c r="M94" s="10">
        <v>690</v>
      </c>
      <c r="N94" s="10">
        <v>1080</v>
      </c>
      <c r="O94" s="10">
        <v>480</v>
      </c>
      <c r="P94" s="10">
        <v>360</v>
      </c>
      <c r="Q94" s="10">
        <v>240</v>
      </c>
      <c r="R94" s="10">
        <v>0</v>
      </c>
      <c r="S94" s="10">
        <v>120</v>
      </c>
      <c r="T94" s="10">
        <v>0</v>
      </c>
      <c r="V94" s="11"/>
      <c r="W94" s="11"/>
      <c r="X94" s="11"/>
      <c r="Y94" s="11"/>
    </row>
    <row r="95" spans="1:25" x14ac:dyDescent="0.25">
      <c r="A95" s="4" t="s">
        <v>191</v>
      </c>
      <c r="B95" s="4" t="s">
        <v>192</v>
      </c>
      <c r="C95" s="4" t="s">
        <v>196</v>
      </c>
      <c r="D95" s="9" t="s">
        <v>29</v>
      </c>
      <c r="E95" s="8">
        <v>44802</v>
      </c>
      <c r="F95" s="9" t="s">
        <v>37</v>
      </c>
      <c r="G95" s="9" t="s">
        <v>207</v>
      </c>
      <c r="H95" s="9" t="s">
        <v>78</v>
      </c>
      <c r="I95" s="9" t="s">
        <v>79</v>
      </c>
      <c r="J95" s="9" t="s">
        <v>226</v>
      </c>
      <c r="K95" s="9" t="s">
        <v>138</v>
      </c>
      <c r="L95" s="10">
        <v>35</v>
      </c>
      <c r="M95" s="10">
        <v>43</v>
      </c>
      <c r="N95" s="10">
        <v>78</v>
      </c>
      <c r="O95" s="10">
        <v>26</v>
      </c>
      <c r="P95" s="10">
        <v>46</v>
      </c>
      <c r="Q95" s="10">
        <v>6</v>
      </c>
      <c r="R95" s="10">
        <v>0</v>
      </c>
      <c r="S95" s="10">
        <v>11</v>
      </c>
      <c r="T95" s="10">
        <v>0</v>
      </c>
      <c r="V95" s="11"/>
      <c r="W95" s="11"/>
      <c r="X95" s="11"/>
      <c r="Y95" s="11"/>
    </row>
    <row r="96" spans="1:25" x14ac:dyDescent="0.25">
      <c r="A96" s="4" t="s">
        <v>191</v>
      </c>
      <c r="B96" s="4" t="s">
        <v>192</v>
      </c>
      <c r="C96" s="4" t="s">
        <v>196</v>
      </c>
      <c r="D96" s="9" t="s">
        <v>69</v>
      </c>
      <c r="E96" s="8">
        <v>44802</v>
      </c>
      <c r="F96" s="9" t="s">
        <v>37</v>
      </c>
      <c r="G96" s="9" t="s">
        <v>207</v>
      </c>
      <c r="H96" s="9" t="s">
        <v>78</v>
      </c>
      <c r="I96" s="9" t="s">
        <v>79</v>
      </c>
      <c r="J96" s="9" t="s">
        <v>226</v>
      </c>
      <c r="K96" s="9" t="s">
        <v>139</v>
      </c>
      <c r="L96" s="10">
        <v>700</v>
      </c>
      <c r="M96" s="10">
        <v>800</v>
      </c>
      <c r="N96" s="10">
        <v>1500</v>
      </c>
      <c r="O96" s="10">
        <v>450</v>
      </c>
      <c r="P96" s="10">
        <v>1030</v>
      </c>
      <c r="Q96" s="10">
        <v>20</v>
      </c>
      <c r="R96" s="10">
        <v>15</v>
      </c>
      <c r="S96" s="10">
        <v>350</v>
      </c>
      <c r="T96" s="10">
        <v>16</v>
      </c>
      <c r="V96" s="11"/>
      <c r="W96" s="11"/>
      <c r="X96" s="11"/>
      <c r="Y96" s="11"/>
    </row>
    <row r="97" spans="1:25" x14ac:dyDescent="0.25">
      <c r="A97" s="4" t="s">
        <v>191</v>
      </c>
      <c r="B97" s="4" t="s">
        <v>192</v>
      </c>
      <c r="C97" s="4" t="s">
        <v>196</v>
      </c>
      <c r="D97" s="9" t="s">
        <v>69</v>
      </c>
      <c r="E97" s="8">
        <v>44802</v>
      </c>
      <c r="F97" s="9" t="s">
        <v>37</v>
      </c>
      <c r="G97" s="9" t="s">
        <v>207</v>
      </c>
      <c r="H97" s="9" t="s">
        <v>78</v>
      </c>
      <c r="I97" s="9" t="s">
        <v>79</v>
      </c>
      <c r="J97" s="9" t="s">
        <v>226</v>
      </c>
      <c r="K97" s="9" t="s">
        <v>139</v>
      </c>
      <c r="L97" s="10">
        <v>80</v>
      </c>
      <c r="M97" s="10">
        <v>88</v>
      </c>
      <c r="N97" s="10">
        <v>168</v>
      </c>
      <c r="O97" s="10">
        <v>88</v>
      </c>
      <c r="P97" s="10">
        <v>70</v>
      </c>
      <c r="Q97" s="10">
        <v>10</v>
      </c>
      <c r="R97" s="10">
        <v>2</v>
      </c>
      <c r="S97" s="10">
        <v>30</v>
      </c>
      <c r="T97" s="10">
        <v>2</v>
      </c>
      <c r="V97" s="11"/>
      <c r="W97" s="11"/>
      <c r="X97" s="11"/>
      <c r="Y97" s="11"/>
    </row>
    <row r="98" spans="1:25" x14ac:dyDescent="0.25">
      <c r="A98" s="4" t="s">
        <v>191</v>
      </c>
      <c r="B98" s="4" t="s">
        <v>192</v>
      </c>
      <c r="C98" s="4" t="s">
        <v>196</v>
      </c>
      <c r="D98" s="9" t="s">
        <v>29</v>
      </c>
      <c r="E98" s="8">
        <v>44803</v>
      </c>
      <c r="F98" s="9" t="s">
        <v>15</v>
      </c>
      <c r="G98" s="9" t="s">
        <v>201</v>
      </c>
      <c r="H98" s="9" t="s">
        <v>33</v>
      </c>
      <c r="I98" s="9" t="s">
        <v>77</v>
      </c>
      <c r="J98" s="9" t="s">
        <v>240</v>
      </c>
      <c r="K98" s="9" t="s">
        <v>140</v>
      </c>
      <c r="L98" s="10">
        <v>1094</v>
      </c>
      <c r="M98" s="10">
        <v>533</v>
      </c>
      <c r="N98" s="10">
        <v>1627</v>
      </c>
      <c r="O98" s="10">
        <v>587</v>
      </c>
      <c r="P98" s="10">
        <v>848</v>
      </c>
      <c r="Q98" s="10">
        <v>192</v>
      </c>
      <c r="R98" s="10">
        <v>53</v>
      </c>
      <c r="S98" s="10">
        <v>326</v>
      </c>
      <c r="T98" s="10">
        <v>109</v>
      </c>
      <c r="V98" s="11"/>
      <c r="W98" s="11"/>
      <c r="X98" s="11"/>
      <c r="Y98" s="11"/>
    </row>
    <row r="99" spans="1:25" x14ac:dyDescent="0.25">
      <c r="A99" s="4" t="s">
        <v>191</v>
      </c>
      <c r="B99" s="4" t="s">
        <v>192</v>
      </c>
      <c r="C99" s="4" t="s">
        <v>196</v>
      </c>
      <c r="D99" s="9" t="s">
        <v>69</v>
      </c>
      <c r="E99" s="8">
        <v>44803</v>
      </c>
      <c r="F99" s="9" t="s">
        <v>15</v>
      </c>
      <c r="G99" s="9" t="s">
        <v>201</v>
      </c>
      <c r="H99" s="9" t="s">
        <v>33</v>
      </c>
      <c r="I99" s="9" t="s">
        <v>99</v>
      </c>
      <c r="J99" s="9" t="s">
        <v>236</v>
      </c>
      <c r="K99" s="9" t="s">
        <v>106</v>
      </c>
      <c r="L99" s="10">
        <v>165</v>
      </c>
      <c r="M99" s="10">
        <v>243</v>
      </c>
      <c r="N99" s="10">
        <v>408</v>
      </c>
      <c r="O99" s="10">
        <v>125</v>
      </c>
      <c r="P99" s="10">
        <v>273</v>
      </c>
      <c r="Q99" s="10">
        <v>10</v>
      </c>
      <c r="R99" s="10">
        <v>0</v>
      </c>
      <c r="S99" s="10">
        <v>68</v>
      </c>
      <c r="T99" s="10">
        <v>68</v>
      </c>
      <c r="V99" s="11"/>
      <c r="W99" s="11"/>
      <c r="X99" s="11"/>
      <c r="Y99" s="11"/>
    </row>
    <row r="100" spans="1:25" x14ac:dyDescent="0.25">
      <c r="A100" s="4" t="s">
        <v>191</v>
      </c>
      <c r="B100" s="4" t="s">
        <v>192</v>
      </c>
      <c r="C100" s="4" t="s">
        <v>196</v>
      </c>
      <c r="D100" s="11" t="s">
        <v>69</v>
      </c>
      <c r="E100" s="8">
        <v>44804</v>
      </c>
      <c r="F100" s="11" t="s">
        <v>41</v>
      </c>
      <c r="G100" s="9" t="s">
        <v>199</v>
      </c>
      <c r="I100" s="11" t="s">
        <v>142</v>
      </c>
      <c r="J100" s="9" t="s">
        <v>205</v>
      </c>
      <c r="L100" s="11">
        <v>812</v>
      </c>
      <c r="M100" s="11">
        <v>852</v>
      </c>
      <c r="N100" s="13">
        <v>1664</v>
      </c>
      <c r="O100" s="11">
        <v>656</v>
      </c>
      <c r="R100" s="11">
        <v>34</v>
      </c>
      <c r="V100" s="11"/>
      <c r="W100" s="11"/>
      <c r="X100" s="11"/>
      <c r="Y100" s="11"/>
    </row>
    <row r="101" spans="1:25" x14ac:dyDescent="0.25">
      <c r="A101" s="4" t="s">
        <v>191</v>
      </c>
      <c r="B101" s="4" t="s">
        <v>192</v>
      </c>
      <c r="C101" s="4" t="s">
        <v>196</v>
      </c>
      <c r="D101" s="11" t="s">
        <v>16</v>
      </c>
      <c r="E101" s="8" t="s">
        <v>188</v>
      </c>
      <c r="F101" s="11" t="s">
        <v>41</v>
      </c>
      <c r="G101" s="9" t="s">
        <v>199</v>
      </c>
      <c r="I101" s="11" t="s">
        <v>142</v>
      </c>
      <c r="J101" s="9" t="s">
        <v>205</v>
      </c>
      <c r="L101" s="11">
        <v>389</v>
      </c>
      <c r="M101" s="11">
        <v>409</v>
      </c>
      <c r="N101" s="13">
        <v>798</v>
      </c>
      <c r="O101" s="11">
        <v>250</v>
      </c>
      <c r="R101" s="11">
        <v>24</v>
      </c>
      <c r="V101" s="11"/>
      <c r="W101" s="11"/>
      <c r="X101" s="11"/>
      <c r="Y101" s="11"/>
    </row>
    <row r="102" spans="1:25" x14ac:dyDescent="0.25">
      <c r="A102" s="4" t="s">
        <v>191</v>
      </c>
      <c r="B102" s="4" t="s">
        <v>192</v>
      </c>
      <c r="C102" s="4" t="s">
        <v>196</v>
      </c>
      <c r="D102" s="11" t="s">
        <v>16</v>
      </c>
      <c r="E102" s="8" t="s">
        <v>188</v>
      </c>
      <c r="F102" s="11" t="s">
        <v>41</v>
      </c>
      <c r="G102" s="9" t="s">
        <v>199</v>
      </c>
      <c r="I102" s="11" t="s">
        <v>121</v>
      </c>
      <c r="J102" s="9" t="s">
        <v>256</v>
      </c>
      <c r="K102" s="11" t="s">
        <v>141</v>
      </c>
      <c r="N102" s="13">
        <v>1045</v>
      </c>
      <c r="V102" s="11"/>
      <c r="W102" s="11"/>
      <c r="X102" s="11"/>
      <c r="Y102" s="11"/>
    </row>
    <row r="103" spans="1:25" x14ac:dyDescent="0.25">
      <c r="A103" s="4" t="s">
        <v>191</v>
      </c>
      <c r="B103" s="4" t="s">
        <v>192</v>
      </c>
      <c r="C103" s="4" t="s">
        <v>196</v>
      </c>
      <c r="D103" s="11" t="s">
        <v>29</v>
      </c>
      <c r="E103" s="8">
        <v>44806</v>
      </c>
      <c r="F103" s="11" t="s">
        <v>37</v>
      </c>
      <c r="G103" s="9" t="s">
        <v>207</v>
      </c>
      <c r="H103" s="11" t="s">
        <v>38</v>
      </c>
      <c r="I103" s="11" t="s">
        <v>84</v>
      </c>
      <c r="J103" s="9" t="s">
        <v>233</v>
      </c>
      <c r="K103" s="11" t="s">
        <v>163</v>
      </c>
      <c r="L103" s="11">
        <v>26</v>
      </c>
      <c r="M103" s="11">
        <v>41</v>
      </c>
      <c r="N103" s="11">
        <v>67</v>
      </c>
      <c r="O103" s="11">
        <v>11</v>
      </c>
      <c r="P103" s="11">
        <v>53</v>
      </c>
      <c r="Q103" s="11">
        <v>3</v>
      </c>
      <c r="R103" s="11">
        <v>0</v>
      </c>
      <c r="S103" s="11">
        <v>12</v>
      </c>
      <c r="T103" s="11">
        <v>8</v>
      </c>
      <c r="V103" s="11"/>
      <c r="W103" s="11"/>
      <c r="X103" s="11"/>
      <c r="Y103" s="11"/>
    </row>
    <row r="104" spans="1:25" x14ac:dyDescent="0.25">
      <c r="A104" s="4" t="s">
        <v>191</v>
      </c>
      <c r="B104" s="4" t="s">
        <v>192</v>
      </c>
      <c r="C104" s="4" t="s">
        <v>196</v>
      </c>
      <c r="D104" s="11" t="s">
        <v>69</v>
      </c>
      <c r="E104" s="8">
        <v>44808</v>
      </c>
      <c r="F104" s="11" t="s">
        <v>15</v>
      </c>
      <c r="G104" s="9" t="s">
        <v>201</v>
      </c>
      <c r="H104" s="11" t="s">
        <v>54</v>
      </c>
      <c r="I104" s="11" t="s">
        <v>55</v>
      </c>
      <c r="J104" s="9" t="s">
        <v>228</v>
      </c>
      <c r="K104" s="11" t="s">
        <v>55</v>
      </c>
      <c r="L104" s="11">
        <v>75</v>
      </c>
      <c r="M104" s="11">
        <v>80</v>
      </c>
      <c r="N104" s="11">
        <v>155</v>
      </c>
      <c r="O104" s="11">
        <v>20</v>
      </c>
      <c r="P104" s="11">
        <v>110</v>
      </c>
      <c r="Q104" s="11">
        <v>25</v>
      </c>
      <c r="R104" s="11">
        <v>8</v>
      </c>
      <c r="S104" s="11">
        <v>50</v>
      </c>
      <c r="T104" s="11">
        <v>8</v>
      </c>
      <c r="V104" s="11"/>
      <c r="W104" s="11"/>
      <c r="X104" s="11"/>
      <c r="Y104" s="11"/>
    </row>
    <row r="105" spans="1:25" x14ac:dyDescent="0.25">
      <c r="A105" s="4" t="s">
        <v>191</v>
      </c>
      <c r="B105" s="4" t="s">
        <v>192</v>
      </c>
      <c r="C105" s="4" t="s">
        <v>196</v>
      </c>
      <c r="D105" s="11" t="s">
        <v>69</v>
      </c>
      <c r="E105" s="8">
        <v>44809</v>
      </c>
      <c r="F105" s="11" t="s">
        <v>15</v>
      </c>
      <c r="G105" s="9" t="s">
        <v>201</v>
      </c>
      <c r="H105" s="11" t="s">
        <v>54</v>
      </c>
      <c r="I105" s="11" t="s">
        <v>55</v>
      </c>
      <c r="J105" s="9" t="s">
        <v>228</v>
      </c>
      <c r="K105" s="11" t="s">
        <v>164</v>
      </c>
      <c r="L105" s="11">
        <v>372</v>
      </c>
      <c r="M105" s="11">
        <v>450</v>
      </c>
      <c r="N105" s="11">
        <v>822</v>
      </c>
      <c r="O105" s="11">
        <v>180</v>
      </c>
      <c r="P105" s="11">
        <v>622</v>
      </c>
      <c r="Q105" s="11">
        <v>20</v>
      </c>
      <c r="R105" s="11">
        <v>0</v>
      </c>
      <c r="S105" s="11">
        <v>90</v>
      </c>
      <c r="T105" s="11">
        <v>15</v>
      </c>
      <c r="V105" s="11"/>
      <c r="W105" s="11"/>
      <c r="X105" s="11"/>
      <c r="Y105" s="11"/>
    </row>
    <row r="106" spans="1:25" x14ac:dyDescent="0.25">
      <c r="A106" s="4" t="s">
        <v>191</v>
      </c>
      <c r="B106" s="4" t="s">
        <v>192</v>
      </c>
      <c r="C106" s="4" t="s">
        <v>196</v>
      </c>
      <c r="D106" s="11" t="s">
        <v>69</v>
      </c>
      <c r="E106" s="8">
        <v>44809</v>
      </c>
      <c r="F106" s="11" t="s">
        <v>15</v>
      </c>
      <c r="G106" s="9" t="s">
        <v>201</v>
      </c>
      <c r="H106" s="11" t="s">
        <v>54</v>
      </c>
      <c r="I106" s="11" t="s">
        <v>55</v>
      </c>
      <c r="J106" s="9" t="s">
        <v>228</v>
      </c>
      <c r="K106" s="11" t="s">
        <v>164</v>
      </c>
      <c r="L106" s="11">
        <v>170</v>
      </c>
      <c r="M106" s="11">
        <v>180</v>
      </c>
      <c r="N106" s="11">
        <v>350</v>
      </c>
      <c r="O106" s="11">
        <v>175</v>
      </c>
      <c r="P106" s="11">
        <v>100</v>
      </c>
      <c r="Q106" s="11">
        <v>75</v>
      </c>
      <c r="R106" s="11">
        <v>0</v>
      </c>
      <c r="S106" s="11">
        <v>45</v>
      </c>
      <c r="T106" s="11">
        <v>5</v>
      </c>
      <c r="V106" s="11"/>
      <c r="W106" s="11"/>
      <c r="X106" s="11"/>
      <c r="Y106" s="11"/>
    </row>
    <row r="107" spans="1:25" x14ac:dyDescent="0.25">
      <c r="A107" s="4" t="s">
        <v>191</v>
      </c>
      <c r="B107" s="4" t="s">
        <v>192</v>
      </c>
      <c r="C107" s="4" t="s">
        <v>196</v>
      </c>
      <c r="D107" s="11" t="s">
        <v>69</v>
      </c>
      <c r="E107" s="8">
        <v>44809</v>
      </c>
      <c r="F107" s="11" t="s">
        <v>15</v>
      </c>
      <c r="G107" s="9" t="s">
        <v>201</v>
      </c>
      <c r="H107" s="11" t="s">
        <v>54</v>
      </c>
      <c r="I107" s="11" t="s">
        <v>55</v>
      </c>
      <c r="J107" s="9" t="s">
        <v>228</v>
      </c>
      <c r="K107" s="11" t="s">
        <v>165</v>
      </c>
      <c r="L107" s="11">
        <v>350</v>
      </c>
      <c r="M107" s="11">
        <v>350</v>
      </c>
      <c r="N107" s="14">
        <v>700</v>
      </c>
      <c r="O107" s="11">
        <v>47</v>
      </c>
      <c r="P107" s="11">
        <v>603</v>
      </c>
      <c r="Q107" s="11">
        <v>50</v>
      </c>
      <c r="R107" s="11">
        <v>0</v>
      </c>
      <c r="S107" s="11">
        <v>15</v>
      </c>
      <c r="T107" s="11">
        <v>5</v>
      </c>
      <c r="V107" s="11"/>
      <c r="W107" s="11"/>
      <c r="X107" s="11"/>
      <c r="Y107" s="11"/>
    </row>
    <row r="108" spans="1:25" x14ac:dyDescent="0.25">
      <c r="A108" s="4" t="s">
        <v>191</v>
      </c>
      <c r="B108" s="4" t="s">
        <v>192</v>
      </c>
      <c r="C108" s="4" t="s">
        <v>196</v>
      </c>
      <c r="D108" s="11" t="s">
        <v>69</v>
      </c>
      <c r="E108" s="8">
        <v>44809</v>
      </c>
      <c r="F108" s="11" t="s">
        <v>15</v>
      </c>
      <c r="G108" s="9" t="s">
        <v>201</v>
      </c>
      <c r="H108" s="11" t="s">
        <v>54</v>
      </c>
      <c r="I108" s="11" t="s">
        <v>55</v>
      </c>
      <c r="J108" s="9" t="s">
        <v>228</v>
      </c>
      <c r="K108" s="11" t="s">
        <v>60</v>
      </c>
      <c r="L108" s="11">
        <v>260</v>
      </c>
      <c r="M108" s="11">
        <v>420</v>
      </c>
      <c r="N108" s="11">
        <v>680</v>
      </c>
      <c r="O108" s="11">
        <v>45</v>
      </c>
      <c r="P108" s="11">
        <v>450</v>
      </c>
      <c r="Q108" s="11">
        <v>185</v>
      </c>
      <c r="R108" s="11">
        <v>0</v>
      </c>
      <c r="S108" s="11">
        <v>37</v>
      </c>
      <c r="T108" s="11">
        <v>15</v>
      </c>
      <c r="V108" s="11"/>
      <c r="W108" s="11"/>
      <c r="X108" s="11"/>
      <c r="Y108" s="11"/>
    </row>
    <row r="109" spans="1:25" x14ac:dyDescent="0.25">
      <c r="A109" s="4" t="s">
        <v>191</v>
      </c>
      <c r="B109" s="4" t="s">
        <v>192</v>
      </c>
      <c r="C109" s="4" t="s">
        <v>196</v>
      </c>
      <c r="D109" s="11" t="s">
        <v>69</v>
      </c>
      <c r="E109" s="8">
        <v>44809</v>
      </c>
      <c r="F109" s="11" t="s">
        <v>15</v>
      </c>
      <c r="G109" s="9" t="s">
        <v>201</v>
      </c>
      <c r="H109" s="11" t="s">
        <v>54</v>
      </c>
      <c r="I109" s="11" t="s">
        <v>83</v>
      </c>
      <c r="J109" s="9" t="s">
        <v>225</v>
      </c>
      <c r="K109" s="11" t="s">
        <v>83</v>
      </c>
      <c r="L109" s="11">
        <v>355</v>
      </c>
      <c r="M109" s="11">
        <v>350</v>
      </c>
      <c r="N109" s="11">
        <v>705</v>
      </c>
      <c r="O109" s="11">
        <v>120</v>
      </c>
      <c r="P109" s="11">
        <v>455</v>
      </c>
      <c r="Q109" s="11">
        <v>130</v>
      </c>
      <c r="R109" s="11">
        <v>5</v>
      </c>
      <c r="S109" s="11">
        <v>150</v>
      </c>
      <c r="T109" s="11">
        <v>10</v>
      </c>
      <c r="V109" s="11"/>
      <c r="W109" s="11"/>
      <c r="X109" s="11"/>
      <c r="Y109" s="11"/>
    </row>
    <row r="110" spans="1:25" x14ac:dyDescent="0.25">
      <c r="A110" s="4" t="s">
        <v>191</v>
      </c>
      <c r="B110" s="4" t="s">
        <v>192</v>
      </c>
      <c r="C110" s="4" t="s">
        <v>196</v>
      </c>
      <c r="D110" s="11" t="s">
        <v>69</v>
      </c>
      <c r="E110" s="8">
        <v>44809</v>
      </c>
      <c r="F110" s="11" t="s">
        <v>41</v>
      </c>
      <c r="G110" s="9" t="s">
        <v>199</v>
      </c>
      <c r="H110" s="11" t="s">
        <v>70</v>
      </c>
      <c r="I110" s="11" t="s">
        <v>157</v>
      </c>
      <c r="J110" s="9" t="s">
        <v>235</v>
      </c>
      <c r="K110" s="11" t="s">
        <v>166</v>
      </c>
      <c r="L110" s="11">
        <v>435</v>
      </c>
      <c r="M110" s="11">
        <v>475</v>
      </c>
      <c r="N110" s="11">
        <v>910</v>
      </c>
      <c r="O110" s="11">
        <v>566</v>
      </c>
      <c r="P110" s="11">
        <v>316</v>
      </c>
      <c r="Q110" s="11">
        <v>28</v>
      </c>
      <c r="R110" s="11">
        <v>15</v>
      </c>
      <c r="S110" s="11">
        <v>188</v>
      </c>
      <c r="T110" s="11">
        <v>36</v>
      </c>
      <c r="V110" s="11"/>
      <c r="W110" s="11"/>
      <c r="X110" s="11"/>
      <c r="Y110" s="11"/>
    </row>
    <row r="111" spans="1:25" x14ac:dyDescent="0.25">
      <c r="A111" s="4" t="s">
        <v>191</v>
      </c>
      <c r="B111" s="4" t="s">
        <v>192</v>
      </c>
      <c r="C111" s="4" t="s">
        <v>196</v>
      </c>
      <c r="D111" s="11" t="s">
        <v>69</v>
      </c>
      <c r="E111" s="8">
        <v>44810</v>
      </c>
      <c r="F111" s="11" t="s">
        <v>15</v>
      </c>
      <c r="G111" s="9" t="s">
        <v>201</v>
      </c>
      <c r="H111" s="11" t="s">
        <v>54</v>
      </c>
      <c r="I111" s="11" t="s">
        <v>83</v>
      </c>
      <c r="J111" s="9" t="s">
        <v>225</v>
      </c>
      <c r="K111" s="11" t="s">
        <v>98</v>
      </c>
      <c r="L111" s="11">
        <v>230</v>
      </c>
      <c r="M111" s="11">
        <v>310</v>
      </c>
      <c r="N111" s="11">
        <v>540</v>
      </c>
      <c r="O111" s="11">
        <v>90</v>
      </c>
      <c r="P111" s="11">
        <v>350</v>
      </c>
      <c r="Q111" s="11">
        <v>100</v>
      </c>
      <c r="R111" s="11">
        <v>30</v>
      </c>
      <c r="S111" s="11">
        <v>120</v>
      </c>
      <c r="T111" s="11">
        <v>20</v>
      </c>
      <c r="V111" s="11"/>
      <c r="W111" s="11"/>
      <c r="X111" s="11"/>
      <c r="Y111" s="11"/>
    </row>
    <row r="112" spans="1:25" x14ac:dyDescent="0.25">
      <c r="A112" s="4" t="s">
        <v>191</v>
      </c>
      <c r="B112" s="4" t="s">
        <v>192</v>
      </c>
      <c r="C112" s="4" t="s">
        <v>196</v>
      </c>
      <c r="D112" s="11" t="s">
        <v>29</v>
      </c>
      <c r="E112" s="8">
        <v>44811</v>
      </c>
      <c r="F112" s="11" t="s">
        <v>37</v>
      </c>
      <c r="G112" s="9" t="s">
        <v>207</v>
      </c>
      <c r="H112" s="11" t="s">
        <v>78</v>
      </c>
      <c r="I112" s="11" t="s">
        <v>79</v>
      </c>
      <c r="J112" s="9" t="s">
        <v>226</v>
      </c>
      <c r="K112" s="11" t="s">
        <v>138</v>
      </c>
      <c r="L112" s="11">
        <v>123</v>
      </c>
      <c r="M112" s="11">
        <v>206</v>
      </c>
      <c r="N112" s="11">
        <v>329</v>
      </c>
      <c r="O112" s="11">
        <v>76</v>
      </c>
      <c r="P112" s="11">
        <v>237</v>
      </c>
      <c r="Q112" s="11">
        <v>16</v>
      </c>
      <c r="R112" s="11">
        <v>3</v>
      </c>
      <c r="S112" s="11">
        <v>56</v>
      </c>
      <c r="T112" s="11">
        <v>39</v>
      </c>
      <c r="V112" s="11"/>
      <c r="W112" s="11"/>
      <c r="X112" s="11"/>
      <c r="Y112" s="11"/>
    </row>
    <row r="113" spans="1:25" x14ac:dyDescent="0.25">
      <c r="A113" s="4" t="s">
        <v>191</v>
      </c>
      <c r="B113" s="4" t="s">
        <v>192</v>
      </c>
      <c r="C113" s="4" t="s">
        <v>196</v>
      </c>
      <c r="D113" s="11" t="s">
        <v>29</v>
      </c>
      <c r="E113" s="8">
        <v>44811</v>
      </c>
      <c r="F113" s="11" t="s">
        <v>15</v>
      </c>
      <c r="G113" s="9" t="s">
        <v>201</v>
      </c>
      <c r="H113" s="11" t="s">
        <v>33</v>
      </c>
      <c r="I113" s="11" t="s">
        <v>77</v>
      </c>
      <c r="J113" s="9" t="s">
        <v>240</v>
      </c>
      <c r="K113" s="11" t="s">
        <v>140</v>
      </c>
      <c r="L113" s="11">
        <v>283</v>
      </c>
      <c r="M113" s="11">
        <v>343</v>
      </c>
      <c r="N113" s="11">
        <v>626</v>
      </c>
      <c r="O113" s="11">
        <v>328</v>
      </c>
      <c r="P113" s="11">
        <v>249</v>
      </c>
      <c r="Q113" s="11">
        <v>49</v>
      </c>
      <c r="R113" s="11">
        <v>8</v>
      </c>
      <c r="S113" s="11">
        <v>126</v>
      </c>
      <c r="T113" s="11">
        <v>108</v>
      </c>
      <c r="V113" s="11"/>
      <c r="W113" s="11"/>
      <c r="X113" s="11"/>
      <c r="Y113" s="11"/>
    </row>
    <row r="114" spans="1:25" x14ac:dyDescent="0.25">
      <c r="A114" s="4" t="s">
        <v>191</v>
      </c>
      <c r="B114" s="4" t="s">
        <v>192</v>
      </c>
      <c r="C114" s="4" t="s">
        <v>196</v>
      </c>
      <c r="D114" s="11" t="s">
        <v>69</v>
      </c>
      <c r="E114" s="8">
        <v>44812</v>
      </c>
      <c r="F114" s="11" t="s">
        <v>15</v>
      </c>
      <c r="G114" s="9" t="s">
        <v>201</v>
      </c>
      <c r="H114" s="11" t="s">
        <v>54</v>
      </c>
      <c r="I114" s="11" t="s">
        <v>83</v>
      </c>
      <c r="J114" s="9" t="s">
        <v>225</v>
      </c>
      <c r="K114" s="11" t="s">
        <v>83</v>
      </c>
      <c r="L114" s="11">
        <v>832</v>
      </c>
      <c r="M114" s="11">
        <v>873</v>
      </c>
      <c r="N114" s="11">
        <v>1705</v>
      </c>
      <c r="O114" s="11">
        <v>250</v>
      </c>
      <c r="P114" s="11">
        <v>1420</v>
      </c>
      <c r="Q114" s="11">
        <v>35</v>
      </c>
      <c r="R114" s="11">
        <v>20</v>
      </c>
      <c r="S114" s="11">
        <v>185</v>
      </c>
      <c r="T114" s="11">
        <v>18</v>
      </c>
      <c r="V114" s="11"/>
      <c r="W114" s="11"/>
      <c r="X114" s="11"/>
      <c r="Y114" s="11"/>
    </row>
    <row r="115" spans="1:25" x14ac:dyDescent="0.25">
      <c r="A115" s="4" t="s">
        <v>191</v>
      </c>
      <c r="B115" s="4" t="s">
        <v>192</v>
      </c>
      <c r="C115" s="4" t="s">
        <v>196</v>
      </c>
      <c r="D115" s="11" t="s">
        <v>69</v>
      </c>
      <c r="E115" s="8">
        <v>44812</v>
      </c>
      <c r="F115" s="11" t="s">
        <v>15</v>
      </c>
      <c r="G115" s="9" t="s">
        <v>201</v>
      </c>
      <c r="H115" s="11" t="s">
        <v>33</v>
      </c>
      <c r="I115" s="11" t="s">
        <v>77</v>
      </c>
      <c r="J115" s="9" t="s">
        <v>240</v>
      </c>
      <c r="K115" s="11" t="s">
        <v>167</v>
      </c>
      <c r="L115" s="11">
        <v>223</v>
      </c>
      <c r="M115" s="11">
        <v>314</v>
      </c>
      <c r="N115" s="11">
        <v>537</v>
      </c>
      <c r="O115" s="11">
        <v>189</v>
      </c>
      <c r="P115" s="11">
        <v>271</v>
      </c>
      <c r="Q115" s="11">
        <v>77</v>
      </c>
      <c r="R115" s="11">
        <v>8</v>
      </c>
      <c r="S115" s="11">
        <v>118</v>
      </c>
      <c r="T115" s="11">
        <v>84</v>
      </c>
      <c r="V115" s="11"/>
      <c r="W115" s="11"/>
      <c r="X115" s="11"/>
      <c r="Y115" s="11"/>
    </row>
    <row r="116" spans="1:25" x14ac:dyDescent="0.25">
      <c r="A116" s="4" t="s">
        <v>191</v>
      </c>
      <c r="B116" s="4" t="s">
        <v>192</v>
      </c>
      <c r="C116" s="4" t="s">
        <v>196</v>
      </c>
      <c r="D116" s="11" t="s">
        <v>69</v>
      </c>
      <c r="E116" s="8">
        <v>44813</v>
      </c>
      <c r="F116" s="11" t="s">
        <v>15</v>
      </c>
      <c r="G116" s="9" t="s">
        <v>201</v>
      </c>
      <c r="H116" s="11" t="s">
        <v>33</v>
      </c>
      <c r="I116" s="11" t="s">
        <v>80</v>
      </c>
      <c r="J116" s="9" t="s">
        <v>211</v>
      </c>
      <c r="K116" s="11" t="s">
        <v>168</v>
      </c>
      <c r="L116" s="11">
        <v>1389</v>
      </c>
      <c r="M116" s="11">
        <v>2326</v>
      </c>
      <c r="N116" s="11">
        <v>3715</v>
      </c>
      <c r="O116" s="11">
        <v>1692</v>
      </c>
      <c r="P116" s="11">
        <v>1456</v>
      </c>
      <c r="Q116" s="11">
        <v>567</v>
      </c>
      <c r="R116" s="11">
        <v>39</v>
      </c>
      <c r="S116" s="11">
        <v>743</v>
      </c>
      <c r="T116" s="11">
        <v>237</v>
      </c>
      <c r="V116" s="11"/>
      <c r="W116" s="11"/>
      <c r="X116" s="11"/>
      <c r="Y116" s="11"/>
    </row>
    <row r="117" spans="1:25" x14ac:dyDescent="0.25">
      <c r="A117" s="4" t="s">
        <v>191</v>
      </c>
      <c r="B117" s="4" t="s">
        <v>192</v>
      </c>
      <c r="C117" s="4" t="s">
        <v>196</v>
      </c>
      <c r="D117" s="11" t="s">
        <v>69</v>
      </c>
      <c r="E117" s="8">
        <v>44818</v>
      </c>
      <c r="F117" s="11" t="s">
        <v>41</v>
      </c>
      <c r="G117" s="9" t="s">
        <v>199</v>
      </c>
      <c r="H117" s="11" t="s">
        <v>158</v>
      </c>
      <c r="I117" s="11" t="s">
        <v>159</v>
      </c>
      <c r="J117" s="9" t="s">
        <v>203</v>
      </c>
      <c r="K117" s="11" t="s">
        <v>169</v>
      </c>
      <c r="L117" s="11">
        <v>1041</v>
      </c>
      <c r="M117" s="11">
        <v>1561</v>
      </c>
      <c r="N117" s="14">
        <v>2602</v>
      </c>
      <c r="O117" s="11">
        <v>10</v>
      </c>
      <c r="P117" s="11">
        <v>2585</v>
      </c>
      <c r="Q117" s="11">
        <v>7</v>
      </c>
      <c r="R117" s="11">
        <v>0</v>
      </c>
      <c r="S117" s="11">
        <v>400</v>
      </c>
      <c r="T117" s="11">
        <v>400</v>
      </c>
      <c r="V117" s="11"/>
      <c r="W117" s="11"/>
      <c r="X117" s="11"/>
      <c r="Y117" s="11"/>
    </row>
    <row r="118" spans="1:25" x14ac:dyDescent="0.25">
      <c r="A118" s="4" t="s">
        <v>191</v>
      </c>
      <c r="B118" s="4" t="s">
        <v>192</v>
      </c>
      <c r="C118" s="4" t="s">
        <v>196</v>
      </c>
      <c r="D118" s="11" t="s">
        <v>69</v>
      </c>
      <c r="E118" s="8">
        <v>44820</v>
      </c>
      <c r="F118" s="11" t="s">
        <v>15</v>
      </c>
      <c r="G118" s="9" t="s">
        <v>201</v>
      </c>
      <c r="H118" s="11" t="s">
        <v>54</v>
      </c>
      <c r="I118" s="11" t="s">
        <v>55</v>
      </c>
      <c r="J118" s="9" t="s">
        <v>228</v>
      </c>
      <c r="K118" s="11" t="s">
        <v>164</v>
      </c>
      <c r="L118" s="11">
        <v>400</v>
      </c>
      <c r="M118" s="11">
        <v>450</v>
      </c>
      <c r="N118" s="15">
        <v>850</v>
      </c>
      <c r="O118" s="11">
        <v>230</v>
      </c>
      <c r="P118" s="11">
        <v>440</v>
      </c>
      <c r="Q118" s="11">
        <v>180</v>
      </c>
      <c r="R118" s="11">
        <v>0</v>
      </c>
      <c r="S118" s="11">
        <v>120</v>
      </c>
      <c r="T118" s="11">
        <v>5</v>
      </c>
      <c r="V118" s="11"/>
      <c r="W118" s="11"/>
      <c r="X118" s="11"/>
      <c r="Y118" s="11"/>
    </row>
    <row r="119" spans="1:25" x14ac:dyDescent="0.25">
      <c r="A119" s="4" t="s">
        <v>191</v>
      </c>
      <c r="B119" s="4" t="s">
        <v>192</v>
      </c>
      <c r="C119" s="4" t="s">
        <v>196</v>
      </c>
      <c r="D119" s="11" t="s">
        <v>69</v>
      </c>
      <c r="E119" s="8">
        <v>44820</v>
      </c>
      <c r="F119" s="11" t="s">
        <v>41</v>
      </c>
      <c r="G119" s="9" t="s">
        <v>199</v>
      </c>
      <c r="H119" s="11" t="s">
        <v>158</v>
      </c>
      <c r="I119" s="11" t="s">
        <v>159</v>
      </c>
      <c r="J119" s="9" t="s">
        <v>203</v>
      </c>
      <c r="K119" s="11" t="s">
        <v>169</v>
      </c>
      <c r="L119" s="11">
        <v>5496</v>
      </c>
      <c r="M119" s="11">
        <v>4376</v>
      </c>
      <c r="N119" s="11">
        <v>9872</v>
      </c>
      <c r="O119" s="11">
        <v>5923</v>
      </c>
      <c r="P119" s="11">
        <v>3886</v>
      </c>
      <c r="Q119" s="11">
        <v>63</v>
      </c>
      <c r="R119" s="11">
        <v>12</v>
      </c>
      <c r="S119" s="11">
        <v>1645</v>
      </c>
      <c r="T119" s="11">
        <v>200</v>
      </c>
      <c r="V119" s="11"/>
      <c r="W119" s="11"/>
      <c r="X119" s="11"/>
      <c r="Y119" s="11"/>
    </row>
    <row r="120" spans="1:25" x14ac:dyDescent="0.25">
      <c r="A120" s="4" t="s">
        <v>191</v>
      </c>
      <c r="B120" s="4" t="s">
        <v>192</v>
      </c>
      <c r="C120" s="4" t="s">
        <v>196</v>
      </c>
      <c r="D120" s="11" t="s">
        <v>29</v>
      </c>
      <c r="E120" s="8">
        <v>44822</v>
      </c>
      <c r="F120" s="11" t="s">
        <v>37</v>
      </c>
      <c r="G120" s="9" t="s">
        <v>207</v>
      </c>
      <c r="H120" s="11" t="s">
        <v>38</v>
      </c>
      <c r="I120" s="11" t="s">
        <v>160</v>
      </c>
      <c r="J120" s="9" t="s">
        <v>218</v>
      </c>
      <c r="K120" s="11" t="s">
        <v>170</v>
      </c>
      <c r="L120" s="11">
        <v>62</v>
      </c>
      <c r="M120" s="11">
        <v>51</v>
      </c>
      <c r="N120" s="11">
        <v>113</v>
      </c>
      <c r="O120" s="11">
        <v>36</v>
      </c>
      <c r="P120" s="11">
        <v>61</v>
      </c>
      <c r="Q120" s="11">
        <v>16</v>
      </c>
      <c r="R120" s="11">
        <v>3</v>
      </c>
      <c r="S120" s="11">
        <v>100</v>
      </c>
      <c r="T120" s="11">
        <v>3</v>
      </c>
      <c r="V120" s="11"/>
      <c r="W120" s="11"/>
      <c r="X120" s="11"/>
      <c r="Y120" s="11"/>
    </row>
    <row r="121" spans="1:25" x14ac:dyDescent="0.25">
      <c r="A121" s="4" t="s">
        <v>191</v>
      </c>
      <c r="B121" s="4" t="s">
        <v>192</v>
      </c>
      <c r="C121" s="4" t="s">
        <v>196</v>
      </c>
      <c r="D121" s="11" t="s">
        <v>28</v>
      </c>
      <c r="E121" s="8">
        <v>44823</v>
      </c>
      <c r="F121" s="11" t="s">
        <v>21</v>
      </c>
      <c r="G121" s="9" t="s">
        <v>208</v>
      </c>
      <c r="H121" s="11" t="s">
        <v>23</v>
      </c>
      <c r="I121" s="11" t="s">
        <v>161</v>
      </c>
      <c r="J121" s="9" t="s">
        <v>209</v>
      </c>
      <c r="K121" s="11" t="s">
        <v>171</v>
      </c>
      <c r="L121" s="11">
        <v>2</v>
      </c>
      <c r="M121" s="11">
        <v>1</v>
      </c>
      <c r="N121" s="11">
        <v>3</v>
      </c>
      <c r="O121" s="11">
        <v>1</v>
      </c>
      <c r="P121" s="11">
        <v>2</v>
      </c>
      <c r="Q121" s="11">
        <v>0</v>
      </c>
      <c r="R121" s="11">
        <v>2</v>
      </c>
      <c r="S121" s="11">
        <v>0</v>
      </c>
      <c r="T121" s="11">
        <v>0</v>
      </c>
      <c r="V121" s="11"/>
      <c r="W121" s="11"/>
      <c r="X121" s="11"/>
      <c r="Y121" s="11"/>
    </row>
    <row r="122" spans="1:25" x14ac:dyDescent="0.25">
      <c r="A122" s="4" t="s">
        <v>191</v>
      </c>
      <c r="B122" s="4" t="s">
        <v>192</v>
      </c>
      <c r="C122" s="4" t="s">
        <v>196</v>
      </c>
      <c r="D122" s="11" t="s">
        <v>69</v>
      </c>
      <c r="E122" s="8">
        <v>44823</v>
      </c>
      <c r="F122" s="11" t="s">
        <v>15</v>
      </c>
      <c r="G122" s="9" t="s">
        <v>201</v>
      </c>
      <c r="H122" s="11" t="s">
        <v>18</v>
      </c>
      <c r="I122" s="11" t="s">
        <v>129</v>
      </c>
      <c r="J122" s="9" t="s">
        <v>215</v>
      </c>
      <c r="K122" s="11" t="s">
        <v>132</v>
      </c>
      <c r="L122" s="11">
        <v>62</v>
      </c>
      <c r="M122" s="11">
        <v>88</v>
      </c>
      <c r="N122" s="11">
        <v>150</v>
      </c>
      <c r="O122" s="11">
        <v>71</v>
      </c>
      <c r="P122" s="11">
        <v>60</v>
      </c>
      <c r="Q122" s="11">
        <v>19</v>
      </c>
      <c r="R122" s="11">
        <v>5</v>
      </c>
      <c r="S122" s="11">
        <v>50</v>
      </c>
      <c r="T122" s="11">
        <v>2</v>
      </c>
      <c r="V122" s="11"/>
      <c r="W122" s="11"/>
      <c r="X122" s="11"/>
      <c r="Y122" s="11"/>
    </row>
    <row r="123" spans="1:25" x14ac:dyDescent="0.25">
      <c r="A123" s="4" t="s">
        <v>191</v>
      </c>
      <c r="B123" s="4" t="s">
        <v>192</v>
      </c>
      <c r="C123" s="4" t="s">
        <v>196</v>
      </c>
      <c r="D123" s="11" t="s">
        <v>194</v>
      </c>
      <c r="E123" s="8"/>
      <c r="F123" s="9" t="s">
        <v>37</v>
      </c>
      <c r="G123" s="9" t="s">
        <v>207</v>
      </c>
      <c r="H123" s="11" t="s">
        <v>78</v>
      </c>
      <c r="I123" s="11" t="s">
        <v>76</v>
      </c>
      <c r="J123" s="9" t="s">
        <v>242</v>
      </c>
      <c r="N123" s="11">
        <v>54</v>
      </c>
      <c r="V123" s="11"/>
      <c r="W123" s="11"/>
      <c r="X123" s="11"/>
      <c r="Y123" s="11"/>
    </row>
    <row r="124" spans="1:25" x14ac:dyDescent="0.25">
      <c r="A124" s="4" t="s">
        <v>191</v>
      </c>
      <c r="B124" s="4" t="s">
        <v>192</v>
      </c>
      <c r="C124" s="4" t="s">
        <v>196</v>
      </c>
      <c r="D124" s="11" t="s">
        <v>195</v>
      </c>
      <c r="E124" s="8"/>
      <c r="F124" s="9" t="s">
        <v>41</v>
      </c>
      <c r="G124" s="9" t="s">
        <v>199</v>
      </c>
      <c r="H124" s="11" t="s">
        <v>42</v>
      </c>
      <c r="I124" t="s">
        <v>175</v>
      </c>
      <c r="J124" s="9" t="s">
        <v>237</v>
      </c>
      <c r="N124" s="11">
        <v>3</v>
      </c>
      <c r="V124" s="11"/>
      <c r="W124" s="11"/>
      <c r="X124" s="11"/>
      <c r="Y124" s="11"/>
    </row>
    <row r="125" spans="1:25" x14ac:dyDescent="0.25">
      <c r="A125" s="4" t="s">
        <v>191</v>
      </c>
      <c r="B125" s="4" t="s">
        <v>192</v>
      </c>
      <c r="C125" s="4" t="s">
        <v>196</v>
      </c>
      <c r="D125" s="11" t="s">
        <v>156</v>
      </c>
      <c r="G125" s="9"/>
      <c r="I125" s="11" t="s">
        <v>67</v>
      </c>
      <c r="J125" s="9" t="s">
        <v>219</v>
      </c>
      <c r="N125" s="11">
        <v>1</v>
      </c>
      <c r="V125" s="11"/>
      <c r="W125" s="11"/>
      <c r="X125" s="11"/>
      <c r="Y125" s="11"/>
    </row>
    <row r="126" spans="1:25" x14ac:dyDescent="0.25">
      <c r="A126" s="4" t="s">
        <v>191</v>
      </c>
      <c r="B126" s="4" t="s">
        <v>192</v>
      </c>
      <c r="C126" s="4" t="s">
        <v>196</v>
      </c>
      <c r="D126" s="11" t="s">
        <v>156</v>
      </c>
      <c r="G126" s="9"/>
      <c r="I126" s="11" t="s">
        <v>162</v>
      </c>
      <c r="J126" s="9" t="s">
        <v>213</v>
      </c>
      <c r="N126" s="11">
        <v>1</v>
      </c>
      <c r="V126" s="11"/>
      <c r="W126" s="11"/>
      <c r="X126" s="11"/>
      <c r="Y126" s="11"/>
    </row>
    <row r="127" spans="1:25" x14ac:dyDescent="0.25">
      <c r="A127" s="4" t="s">
        <v>191</v>
      </c>
      <c r="B127" s="4" t="s">
        <v>192</v>
      </c>
      <c r="C127" s="4" t="s">
        <v>196</v>
      </c>
      <c r="D127" s="11" t="s">
        <v>156</v>
      </c>
      <c r="G127" s="9"/>
      <c r="I127" s="11" t="s">
        <v>62</v>
      </c>
      <c r="J127" s="9" t="s">
        <v>227</v>
      </c>
      <c r="N127" s="11">
        <v>4</v>
      </c>
      <c r="V127" s="11"/>
      <c r="W127" s="11"/>
      <c r="X127" s="11"/>
      <c r="Y127" s="11"/>
    </row>
    <row r="128" spans="1:25" x14ac:dyDescent="0.25">
      <c r="A128" s="4" t="s">
        <v>191</v>
      </c>
      <c r="B128" s="4" t="s">
        <v>192</v>
      </c>
      <c r="C128" s="4" t="s">
        <v>196</v>
      </c>
      <c r="D128" s="11" t="s">
        <v>28</v>
      </c>
      <c r="G128" s="9"/>
      <c r="I128" s="11" t="s">
        <v>79</v>
      </c>
      <c r="J128" s="9" t="s">
        <v>226</v>
      </c>
      <c r="K128" s="11" t="s">
        <v>108</v>
      </c>
      <c r="L128" s="11">
        <v>4</v>
      </c>
      <c r="M128" s="11">
        <v>2</v>
      </c>
      <c r="N128" s="11">
        <v>6</v>
      </c>
      <c r="O128" s="11">
        <v>3</v>
      </c>
      <c r="P128" s="11">
        <v>3</v>
      </c>
      <c r="Q128" s="11">
        <v>0</v>
      </c>
      <c r="R128" s="11">
        <v>0</v>
      </c>
      <c r="S128" s="11">
        <v>4</v>
      </c>
      <c r="T128" s="11">
        <v>1</v>
      </c>
      <c r="V128" s="11"/>
      <c r="W128" s="11"/>
      <c r="X128" s="11"/>
      <c r="Y128" s="11"/>
    </row>
    <row r="129" spans="1:25" x14ac:dyDescent="0.25">
      <c r="A129" s="4" t="s">
        <v>191</v>
      </c>
      <c r="B129" s="4" t="s">
        <v>192</v>
      </c>
      <c r="C129" s="4" t="s">
        <v>196</v>
      </c>
      <c r="D129" s="11" t="s">
        <v>16</v>
      </c>
      <c r="G129" s="9"/>
      <c r="I129" s="11" t="s">
        <v>142</v>
      </c>
      <c r="J129" s="9" t="s">
        <v>205</v>
      </c>
      <c r="K129" s="11" t="s">
        <v>172</v>
      </c>
      <c r="L129" s="11">
        <v>23</v>
      </c>
      <c r="M129" s="11">
        <v>35</v>
      </c>
      <c r="N129" s="11">
        <v>58</v>
      </c>
      <c r="O129" s="11">
        <v>18</v>
      </c>
      <c r="P129" s="11">
        <v>34</v>
      </c>
      <c r="Q129" s="11">
        <v>6</v>
      </c>
      <c r="R129" s="11">
        <v>2</v>
      </c>
      <c r="S129" s="11">
        <v>10</v>
      </c>
      <c r="T129" s="11">
        <v>10</v>
      </c>
      <c r="V129" s="11"/>
      <c r="W129" s="11"/>
      <c r="X129" s="11"/>
      <c r="Y129" s="11"/>
    </row>
    <row r="130" spans="1:25" x14ac:dyDescent="0.25">
      <c r="A130" s="4" t="s">
        <v>191</v>
      </c>
      <c r="B130" s="4" t="s">
        <v>192</v>
      </c>
      <c r="C130" s="4" t="s">
        <v>196</v>
      </c>
      <c r="D130" s="11" t="s">
        <v>19</v>
      </c>
      <c r="G130" s="9"/>
      <c r="I130" s="11" t="s">
        <v>76</v>
      </c>
      <c r="J130" s="9" t="s">
        <v>242</v>
      </c>
      <c r="N130" s="11">
        <v>65</v>
      </c>
      <c r="V130" s="11"/>
      <c r="W130" s="11"/>
      <c r="X130" s="11"/>
      <c r="Y130" s="11"/>
    </row>
    <row r="131" spans="1:25" x14ac:dyDescent="0.25">
      <c r="A131" s="4" t="s">
        <v>191</v>
      </c>
      <c r="B131" s="4" t="s">
        <v>192</v>
      </c>
      <c r="C131" s="4" t="s">
        <v>196</v>
      </c>
      <c r="D131" s="11" t="s">
        <v>156</v>
      </c>
      <c r="G131" s="9"/>
      <c r="I131" s="11" t="s">
        <v>173</v>
      </c>
      <c r="J131" s="9" t="s">
        <v>222</v>
      </c>
      <c r="N131" s="11">
        <v>18</v>
      </c>
      <c r="V131" s="11"/>
      <c r="W131" s="11"/>
      <c r="X131" s="11"/>
      <c r="Y131" s="11"/>
    </row>
    <row r="132" spans="1:25" x14ac:dyDescent="0.25">
      <c r="A132" s="4" t="s">
        <v>191</v>
      </c>
      <c r="B132" s="4" t="s">
        <v>192</v>
      </c>
      <c r="C132" s="4" t="s">
        <v>196</v>
      </c>
      <c r="D132" s="11" t="s">
        <v>156</v>
      </c>
      <c r="G132" s="9"/>
      <c r="I132" s="11" t="s">
        <v>62</v>
      </c>
      <c r="J132" s="9" t="s">
        <v>227</v>
      </c>
      <c r="N132" s="11">
        <v>44</v>
      </c>
      <c r="V132" s="11"/>
      <c r="W132" s="11"/>
      <c r="X132" s="11"/>
      <c r="Y132" s="11"/>
    </row>
    <row r="133" spans="1:25" x14ac:dyDescent="0.25">
      <c r="A133" s="4" t="s">
        <v>191</v>
      </c>
      <c r="B133" s="4" t="s">
        <v>192</v>
      </c>
      <c r="C133" s="4" t="s">
        <v>196</v>
      </c>
      <c r="D133" s="11" t="s">
        <v>156</v>
      </c>
      <c r="G133" s="9"/>
      <c r="I133" t="s">
        <v>162</v>
      </c>
      <c r="J133" s="9" t="s">
        <v>213</v>
      </c>
      <c r="N133" s="11">
        <v>1</v>
      </c>
      <c r="V133" s="11"/>
      <c r="W133" s="11"/>
      <c r="X133" s="11"/>
      <c r="Y133" s="11"/>
    </row>
    <row r="134" spans="1:25" x14ac:dyDescent="0.25">
      <c r="A134" s="4" t="s">
        <v>191</v>
      </c>
      <c r="B134" s="4" t="s">
        <v>192</v>
      </c>
      <c r="C134" s="4" t="s">
        <v>196</v>
      </c>
      <c r="D134" s="11" t="s">
        <v>156</v>
      </c>
      <c r="G134" s="9"/>
      <c r="I134" s="11" t="s">
        <v>174</v>
      </c>
      <c r="J134" s="9" t="s">
        <v>238</v>
      </c>
      <c r="N134" s="11">
        <v>1</v>
      </c>
      <c r="V134" s="11"/>
      <c r="W134" s="11"/>
      <c r="X134" s="11"/>
      <c r="Y134" s="11"/>
    </row>
    <row r="135" spans="1:25" x14ac:dyDescent="0.25">
      <c r="A135" s="4" t="s">
        <v>191</v>
      </c>
      <c r="B135" s="4" t="s">
        <v>192</v>
      </c>
      <c r="C135" s="4" t="s">
        <v>196</v>
      </c>
      <c r="D135" s="11" t="s">
        <v>156</v>
      </c>
      <c r="G135" s="9"/>
      <c r="I135" s="11" t="s">
        <v>175</v>
      </c>
      <c r="J135" s="9" t="s">
        <v>237</v>
      </c>
      <c r="N135" s="11">
        <v>4</v>
      </c>
      <c r="V135" s="11"/>
      <c r="W135" s="11"/>
      <c r="X135" s="11"/>
      <c r="Y135" s="11"/>
    </row>
    <row r="136" spans="1:25" x14ac:dyDescent="0.25">
      <c r="A136" s="4" t="s">
        <v>191</v>
      </c>
      <c r="B136" s="4" t="s">
        <v>192</v>
      </c>
      <c r="C136" s="4" t="s">
        <v>196</v>
      </c>
      <c r="D136" s="11" t="s">
        <v>156</v>
      </c>
      <c r="G136" s="9"/>
      <c r="I136" s="11" t="s">
        <v>67</v>
      </c>
      <c r="J136" s="9" t="s">
        <v>219</v>
      </c>
      <c r="N136" s="11">
        <v>1</v>
      </c>
      <c r="V136" s="11"/>
      <c r="W136" s="11"/>
      <c r="X136" s="11"/>
      <c r="Y136" s="11"/>
    </row>
    <row r="137" spans="1:25" x14ac:dyDescent="0.25">
      <c r="A137" s="4" t="s">
        <v>191</v>
      </c>
      <c r="B137" s="4" t="s">
        <v>192</v>
      </c>
      <c r="C137" s="4" t="s">
        <v>196</v>
      </c>
      <c r="D137" s="11" t="s">
        <v>156</v>
      </c>
      <c r="G137" s="9"/>
      <c r="I137" s="11" t="s">
        <v>25</v>
      </c>
      <c r="J137" s="9" t="s">
        <v>255</v>
      </c>
      <c r="N137" s="11">
        <v>2</v>
      </c>
      <c r="V137" s="11"/>
      <c r="W137" s="11"/>
      <c r="X137" s="11"/>
      <c r="Y137" s="11"/>
    </row>
    <row r="138" spans="1:25" x14ac:dyDescent="0.25">
      <c r="A138" s="4" t="s">
        <v>191</v>
      </c>
      <c r="B138" s="4" t="s">
        <v>192</v>
      </c>
      <c r="C138" s="4" t="s">
        <v>196</v>
      </c>
      <c r="D138" s="11" t="s">
        <v>156</v>
      </c>
      <c r="G138" s="9"/>
      <c r="I138" s="11" t="s">
        <v>65</v>
      </c>
      <c r="J138" s="9" t="s">
        <v>217</v>
      </c>
      <c r="N138" s="11">
        <v>1</v>
      </c>
      <c r="V138" s="11"/>
      <c r="W138" s="11"/>
      <c r="X138" s="11"/>
      <c r="Y138" s="11"/>
    </row>
    <row r="139" spans="1:25" x14ac:dyDescent="0.25">
      <c r="A139" s="4" t="s">
        <v>191</v>
      </c>
      <c r="B139" s="4" t="s">
        <v>192</v>
      </c>
      <c r="C139" s="4" t="s">
        <v>196</v>
      </c>
      <c r="D139" s="11" t="s">
        <v>156</v>
      </c>
      <c r="G139" s="9"/>
      <c r="J139" s="9"/>
      <c r="V139" s="11"/>
      <c r="W139" s="11"/>
      <c r="X139" s="11"/>
      <c r="Y139" s="11"/>
    </row>
    <row r="140" spans="1:25" x14ac:dyDescent="0.25">
      <c r="A140" s="4" t="s">
        <v>191</v>
      </c>
      <c r="B140" s="4" t="s">
        <v>192</v>
      </c>
      <c r="C140" s="4" t="s">
        <v>196</v>
      </c>
      <c r="D140" s="9" t="s">
        <v>19</v>
      </c>
      <c r="E140" s="8">
        <v>44866</v>
      </c>
      <c r="F140" s="11" t="s">
        <v>21</v>
      </c>
      <c r="G140" s="9" t="s">
        <v>208</v>
      </c>
      <c r="H140" s="11" t="s">
        <v>22</v>
      </c>
      <c r="I140" s="11" t="s">
        <v>177</v>
      </c>
      <c r="J140" s="9" t="s">
        <v>221</v>
      </c>
      <c r="K140" s="11" t="s">
        <v>181</v>
      </c>
      <c r="L140" s="11">
        <v>9</v>
      </c>
      <c r="M140" s="11">
        <v>11</v>
      </c>
      <c r="N140" s="11">
        <v>20</v>
      </c>
      <c r="O140" s="11">
        <v>6</v>
      </c>
      <c r="P140" s="11">
        <v>14</v>
      </c>
      <c r="Q140" s="11">
        <v>0</v>
      </c>
      <c r="R140" s="11">
        <v>0</v>
      </c>
      <c r="S140" s="11">
        <v>4</v>
      </c>
      <c r="T140" s="11">
        <v>4</v>
      </c>
      <c r="V140" s="11"/>
      <c r="W140" s="11"/>
      <c r="X140" s="11"/>
      <c r="Y140" s="11"/>
    </row>
    <row r="141" spans="1:25" x14ac:dyDescent="0.25">
      <c r="A141" s="4" t="s">
        <v>191</v>
      </c>
      <c r="B141" s="4" t="s">
        <v>192</v>
      </c>
      <c r="C141" s="4" t="s">
        <v>196</v>
      </c>
      <c r="D141" s="9" t="s">
        <v>16</v>
      </c>
      <c r="E141" s="8">
        <v>44867</v>
      </c>
      <c r="F141" s="11" t="s">
        <v>21</v>
      </c>
      <c r="G141" s="9" t="s">
        <v>208</v>
      </c>
      <c r="H141" s="11" t="s">
        <v>23</v>
      </c>
      <c r="I141" s="11" t="s">
        <v>178</v>
      </c>
      <c r="J141" s="9" t="s">
        <v>229</v>
      </c>
      <c r="K141" s="11" t="s">
        <v>182</v>
      </c>
      <c r="L141" s="11">
        <v>500</v>
      </c>
      <c r="M141" s="11">
        <v>200</v>
      </c>
      <c r="N141" s="11">
        <v>700</v>
      </c>
      <c r="O141" s="11">
        <v>150</v>
      </c>
      <c r="P141" s="11">
        <v>470</v>
      </c>
      <c r="Q141" s="11">
        <v>80</v>
      </c>
      <c r="R141" s="11">
        <v>50</v>
      </c>
      <c r="S141" s="11">
        <v>250</v>
      </c>
      <c r="T141" s="11">
        <v>100</v>
      </c>
      <c r="V141" s="11"/>
      <c r="W141" s="11"/>
      <c r="X141" s="11"/>
      <c r="Y141" s="11"/>
    </row>
    <row r="142" spans="1:25" x14ac:dyDescent="0.25">
      <c r="A142" s="4" t="s">
        <v>191</v>
      </c>
      <c r="B142" s="4" t="s">
        <v>192</v>
      </c>
      <c r="C142" s="4" t="s">
        <v>196</v>
      </c>
      <c r="D142" s="9" t="s">
        <v>16</v>
      </c>
      <c r="E142" s="8">
        <v>44867</v>
      </c>
      <c r="F142" s="11" t="s">
        <v>15</v>
      </c>
      <c r="G142" s="9" t="s">
        <v>201</v>
      </c>
      <c r="H142" s="11" t="s">
        <v>18</v>
      </c>
      <c r="I142" s="11" t="s">
        <v>179</v>
      </c>
      <c r="J142" s="9" t="s">
        <v>214</v>
      </c>
      <c r="K142" s="11" t="s">
        <v>183</v>
      </c>
      <c r="L142" s="11">
        <v>144</v>
      </c>
      <c r="M142" s="11">
        <v>216</v>
      </c>
      <c r="N142" s="11">
        <v>360</v>
      </c>
      <c r="O142" s="11">
        <v>210</v>
      </c>
      <c r="P142" s="11">
        <v>130</v>
      </c>
      <c r="Q142" s="11">
        <v>20</v>
      </c>
      <c r="R142" s="11">
        <v>4</v>
      </c>
      <c r="S142" s="11">
        <v>35</v>
      </c>
      <c r="T142" s="11">
        <v>0</v>
      </c>
      <c r="V142" s="11"/>
      <c r="W142" s="11"/>
      <c r="X142" s="11"/>
      <c r="Y142" s="11"/>
    </row>
    <row r="143" spans="1:25" x14ac:dyDescent="0.25">
      <c r="A143" s="4" t="s">
        <v>191</v>
      </c>
      <c r="B143" s="4" t="s">
        <v>192</v>
      </c>
      <c r="C143" s="4" t="s">
        <v>196</v>
      </c>
      <c r="D143" s="9" t="s">
        <v>176</v>
      </c>
      <c r="E143" s="8">
        <v>44867</v>
      </c>
      <c r="F143" s="11" t="s">
        <v>21</v>
      </c>
      <c r="G143" s="9" t="s">
        <v>208</v>
      </c>
      <c r="H143" s="11" t="s">
        <v>22</v>
      </c>
      <c r="I143" s="11" t="s">
        <v>180</v>
      </c>
      <c r="J143" s="9" t="s">
        <v>250</v>
      </c>
      <c r="K143" s="11" t="s">
        <v>184</v>
      </c>
      <c r="L143" s="11">
        <v>300</v>
      </c>
      <c r="M143" s="11">
        <v>449</v>
      </c>
      <c r="N143" s="11">
        <v>749</v>
      </c>
      <c r="O143" s="11">
        <v>400</v>
      </c>
      <c r="P143" s="11">
        <v>259</v>
      </c>
      <c r="Q143" s="11">
        <v>90</v>
      </c>
      <c r="R143" s="11">
        <v>23</v>
      </c>
      <c r="S143" s="11">
        <v>58</v>
      </c>
      <c r="T143" s="11">
        <v>13</v>
      </c>
      <c r="V143" s="11"/>
      <c r="W143" s="11"/>
      <c r="X143" s="11"/>
      <c r="Y143" s="11"/>
    </row>
    <row r="144" spans="1:25" x14ac:dyDescent="0.25">
      <c r="A144" s="4" t="s">
        <v>191</v>
      </c>
      <c r="B144" s="4" t="s">
        <v>192</v>
      </c>
      <c r="C144" s="4" t="s">
        <v>196</v>
      </c>
      <c r="D144" s="9" t="s">
        <v>29</v>
      </c>
      <c r="E144" s="8">
        <v>44876</v>
      </c>
      <c r="F144" s="11" t="s">
        <v>15</v>
      </c>
      <c r="G144" s="9" t="s">
        <v>201</v>
      </c>
      <c r="H144" s="11" t="s">
        <v>33</v>
      </c>
      <c r="I144" s="11" t="s">
        <v>77</v>
      </c>
      <c r="J144" s="9" t="s">
        <v>240</v>
      </c>
      <c r="K144" s="11" t="s">
        <v>185</v>
      </c>
      <c r="L144" s="11">
        <v>454</v>
      </c>
      <c r="M144" s="11">
        <v>680</v>
      </c>
      <c r="N144" s="11">
        <v>1134</v>
      </c>
      <c r="O144" s="11">
        <v>483</v>
      </c>
      <c r="P144" s="11">
        <v>567</v>
      </c>
      <c r="Q144" s="11">
        <v>84</v>
      </c>
      <c r="R144" s="11">
        <v>5</v>
      </c>
      <c r="S144" s="11">
        <v>105</v>
      </c>
      <c r="T144" s="11">
        <v>105</v>
      </c>
      <c r="V144" s="11"/>
      <c r="W144" s="11"/>
      <c r="X144" s="11"/>
      <c r="Y144" s="11"/>
    </row>
    <row r="145" spans="1:25" x14ac:dyDescent="0.25">
      <c r="A145" s="4" t="s">
        <v>191</v>
      </c>
      <c r="B145" s="4" t="s">
        <v>192</v>
      </c>
      <c r="C145" s="4" t="s">
        <v>196</v>
      </c>
      <c r="D145" s="9" t="s">
        <v>16</v>
      </c>
      <c r="E145" s="8">
        <v>44885</v>
      </c>
      <c r="F145" s="11" t="s">
        <v>15</v>
      </c>
      <c r="G145" s="9" t="s">
        <v>201</v>
      </c>
      <c r="H145" s="11" t="s">
        <v>18</v>
      </c>
      <c r="I145" s="11" t="s">
        <v>17</v>
      </c>
      <c r="J145" s="9" t="s">
        <v>254</v>
      </c>
      <c r="K145" s="11" t="s">
        <v>186</v>
      </c>
      <c r="L145" s="11">
        <v>2000</v>
      </c>
      <c r="M145" s="11">
        <v>3000</v>
      </c>
      <c r="N145" s="11">
        <v>5000</v>
      </c>
      <c r="O145" s="11">
        <v>2000</v>
      </c>
      <c r="P145" s="11">
        <v>2500</v>
      </c>
      <c r="Q145" s="11">
        <v>500</v>
      </c>
      <c r="R145" s="11">
        <v>10</v>
      </c>
      <c r="S145" s="11">
        <v>1000</v>
      </c>
      <c r="T145" s="11">
        <v>50</v>
      </c>
      <c r="V145" s="11"/>
      <c r="W145" s="11"/>
      <c r="X145" s="11"/>
      <c r="Y145" s="11"/>
    </row>
    <row r="146" spans="1:25" x14ac:dyDescent="0.25">
      <c r="A146" s="4" t="s">
        <v>191</v>
      </c>
      <c r="B146" s="4" t="s">
        <v>192</v>
      </c>
      <c r="C146" s="4" t="s">
        <v>196</v>
      </c>
      <c r="D146" s="9" t="s">
        <v>16</v>
      </c>
      <c r="E146" s="8">
        <v>44897</v>
      </c>
      <c r="G146" s="9"/>
      <c r="I146" s="11" t="s">
        <v>84</v>
      </c>
      <c r="J146" s="9" t="s">
        <v>233</v>
      </c>
      <c r="N146" s="11">
        <v>40000</v>
      </c>
      <c r="T146" s="11">
        <v>16</v>
      </c>
      <c r="V146" s="11"/>
      <c r="W146" s="11"/>
      <c r="X146" s="11"/>
      <c r="Y146" s="11"/>
    </row>
    <row r="147" spans="1:25" x14ac:dyDescent="0.25">
      <c r="A147" s="4" t="s">
        <v>191</v>
      </c>
      <c r="B147" s="4" t="s">
        <v>192</v>
      </c>
      <c r="C147" s="4" t="s">
        <v>196</v>
      </c>
      <c r="D147" s="11" t="s">
        <v>28</v>
      </c>
      <c r="F147" s="11" t="s">
        <v>21</v>
      </c>
      <c r="G147" s="9" t="s">
        <v>208</v>
      </c>
      <c r="I147" s="11" t="s">
        <v>25</v>
      </c>
      <c r="J147" s="9" t="s">
        <v>255</v>
      </c>
      <c r="K147" s="11" t="s">
        <v>187</v>
      </c>
      <c r="N147" s="11">
        <v>13</v>
      </c>
      <c r="V147" s="11"/>
      <c r="W147" s="11"/>
      <c r="X147" s="11"/>
      <c r="Y147" s="11"/>
    </row>
    <row r="148" spans="1:25" x14ac:dyDescent="0.25">
      <c r="A148" s="4" t="s">
        <v>191</v>
      </c>
      <c r="B148" s="4" t="s">
        <v>192</v>
      </c>
      <c r="C148" s="4" t="s">
        <v>196</v>
      </c>
      <c r="D148" s="11" t="s">
        <v>69</v>
      </c>
      <c r="G148" s="9"/>
      <c r="I148" s="11" t="s">
        <v>180</v>
      </c>
      <c r="J148" s="9" t="s">
        <v>250</v>
      </c>
      <c r="N148" s="11">
        <v>5033</v>
      </c>
      <c r="T148" s="11">
        <v>249</v>
      </c>
      <c r="V148" s="11"/>
      <c r="W148" s="11"/>
      <c r="X148" s="11"/>
      <c r="Y148" s="11"/>
    </row>
  </sheetData>
  <autoFilter ref="A1:T148" xr:uid="{00000000-0001-0000-0000-000000000000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Kitutu</dc:creator>
  <cp:lastModifiedBy>WANG Huan</cp:lastModifiedBy>
  <dcterms:created xsi:type="dcterms:W3CDTF">2020-09-09T17:24:03Z</dcterms:created>
  <dcterms:modified xsi:type="dcterms:W3CDTF">2023-08-23T14:26:26Z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2023-05-08T07:16:56Z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aa671223-1a38-42a9-b41f-9a0696d730f8</vt:lpwstr>
  </property>
  <property fmtid="{D5CDD505-2E9C-101B-9397-08002B2CF9AE}" pid="8" name="MSIP_Label_2059aa38-f392-4105-be92-628035578272_ContentBits">
    <vt:lpwstr>0</vt:lpwstr>
  </property>
</Properties>
</file>