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2023\Desktop\Tx-Rx 실험\"/>
    </mc:Choice>
  </mc:AlternateContent>
  <xr:revisionPtr revIDLastSave="0" documentId="13_ncr:1_{7F07A78B-D7A1-4210-8AC6-DACD83073F98}" xr6:coauthVersionLast="47" xr6:coauthVersionMax="47" xr10:uidLastSave="{00000000-0000-0000-0000-000000000000}"/>
  <bookViews>
    <workbookView xWindow="6360" yWindow="870" windowWidth="22230" windowHeight="12855" xr2:uid="{72529391-CCC1-4095-8B89-DC129A1BE408}"/>
  </bookViews>
  <sheets>
    <sheet name="chart" sheetId="2" r:id="rId1"/>
    <sheet name="pikachu_CSV" sheetId="1" r:id="rId2"/>
    <sheet name="lion_CSV" sheetId="3" r:id="rId3"/>
    <sheet name="pikachu_DB" sheetId="4" r:id="rId4"/>
    <sheet name="lion_DB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2" i="2"/>
  <c r="C5" i="2"/>
  <c r="C4" i="2"/>
  <c r="C3" i="2"/>
  <c r="E40" i="3"/>
  <c r="E38" i="3"/>
  <c r="E39" i="3"/>
  <c r="E37" i="3"/>
  <c r="E36" i="3"/>
  <c r="E40" i="1"/>
  <c r="E39" i="1"/>
  <c r="E38" i="1"/>
  <c r="E37" i="1"/>
  <c r="E36" i="1"/>
  <c r="E28" i="4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2" i="4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0" i="1"/>
  <c r="E21" i="1"/>
  <c r="E22" i="1"/>
  <c r="E19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<sst xmlns="http://schemas.openxmlformats.org/spreadsheetml/2006/main" count="617" uniqueCount="18">
  <si>
    <t>Tx / Rx</t>
    <phoneticPr fontId="2" type="noConversion"/>
  </si>
  <si>
    <t>Tx</t>
    <phoneticPr fontId="2" type="noConversion"/>
  </si>
  <si>
    <t>CKCOX32040014</t>
  </si>
  <si>
    <t>CKCOX32040014</t>
    <phoneticPr fontId="2" type="noConversion"/>
  </si>
  <si>
    <t>csv</t>
    <phoneticPr fontId="2" type="noConversion"/>
  </si>
  <si>
    <t>CKCOX32040015</t>
  </si>
  <si>
    <t>CKCOX32040015</t>
    <phoneticPr fontId="2" type="noConversion"/>
  </si>
  <si>
    <t>Rx</t>
    <phoneticPr fontId="2" type="noConversion"/>
  </si>
  <si>
    <t>DB</t>
    <phoneticPr fontId="2" type="noConversion"/>
  </si>
  <si>
    <t>CSV</t>
    <phoneticPr fontId="2" type="noConversion"/>
  </si>
  <si>
    <t>Device ID</t>
    <phoneticPr fontId="2" type="noConversion"/>
  </si>
  <si>
    <t>File Extension</t>
    <phoneticPr fontId="2" type="noConversion"/>
  </si>
  <si>
    <t>Start Time</t>
    <phoneticPr fontId="2" type="noConversion"/>
  </si>
  <si>
    <t>End Time</t>
    <phoneticPr fontId="2" type="noConversion"/>
  </si>
  <si>
    <t>Total Time</t>
    <phoneticPr fontId="2" type="noConversion"/>
  </si>
  <si>
    <t>Totla Time</t>
    <phoneticPr fontId="2" type="noConversion"/>
  </si>
  <si>
    <t>Region</t>
    <phoneticPr fontId="2" type="noConversion"/>
  </si>
  <si>
    <t>Pangyo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</si>
</sst>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yyyy/mm/dd\ h:mm:ss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2" borderId="0" xfId="0" quotePrefix="1" applyNumberFormat="1" applyFill="1" applyAlignment="1">
      <alignment horizontal="right" vertical="center"/>
    </xf>
    <xf numFmtId="176" fontId="0" fillId="3" borderId="0" xfId="0" applyNumberFormat="1" applyFill="1" applyAlignment="1">
      <alignment horizontal="right" vertical="center"/>
    </xf>
    <xf numFmtId="176" fontId="0" fillId="2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76" fontId="3" fillId="4" borderId="0" xfId="0" applyNumberFormat="1" applyFont="1" applyFill="1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177" fontId="0" fillId="5" borderId="1" xfId="0" applyNumberFormat="1" applyFill="1" applyBorder="1" applyAlignment="1">
      <alignment horizontal="right" vertical="center"/>
    </xf>
    <xf numFmtId="176" fontId="0" fillId="5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6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76" formatCode="h:mm:ss;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230CA0-0079-4D4C-9BF4-7196B84273CA}" name="표2" displayName="표2" ref="A1:E9" totalsRowShown="0" headerRowDxfId="5">
  <autoFilter ref="A1:E9" xr:uid="{8B230CA0-0079-4D4C-9BF4-7196B84273CA}"/>
  <tableColumns count="5">
    <tableColumn id="1" xr3:uid="{92E50DDF-110C-4D1D-833E-8832816AD155}" name="Tx / Rx" dataDxfId="4"/>
    <tableColumn id="2" xr3:uid="{56F8CD51-AC92-47A0-B408-3D2CA5C5B8A2}" name="Device ID" dataDxfId="3"/>
    <tableColumn id="3" xr3:uid="{54B0DED4-8409-4537-BED2-4103BA879286}" name="Totla Time" dataDxfId="2">
      <calculatedColumnFormula>SUMIF(pikachu_CSV!A2:A500,"Tx",pikachu_CSV!E2:E500)</calculatedColumnFormula>
    </tableColumn>
    <tableColumn id="4" xr3:uid="{760EE7FC-716A-4EE8-8C6D-7EBC7458A93D}" name="File Extension" dataDxfId="1"/>
    <tableColumn id="5" xr3:uid="{5C895CCC-EEE0-4C85-852C-A2973A983A8C}" name="Reg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45A7-1055-4E59-B5D6-C0529BD24B1A}">
  <dimension ref="A1:E9"/>
  <sheetViews>
    <sheetView tabSelected="1" workbookViewId="0">
      <selection activeCell="C9" sqref="C9"/>
    </sheetView>
  </sheetViews>
  <sheetFormatPr defaultRowHeight="16.5" x14ac:dyDescent="0.3"/>
  <cols>
    <col min="1" max="1" width="10.25" style="3" bestFit="1" customWidth="1"/>
    <col min="2" max="2" width="17.625" style="3" customWidth="1"/>
    <col min="3" max="3" width="13.375" style="7" bestFit="1" customWidth="1"/>
    <col min="4" max="4" width="16.25" style="3" bestFit="1" customWidth="1"/>
  </cols>
  <sheetData>
    <row r="1" spans="1:5" x14ac:dyDescent="0.3">
      <c r="A1" s="8" t="s">
        <v>0</v>
      </c>
      <c r="B1" s="9" t="s">
        <v>10</v>
      </c>
      <c r="C1" s="10" t="s">
        <v>15</v>
      </c>
      <c r="D1" s="9" t="s">
        <v>11</v>
      </c>
      <c r="E1" s="9" t="s">
        <v>16</v>
      </c>
    </row>
    <row r="2" spans="1:5" x14ac:dyDescent="0.3">
      <c r="A2" s="1" t="s">
        <v>1</v>
      </c>
      <c r="B2" s="1" t="s">
        <v>3</v>
      </c>
      <c r="C2" s="4">
        <f>SUMIFS(pikachu_CSV!E2:E500,pikachu_CSV!A2:A500,"Tx",pikachu_CSV!G2:G500,"Pangyo")</f>
        <v>0.55722222222539131</v>
      </c>
      <c r="D2" s="1" t="s">
        <v>9</v>
      </c>
      <c r="E2" s="3" t="s">
        <v>17</v>
      </c>
    </row>
    <row r="3" spans="1:5" x14ac:dyDescent="0.3">
      <c r="A3" s="1" t="s">
        <v>7</v>
      </c>
      <c r="B3" s="1" t="s">
        <v>3</v>
      </c>
      <c r="C3" s="4">
        <f>SUMIFS(pikachu_CSV!E2:E500,pikachu_CSV!A2:A500,"Rx",pikachu_CSV!G2:G500,"Pangyo")</f>
        <v>0.52372685188311152</v>
      </c>
      <c r="D3" s="1" t="s">
        <v>9</v>
      </c>
      <c r="E3" s="1" t="s">
        <v>17</v>
      </c>
    </row>
    <row r="4" spans="1:5" x14ac:dyDescent="0.3">
      <c r="A4" s="2" t="s">
        <v>1</v>
      </c>
      <c r="B4" s="2" t="s">
        <v>6</v>
      </c>
      <c r="C4" s="5">
        <f>SUMIFS(lion_CSV!E2:E500,lion_CSV!A2:A500,"Tx",lion_CSV!G2:G500,"Pangyo")</f>
        <v>0.52233796298969537</v>
      </c>
      <c r="D4" s="2" t="s">
        <v>9</v>
      </c>
      <c r="E4" s="2" t="s">
        <v>17</v>
      </c>
    </row>
    <row r="5" spans="1:5" x14ac:dyDescent="0.3">
      <c r="A5" s="2" t="s">
        <v>7</v>
      </c>
      <c r="B5" s="2" t="s">
        <v>6</v>
      </c>
      <c r="C5" s="5">
        <f>SUMIFS(lion_CSV!E2:E500,lion_CSV!A2:A500,"Rx",lion_CSV!G2:G500,"Pangyo")</f>
        <v>0.55722222222539131</v>
      </c>
      <c r="D5" s="2" t="s">
        <v>9</v>
      </c>
      <c r="E5" s="2" t="s">
        <v>17</v>
      </c>
    </row>
    <row r="6" spans="1:5" x14ac:dyDescent="0.3">
      <c r="A6" s="1" t="s">
        <v>1</v>
      </c>
      <c r="B6" s="1" t="s">
        <v>3</v>
      </c>
      <c r="C6" s="6">
        <f>SUMIFS(pikachu_DB!E2:E500,pikachu_DB!A2:A500,"Tx",pikachu_DB!G2:G500,"Pangyo")</f>
        <v>0.43527777778945165</v>
      </c>
      <c r="D6" s="1" t="s">
        <v>8</v>
      </c>
      <c r="E6" s="1" t="s">
        <v>17</v>
      </c>
    </row>
    <row r="7" spans="1:5" x14ac:dyDescent="0.3">
      <c r="A7" s="1" t="s">
        <v>7</v>
      </c>
      <c r="B7" s="1" t="s">
        <v>3</v>
      </c>
      <c r="C7" s="6">
        <f>SUMIFS(pikachu_DB!E2:E500,pikachu_DB!A2:A500,"Rx",pikachu_DB!G2:G500,"Pangyo")</f>
        <v>0.43531250001251465</v>
      </c>
      <c r="D7" s="1" t="s">
        <v>8</v>
      </c>
      <c r="E7" s="1" t="s">
        <v>17</v>
      </c>
    </row>
    <row r="8" spans="1:5" x14ac:dyDescent="0.3">
      <c r="A8" s="2" t="s">
        <v>1</v>
      </c>
      <c r="B8" s="2" t="s">
        <v>6</v>
      </c>
      <c r="C8" s="5">
        <f>SUMIFS(lion_DB!E2:E500,lion_DB!A2:A500,"Tx",lion_DB!G2:G500,"Pangyo")</f>
        <v>0.43531250001251465</v>
      </c>
      <c r="D8" s="2" t="s">
        <v>8</v>
      </c>
      <c r="E8" s="2" t="s">
        <v>17</v>
      </c>
    </row>
    <row r="9" spans="1:5" x14ac:dyDescent="0.3">
      <c r="A9" s="2" t="s">
        <v>7</v>
      </c>
      <c r="B9" s="2" t="s">
        <v>6</v>
      </c>
      <c r="C9" s="5">
        <f>SUMIFS(lion_DB!E2:E500,lion_DB!A2:A500,"Rx",lion_DB!G2:G500,"Pangyo")</f>
        <v>0.43508101853512926</v>
      </c>
      <c r="D9" s="2" t="s">
        <v>8</v>
      </c>
      <c r="E9" s="2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5B14-0E09-42FD-AD98-949068ECBC5A}">
  <dimension ref="A1:G40"/>
  <sheetViews>
    <sheetView workbookViewId="0">
      <selection activeCell="G37" sqref="G37"/>
    </sheetView>
  </sheetViews>
  <sheetFormatPr defaultRowHeight="16.5" x14ac:dyDescent="0.3"/>
  <cols>
    <col min="1" max="1" width="9" style="3"/>
    <col min="2" max="2" width="16.375" style="3" bestFit="1" customWidth="1"/>
    <col min="3" max="4" width="19.25" style="11" bestFit="1" customWidth="1"/>
    <col min="5" max="5" width="10.5" style="7" bestFit="1" customWidth="1"/>
    <col min="6" max="6" width="13.5" style="3" bestFit="1" customWidth="1"/>
    <col min="7" max="7" width="7.875" style="3" bestFit="1" customWidth="1"/>
  </cols>
  <sheetData>
    <row r="1" spans="1:7" x14ac:dyDescent="0.3">
      <c r="A1" s="12" t="s">
        <v>0</v>
      </c>
      <c r="B1" s="12" t="s">
        <v>10</v>
      </c>
      <c r="C1" s="13" t="s">
        <v>12</v>
      </c>
      <c r="D1" s="13" t="s">
        <v>13</v>
      </c>
      <c r="E1" s="14" t="s">
        <v>14</v>
      </c>
      <c r="F1" s="12" t="s">
        <v>11</v>
      </c>
      <c r="G1" s="12" t="s">
        <v>16</v>
      </c>
    </row>
    <row r="2" spans="1:7" x14ac:dyDescent="0.3">
      <c r="A2" s="3" t="s">
        <v>1</v>
      </c>
      <c r="B2" s="3" t="s">
        <v>3</v>
      </c>
      <c r="C2" s="11">
        <v>45132.415648148148</v>
      </c>
      <c r="D2" s="11">
        <v>45132.43886574074</v>
      </c>
      <c r="E2" s="7">
        <f>D2-C2</f>
        <v>2.3217592592118308E-2</v>
      </c>
      <c r="F2" s="3" t="s">
        <v>4</v>
      </c>
      <c r="G2" s="3" t="s">
        <v>17</v>
      </c>
    </row>
    <row r="3" spans="1:7" x14ac:dyDescent="0.3">
      <c r="A3" s="3" t="s">
        <v>1</v>
      </c>
      <c r="B3" s="3" t="s">
        <v>3</v>
      </c>
      <c r="C3" s="11">
        <v>45132.635208333333</v>
      </c>
      <c r="D3" s="11">
        <v>45132.658425925925</v>
      </c>
      <c r="E3" s="7">
        <f t="shared" ref="E3:E40" si="0">D3-C3</f>
        <v>2.3217592592118308E-2</v>
      </c>
      <c r="F3" s="3" t="s">
        <v>4</v>
      </c>
      <c r="G3" s="3" t="s">
        <v>17</v>
      </c>
    </row>
    <row r="4" spans="1:7" x14ac:dyDescent="0.3">
      <c r="A4" s="3" t="s">
        <v>1</v>
      </c>
      <c r="B4" s="3" t="s">
        <v>2</v>
      </c>
      <c r="C4" s="11">
        <v>45132.671620370369</v>
      </c>
      <c r="D4" s="11">
        <v>45132.694849537038</v>
      </c>
      <c r="E4" s="7">
        <f t="shared" si="0"/>
        <v>2.322916666889796E-2</v>
      </c>
      <c r="F4" s="3" t="s">
        <v>4</v>
      </c>
      <c r="G4" s="3" t="s">
        <v>17</v>
      </c>
    </row>
    <row r="5" spans="1:7" x14ac:dyDescent="0.3">
      <c r="A5" s="3" t="s">
        <v>1</v>
      </c>
      <c r="B5" s="3" t="s">
        <v>2</v>
      </c>
      <c r="C5" s="11">
        <v>45132.705208333333</v>
      </c>
      <c r="D5" s="11">
        <v>45132.728425925925</v>
      </c>
      <c r="E5" s="7">
        <f t="shared" si="0"/>
        <v>2.3217592592118308E-2</v>
      </c>
      <c r="F5" s="3" t="s">
        <v>4</v>
      </c>
      <c r="G5" s="3" t="s">
        <v>17</v>
      </c>
    </row>
    <row r="6" spans="1:7" x14ac:dyDescent="0.3">
      <c r="A6" s="3" t="s">
        <v>1</v>
      </c>
      <c r="B6" s="3" t="s">
        <v>2</v>
      </c>
      <c r="C6" s="11">
        <v>45133.427384259259</v>
      </c>
      <c r="D6" s="11">
        <v>45133.450601851851</v>
      </c>
      <c r="E6" s="7">
        <f t="shared" si="0"/>
        <v>2.3217592592118308E-2</v>
      </c>
      <c r="F6" s="3" t="s">
        <v>4</v>
      </c>
      <c r="G6" s="3" t="s">
        <v>17</v>
      </c>
    </row>
    <row r="7" spans="1:7" x14ac:dyDescent="0.3">
      <c r="A7" s="3" t="s">
        <v>1</v>
      </c>
      <c r="B7" s="3" t="s">
        <v>2</v>
      </c>
      <c r="C7" s="11">
        <v>45133.461435185185</v>
      </c>
      <c r="D7" s="11">
        <v>45133.484652777777</v>
      </c>
      <c r="E7" s="7">
        <f t="shared" si="0"/>
        <v>2.3217592592118308E-2</v>
      </c>
      <c r="F7" s="3" t="s">
        <v>4</v>
      </c>
      <c r="G7" s="3" t="s">
        <v>17</v>
      </c>
    </row>
    <row r="8" spans="1:7" x14ac:dyDescent="0.3">
      <c r="A8" s="3" t="s">
        <v>1</v>
      </c>
      <c r="B8" s="3" t="s">
        <v>2</v>
      </c>
      <c r="C8" s="11">
        <v>45133.561840277776</v>
      </c>
      <c r="D8" s="11">
        <v>45133.590868055559</v>
      </c>
      <c r="E8" s="7">
        <f t="shared" si="0"/>
        <v>2.902777778217569E-2</v>
      </c>
      <c r="F8" s="3" t="s">
        <v>4</v>
      </c>
      <c r="G8" s="3" t="s">
        <v>17</v>
      </c>
    </row>
    <row r="9" spans="1:7" x14ac:dyDescent="0.3">
      <c r="A9" s="3" t="s">
        <v>1</v>
      </c>
      <c r="B9" s="3" t="s">
        <v>2</v>
      </c>
      <c r="C9" s="11">
        <v>45133.60800925926</v>
      </c>
      <c r="D9" s="11">
        <v>45133.637037037035</v>
      </c>
      <c r="E9" s="7">
        <f t="shared" si="0"/>
        <v>2.9027777774899732E-2</v>
      </c>
      <c r="F9" s="3" t="s">
        <v>4</v>
      </c>
      <c r="G9" s="3" t="s">
        <v>17</v>
      </c>
    </row>
    <row r="10" spans="1:7" x14ac:dyDescent="0.3">
      <c r="A10" s="3" t="s">
        <v>1</v>
      </c>
      <c r="B10" s="3" t="s">
        <v>2</v>
      </c>
      <c r="C10" s="11">
        <v>45134.715509259258</v>
      </c>
      <c r="D10" s="11">
        <v>45134.738726851851</v>
      </c>
      <c r="E10" s="7">
        <f t="shared" si="0"/>
        <v>2.3217592592118308E-2</v>
      </c>
      <c r="F10" s="3" t="s">
        <v>4</v>
      </c>
      <c r="G10" s="3" t="s">
        <v>17</v>
      </c>
    </row>
    <row r="11" spans="1:7" x14ac:dyDescent="0.3">
      <c r="A11" s="3" t="s">
        <v>1</v>
      </c>
      <c r="B11" s="3" t="s">
        <v>2</v>
      </c>
      <c r="C11" s="11">
        <v>45133.70239583333</v>
      </c>
      <c r="D11" s="11">
        <v>45133.731423611112</v>
      </c>
      <c r="E11" s="7">
        <f t="shared" si="0"/>
        <v>2.902777778217569E-2</v>
      </c>
      <c r="F11" s="3" t="s">
        <v>4</v>
      </c>
      <c r="G11" s="3" t="s">
        <v>17</v>
      </c>
    </row>
    <row r="12" spans="1:7" x14ac:dyDescent="0.3">
      <c r="A12" s="3" t="s">
        <v>1</v>
      </c>
      <c r="B12" s="3" t="s">
        <v>2</v>
      </c>
      <c r="C12" s="11">
        <v>45134.41138888889</v>
      </c>
      <c r="D12" s="11">
        <v>45134.440416666665</v>
      </c>
      <c r="E12" s="7">
        <f t="shared" si="0"/>
        <v>2.9027777774899732E-2</v>
      </c>
      <c r="F12" s="3" t="s">
        <v>4</v>
      </c>
      <c r="G12" s="3" t="s">
        <v>17</v>
      </c>
    </row>
    <row r="13" spans="1:7" x14ac:dyDescent="0.3">
      <c r="A13" s="3" t="s">
        <v>1</v>
      </c>
      <c r="B13" s="3" t="s">
        <v>2</v>
      </c>
      <c r="C13" s="11">
        <v>45134.576631944445</v>
      </c>
      <c r="D13" s="11">
        <v>45134.60565972222</v>
      </c>
      <c r="E13" s="7">
        <f t="shared" si="0"/>
        <v>2.9027777774899732E-2</v>
      </c>
      <c r="F13" s="3" t="s">
        <v>4</v>
      </c>
      <c r="G13" s="3" t="s">
        <v>17</v>
      </c>
    </row>
    <row r="14" spans="1:7" x14ac:dyDescent="0.3">
      <c r="A14" s="3" t="s">
        <v>1</v>
      </c>
      <c r="B14" s="3" t="s">
        <v>2</v>
      </c>
      <c r="C14" s="11">
        <v>45134.633622685185</v>
      </c>
      <c r="D14" s="11">
        <v>45134.66265046296</v>
      </c>
      <c r="E14" s="7">
        <f t="shared" si="0"/>
        <v>2.9027777774899732E-2</v>
      </c>
      <c r="F14" s="3" t="s">
        <v>4</v>
      </c>
      <c r="G14" s="3" t="s">
        <v>17</v>
      </c>
    </row>
    <row r="15" spans="1:7" x14ac:dyDescent="0.3">
      <c r="A15" s="3" t="s">
        <v>1</v>
      </c>
      <c r="B15" s="3" t="s">
        <v>2</v>
      </c>
      <c r="C15" s="11">
        <v>45134.676203703704</v>
      </c>
      <c r="D15" s="11">
        <v>45134.70521990741</v>
      </c>
      <c r="E15" s="7">
        <f t="shared" si="0"/>
        <v>2.9016203705396038E-2</v>
      </c>
      <c r="F15" s="3" t="s">
        <v>4</v>
      </c>
      <c r="G15" s="3" t="s">
        <v>17</v>
      </c>
    </row>
    <row r="16" spans="1:7" x14ac:dyDescent="0.3">
      <c r="A16" s="3" t="s">
        <v>1</v>
      </c>
      <c r="B16" s="3" t="s">
        <v>2</v>
      </c>
      <c r="C16" s="11">
        <v>45135.44122685185</v>
      </c>
      <c r="D16" s="11">
        <v>45135.470254629632</v>
      </c>
      <c r="E16" s="7">
        <f t="shared" si="0"/>
        <v>2.902777778217569E-2</v>
      </c>
      <c r="F16" s="3" t="s">
        <v>4</v>
      </c>
      <c r="G16" s="3" t="s">
        <v>17</v>
      </c>
    </row>
    <row r="17" spans="1:7" x14ac:dyDescent="0.3">
      <c r="A17" s="3" t="s">
        <v>1</v>
      </c>
      <c r="B17" s="3" t="s">
        <v>2</v>
      </c>
      <c r="C17" s="11">
        <v>45135.402696759258</v>
      </c>
      <c r="D17" s="11">
        <v>45135.43172453704</v>
      </c>
      <c r="E17" s="7">
        <f t="shared" si="0"/>
        <v>2.902777778217569E-2</v>
      </c>
      <c r="F17" s="3" t="s">
        <v>4</v>
      </c>
      <c r="G17" s="3" t="s">
        <v>17</v>
      </c>
    </row>
    <row r="18" spans="1:7" x14ac:dyDescent="0.3">
      <c r="A18" s="3" t="s">
        <v>1</v>
      </c>
      <c r="B18" s="3" t="s">
        <v>2</v>
      </c>
      <c r="C18" s="11">
        <v>45135.478055555555</v>
      </c>
      <c r="D18" s="11">
        <v>45135.507071759261</v>
      </c>
      <c r="E18" s="7">
        <f t="shared" si="0"/>
        <v>2.9016203705396038E-2</v>
      </c>
      <c r="F18" s="3" t="s">
        <v>4</v>
      </c>
      <c r="G18" s="3" t="s">
        <v>17</v>
      </c>
    </row>
    <row r="19" spans="1:7" x14ac:dyDescent="0.3">
      <c r="A19" s="3" t="s">
        <v>7</v>
      </c>
      <c r="B19" s="3" t="s">
        <v>2</v>
      </c>
      <c r="C19" s="11">
        <v>45132.415648148148</v>
      </c>
      <c r="D19" s="11">
        <v>45132.43886574074</v>
      </c>
      <c r="E19" s="7">
        <f t="shared" si="0"/>
        <v>2.3217592592118308E-2</v>
      </c>
      <c r="F19" s="3" t="s">
        <v>4</v>
      </c>
      <c r="G19" s="3" t="s">
        <v>17</v>
      </c>
    </row>
    <row r="20" spans="1:7" x14ac:dyDescent="0.3">
      <c r="A20" s="3" t="s">
        <v>7</v>
      </c>
      <c r="B20" s="3" t="s">
        <v>2</v>
      </c>
      <c r="C20" s="11">
        <v>45132.635196759256</v>
      </c>
      <c r="D20" s="11">
        <v>45132.658414351848</v>
      </c>
      <c r="E20" s="7">
        <f t="shared" si="0"/>
        <v>2.3217592592118308E-2</v>
      </c>
      <c r="F20" s="3" t="s">
        <v>4</v>
      </c>
      <c r="G20" s="3" t="s">
        <v>17</v>
      </c>
    </row>
    <row r="21" spans="1:7" x14ac:dyDescent="0.3">
      <c r="A21" s="3" t="s">
        <v>7</v>
      </c>
      <c r="B21" s="3" t="s">
        <v>2</v>
      </c>
      <c r="C21" s="11">
        <v>45132.671620370369</v>
      </c>
      <c r="D21" s="11">
        <v>45132.694837962961</v>
      </c>
      <c r="E21" s="7">
        <f t="shared" si="0"/>
        <v>2.3217592592118308E-2</v>
      </c>
      <c r="F21" s="3" t="s">
        <v>4</v>
      </c>
      <c r="G21" s="3" t="s">
        <v>17</v>
      </c>
    </row>
    <row r="22" spans="1:7" x14ac:dyDescent="0.3">
      <c r="A22" s="3" t="s">
        <v>7</v>
      </c>
      <c r="B22" s="3" t="s">
        <v>2</v>
      </c>
      <c r="C22" s="11">
        <v>45132.705196759256</v>
      </c>
      <c r="D22" s="11">
        <v>45132.728425925925</v>
      </c>
      <c r="E22" s="7">
        <f t="shared" si="0"/>
        <v>2.322916666889796E-2</v>
      </c>
      <c r="F22" s="3" t="s">
        <v>4</v>
      </c>
      <c r="G22" s="3" t="s">
        <v>17</v>
      </c>
    </row>
    <row r="23" spans="1:7" x14ac:dyDescent="0.3">
      <c r="A23" s="3" t="s">
        <v>7</v>
      </c>
      <c r="B23" s="3" t="s">
        <v>2</v>
      </c>
      <c r="C23" s="11">
        <v>45133.427384259259</v>
      </c>
      <c r="D23" s="11">
        <v>45133.450601851851</v>
      </c>
      <c r="E23" s="7">
        <f t="shared" si="0"/>
        <v>2.3217592592118308E-2</v>
      </c>
      <c r="F23" s="3" t="s">
        <v>4</v>
      </c>
      <c r="G23" s="3" t="s">
        <v>17</v>
      </c>
    </row>
    <row r="24" spans="1:7" x14ac:dyDescent="0.3">
      <c r="A24" s="3" t="s">
        <v>7</v>
      </c>
      <c r="B24" s="3" t="s">
        <v>2</v>
      </c>
      <c r="C24" s="11">
        <v>45133.461435185185</v>
      </c>
      <c r="D24" s="11">
        <v>45133.4846412037</v>
      </c>
      <c r="E24" s="7">
        <f t="shared" si="0"/>
        <v>2.3206018515338656E-2</v>
      </c>
      <c r="F24" s="3" t="s">
        <v>4</v>
      </c>
      <c r="G24" s="3" t="s">
        <v>17</v>
      </c>
    </row>
    <row r="25" spans="1:7" x14ac:dyDescent="0.3">
      <c r="A25" s="3" t="s">
        <v>7</v>
      </c>
      <c r="B25" s="3" t="s">
        <v>2</v>
      </c>
      <c r="C25" s="11">
        <v>45133.56046296296</v>
      </c>
      <c r="D25" s="11">
        <v>45133.590868055559</v>
      </c>
      <c r="E25" s="7">
        <f t="shared" si="0"/>
        <v>3.0405092598812189E-2</v>
      </c>
      <c r="F25" s="3" t="s">
        <v>4</v>
      </c>
      <c r="G25" s="3" t="s">
        <v>17</v>
      </c>
    </row>
    <row r="26" spans="1:7" x14ac:dyDescent="0.3">
      <c r="A26" s="3" t="s">
        <v>7</v>
      </c>
      <c r="B26" s="3" t="s">
        <v>2</v>
      </c>
      <c r="C26" s="11">
        <v>45133.607997685183</v>
      </c>
      <c r="D26" s="11">
        <v>45133.637025462966</v>
      </c>
      <c r="E26" s="7">
        <f t="shared" si="0"/>
        <v>2.902777778217569E-2</v>
      </c>
      <c r="F26" s="3" t="s">
        <v>4</v>
      </c>
      <c r="G26" s="3" t="s">
        <v>17</v>
      </c>
    </row>
    <row r="27" spans="1:7" x14ac:dyDescent="0.3">
      <c r="A27" s="3" t="s">
        <v>7</v>
      </c>
      <c r="B27" s="3" t="s">
        <v>2</v>
      </c>
      <c r="C27" s="11">
        <v>45134.715497685182</v>
      </c>
      <c r="D27" s="11">
        <v>45134.738715277781</v>
      </c>
      <c r="E27" s="7">
        <f t="shared" si="0"/>
        <v>2.3217592599394266E-2</v>
      </c>
      <c r="F27" s="3" t="s">
        <v>4</v>
      </c>
      <c r="G27" s="3" t="s">
        <v>17</v>
      </c>
    </row>
    <row r="28" spans="1:7" x14ac:dyDescent="0.3">
      <c r="A28" s="3" t="s">
        <v>7</v>
      </c>
      <c r="B28" s="3" t="s">
        <v>2</v>
      </c>
      <c r="C28" s="11">
        <v>45133.70239583333</v>
      </c>
      <c r="D28" s="11">
        <v>45133.731412037036</v>
      </c>
      <c r="E28" s="7">
        <f t="shared" si="0"/>
        <v>2.9016203705396038E-2</v>
      </c>
      <c r="F28" s="3" t="s">
        <v>4</v>
      </c>
      <c r="G28" s="3" t="s">
        <v>17</v>
      </c>
    </row>
    <row r="29" spans="1:7" x14ac:dyDescent="0.3">
      <c r="A29" s="3" t="s">
        <v>7</v>
      </c>
      <c r="B29" s="3" t="s">
        <v>2</v>
      </c>
      <c r="C29" s="11">
        <v>45134.41138888889</v>
      </c>
      <c r="D29" s="11">
        <v>45134.440405092595</v>
      </c>
      <c r="E29" s="7">
        <f t="shared" si="0"/>
        <v>2.9016203705396038E-2</v>
      </c>
      <c r="F29" s="3" t="s">
        <v>4</v>
      </c>
      <c r="G29" s="3" t="s">
        <v>17</v>
      </c>
    </row>
    <row r="30" spans="1:7" x14ac:dyDescent="0.3">
      <c r="A30" s="3" t="s">
        <v>7</v>
      </c>
      <c r="B30" s="3" t="s">
        <v>2</v>
      </c>
      <c r="C30" s="11">
        <v>45134.576620370368</v>
      </c>
      <c r="D30" s="11">
        <v>45134.60564814815</v>
      </c>
      <c r="E30" s="7">
        <f t="shared" si="0"/>
        <v>2.902777778217569E-2</v>
      </c>
      <c r="F30" s="3" t="s">
        <v>4</v>
      </c>
      <c r="G30" s="3" t="s">
        <v>17</v>
      </c>
    </row>
    <row r="31" spans="1:7" x14ac:dyDescent="0.3">
      <c r="A31" s="3" t="s">
        <v>7</v>
      </c>
      <c r="B31" s="3" t="s">
        <v>2</v>
      </c>
      <c r="C31" s="11">
        <v>45134.633622685185</v>
      </c>
      <c r="D31" s="11">
        <v>45134.66265046296</v>
      </c>
      <c r="E31" s="7">
        <f t="shared" si="0"/>
        <v>2.9027777774899732E-2</v>
      </c>
      <c r="F31" s="3" t="s">
        <v>4</v>
      </c>
      <c r="G31" s="3" t="s">
        <v>17</v>
      </c>
    </row>
    <row r="32" spans="1:7" x14ac:dyDescent="0.3">
      <c r="A32" s="3" t="s">
        <v>7</v>
      </c>
      <c r="B32" s="3" t="s">
        <v>2</v>
      </c>
      <c r="C32" s="11">
        <v>45134.676203703704</v>
      </c>
      <c r="D32" s="11">
        <v>45134.70521990741</v>
      </c>
      <c r="E32" s="7">
        <f t="shared" si="0"/>
        <v>2.9016203705396038E-2</v>
      </c>
      <c r="F32" s="3" t="s">
        <v>4</v>
      </c>
      <c r="G32" s="3" t="s">
        <v>17</v>
      </c>
    </row>
    <row r="33" spans="1:7" x14ac:dyDescent="0.3">
      <c r="A33" s="3" t="s">
        <v>7</v>
      </c>
      <c r="B33" s="3" t="s">
        <v>2</v>
      </c>
      <c r="C33" s="11">
        <v>45135.44122685185</v>
      </c>
      <c r="D33" s="11">
        <v>45135.470243055555</v>
      </c>
      <c r="E33" s="7">
        <f t="shared" si="0"/>
        <v>2.9016203705396038E-2</v>
      </c>
      <c r="F33" s="3" t="s">
        <v>4</v>
      </c>
      <c r="G33" s="3" t="s">
        <v>17</v>
      </c>
    </row>
    <row r="34" spans="1:7" x14ac:dyDescent="0.3">
      <c r="A34" s="3" t="s">
        <v>7</v>
      </c>
      <c r="B34" s="3" t="s">
        <v>2</v>
      </c>
      <c r="C34" s="11">
        <v>45135.402696759258</v>
      </c>
      <c r="D34" s="11">
        <v>45135.431712962964</v>
      </c>
      <c r="E34" s="7">
        <f t="shared" si="0"/>
        <v>2.9016203705396038E-2</v>
      </c>
      <c r="F34" s="3" t="s">
        <v>4</v>
      </c>
      <c r="G34" s="3" t="s">
        <v>17</v>
      </c>
    </row>
    <row r="35" spans="1:7" x14ac:dyDescent="0.3">
      <c r="A35" s="3" t="s">
        <v>7</v>
      </c>
      <c r="B35" s="3" t="s">
        <v>2</v>
      </c>
      <c r="C35" s="11">
        <v>45135.478043981479</v>
      </c>
      <c r="D35" s="11">
        <v>45135.507071759261</v>
      </c>
      <c r="E35" s="7">
        <f t="shared" si="0"/>
        <v>2.902777778217569E-2</v>
      </c>
      <c r="F35" s="3" t="s">
        <v>4</v>
      </c>
      <c r="G35" s="3" t="s">
        <v>17</v>
      </c>
    </row>
    <row r="36" spans="1:7" x14ac:dyDescent="0.3">
      <c r="A36" s="3" t="s">
        <v>7</v>
      </c>
      <c r="B36" s="3" t="s">
        <v>3</v>
      </c>
      <c r="C36" s="11">
        <v>45152.602685185186</v>
      </c>
      <c r="D36" s="11">
        <v>45152.637488425928</v>
      </c>
      <c r="E36" s="7">
        <f t="shared" si="0"/>
        <v>3.4803240741894115E-2</v>
      </c>
      <c r="F36" s="3" t="s">
        <v>4</v>
      </c>
      <c r="G36" s="3" t="s">
        <v>17</v>
      </c>
    </row>
    <row r="37" spans="1:7" x14ac:dyDescent="0.3">
      <c r="A37" s="3" t="s">
        <v>7</v>
      </c>
      <c r="B37" s="3" t="s">
        <v>3</v>
      </c>
      <c r="C37" s="11">
        <v>45154.48715277778</v>
      </c>
      <c r="D37" s="11">
        <v>45154.521956018521</v>
      </c>
      <c r="E37" s="7">
        <f t="shared" si="0"/>
        <v>3.4803240741894115E-2</v>
      </c>
      <c r="F37" s="3" t="s">
        <v>4</v>
      </c>
      <c r="G37" s="3" t="s">
        <v>17</v>
      </c>
    </row>
    <row r="38" spans="1:7" x14ac:dyDescent="0.3">
      <c r="A38" s="3" t="s">
        <v>1</v>
      </c>
      <c r="B38" s="3" t="s">
        <v>3</v>
      </c>
      <c r="C38" s="11">
        <v>45152.602511574078</v>
      </c>
      <c r="D38" s="11">
        <v>45152.637314814812</v>
      </c>
      <c r="E38" s="7">
        <f t="shared" si="0"/>
        <v>3.4803240734618157E-2</v>
      </c>
      <c r="F38" s="3" t="s">
        <v>4</v>
      </c>
      <c r="G38" s="3" t="s">
        <v>17</v>
      </c>
    </row>
    <row r="39" spans="1:7" x14ac:dyDescent="0.3">
      <c r="A39" s="3" t="s">
        <v>1</v>
      </c>
      <c r="B39" s="3" t="s">
        <v>3</v>
      </c>
      <c r="C39" s="11">
        <v>45154.487164351849</v>
      </c>
      <c r="D39" s="11">
        <v>45154.521967592591</v>
      </c>
      <c r="E39" s="7">
        <f t="shared" si="0"/>
        <v>3.4803240741894115E-2</v>
      </c>
      <c r="F39" s="3" t="s">
        <v>4</v>
      </c>
      <c r="G39" s="3" t="s">
        <v>17</v>
      </c>
    </row>
    <row r="40" spans="1:7" x14ac:dyDescent="0.3">
      <c r="A40" s="3" t="s">
        <v>1</v>
      </c>
      <c r="B40" s="3" t="s">
        <v>3</v>
      </c>
      <c r="C40" s="11">
        <v>45154.691342592596</v>
      </c>
      <c r="D40" s="11">
        <v>45154.726168981484</v>
      </c>
      <c r="E40" s="7">
        <f t="shared" si="0"/>
        <v>3.4826388888177462E-2</v>
      </c>
      <c r="F40" s="3" t="s">
        <v>4</v>
      </c>
      <c r="G40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834-3C30-4053-A391-44D025753F5B}">
  <dimension ref="A1:G40"/>
  <sheetViews>
    <sheetView workbookViewId="0">
      <selection activeCell="H2" sqref="H2"/>
    </sheetView>
  </sheetViews>
  <sheetFormatPr defaultRowHeight="16.5" x14ac:dyDescent="0.3"/>
  <cols>
    <col min="1" max="1" width="9" style="3"/>
    <col min="2" max="2" width="16.375" style="3" bestFit="1" customWidth="1"/>
    <col min="3" max="4" width="19.25" style="11" bestFit="1" customWidth="1"/>
    <col min="5" max="5" width="10.5" style="7" bestFit="1" customWidth="1"/>
    <col min="6" max="6" width="13.5" style="3" bestFit="1" customWidth="1"/>
    <col min="7" max="7" width="7.875" bestFit="1" customWidth="1"/>
  </cols>
  <sheetData>
    <row r="1" spans="1:7" x14ac:dyDescent="0.3">
      <c r="A1" s="12" t="s">
        <v>0</v>
      </c>
      <c r="B1" s="12" t="s">
        <v>10</v>
      </c>
      <c r="C1" s="13" t="s">
        <v>12</v>
      </c>
      <c r="D1" s="13" t="s">
        <v>13</v>
      </c>
      <c r="E1" s="14" t="s">
        <v>14</v>
      </c>
      <c r="F1" s="12" t="s">
        <v>11</v>
      </c>
      <c r="G1" s="12" t="s">
        <v>16</v>
      </c>
    </row>
    <row r="2" spans="1:7" x14ac:dyDescent="0.3">
      <c r="A2" s="3" t="s">
        <v>1</v>
      </c>
      <c r="B2" s="3" t="s">
        <v>6</v>
      </c>
      <c r="C2" s="11">
        <v>45132.415648148148</v>
      </c>
      <c r="D2" s="11">
        <v>45132.43886574074</v>
      </c>
      <c r="E2" s="7">
        <f>D2-C2</f>
        <v>2.3217592592118308E-2</v>
      </c>
      <c r="F2" s="3" t="s">
        <v>4</v>
      </c>
      <c r="G2" s="3" t="s">
        <v>17</v>
      </c>
    </row>
    <row r="3" spans="1:7" x14ac:dyDescent="0.3">
      <c r="A3" s="3" t="s">
        <v>1</v>
      </c>
      <c r="B3" s="3" t="s">
        <v>6</v>
      </c>
      <c r="C3" s="11">
        <v>45132.635196759256</v>
      </c>
      <c r="D3" s="11">
        <v>45132.658414351848</v>
      </c>
      <c r="E3" s="7">
        <f t="shared" ref="E3:E40" si="0">D3-C3</f>
        <v>2.3217592592118308E-2</v>
      </c>
      <c r="F3" s="3" t="s">
        <v>4</v>
      </c>
      <c r="G3" s="3" t="s">
        <v>17</v>
      </c>
    </row>
    <row r="4" spans="1:7" x14ac:dyDescent="0.3">
      <c r="A4" s="3" t="s">
        <v>1</v>
      </c>
      <c r="B4" s="3" t="s">
        <v>5</v>
      </c>
      <c r="C4" s="11">
        <v>45132.671620370369</v>
      </c>
      <c r="D4" s="11">
        <v>45132.694837962961</v>
      </c>
      <c r="E4" s="7">
        <f t="shared" si="0"/>
        <v>2.3217592592118308E-2</v>
      </c>
      <c r="F4" s="3" t="s">
        <v>4</v>
      </c>
      <c r="G4" s="3" t="s">
        <v>17</v>
      </c>
    </row>
    <row r="5" spans="1:7" x14ac:dyDescent="0.3">
      <c r="A5" s="3" t="s">
        <v>1</v>
      </c>
      <c r="B5" s="3" t="s">
        <v>5</v>
      </c>
      <c r="C5" s="11">
        <v>45132.705196759256</v>
      </c>
      <c r="D5" s="11">
        <v>45132.728425925925</v>
      </c>
      <c r="E5" s="7">
        <f t="shared" si="0"/>
        <v>2.322916666889796E-2</v>
      </c>
      <c r="F5" s="3" t="s">
        <v>4</v>
      </c>
      <c r="G5" s="3" t="s">
        <v>17</v>
      </c>
    </row>
    <row r="6" spans="1:7" x14ac:dyDescent="0.3">
      <c r="A6" s="3" t="s">
        <v>1</v>
      </c>
      <c r="B6" s="3" t="s">
        <v>5</v>
      </c>
      <c r="C6" s="11">
        <v>45133.427384259259</v>
      </c>
      <c r="D6" s="11">
        <v>45133.450601851851</v>
      </c>
      <c r="E6" s="7">
        <f t="shared" si="0"/>
        <v>2.3217592592118308E-2</v>
      </c>
      <c r="F6" s="3" t="s">
        <v>4</v>
      </c>
      <c r="G6" s="3" t="s">
        <v>17</v>
      </c>
    </row>
    <row r="7" spans="1:7" x14ac:dyDescent="0.3">
      <c r="A7" s="3" t="s">
        <v>1</v>
      </c>
      <c r="B7" s="3" t="s">
        <v>5</v>
      </c>
      <c r="C7" s="11">
        <v>45133.461435185185</v>
      </c>
      <c r="D7" s="11">
        <v>45133.4846412037</v>
      </c>
      <c r="E7" s="7">
        <f t="shared" si="0"/>
        <v>2.3206018515338656E-2</v>
      </c>
      <c r="F7" s="3" t="s">
        <v>4</v>
      </c>
      <c r="G7" s="3" t="s">
        <v>17</v>
      </c>
    </row>
    <row r="8" spans="1:7" x14ac:dyDescent="0.3">
      <c r="A8" s="3" t="s">
        <v>1</v>
      </c>
      <c r="B8" s="3" t="s">
        <v>5</v>
      </c>
      <c r="C8" s="11">
        <v>45133.561851851853</v>
      </c>
      <c r="D8" s="11">
        <v>45133.590868055559</v>
      </c>
      <c r="E8" s="7">
        <f t="shared" si="0"/>
        <v>2.9016203705396038E-2</v>
      </c>
      <c r="F8" s="3" t="s">
        <v>4</v>
      </c>
      <c r="G8" s="3" t="s">
        <v>17</v>
      </c>
    </row>
    <row r="9" spans="1:7" x14ac:dyDescent="0.3">
      <c r="A9" s="3" t="s">
        <v>1</v>
      </c>
      <c r="B9" s="3" t="s">
        <v>5</v>
      </c>
      <c r="C9" s="11">
        <v>45133.607997685183</v>
      </c>
      <c r="D9" s="11">
        <v>45133.637025462966</v>
      </c>
      <c r="E9" s="7">
        <f t="shared" si="0"/>
        <v>2.902777778217569E-2</v>
      </c>
      <c r="F9" s="3" t="s">
        <v>4</v>
      </c>
      <c r="G9" s="3" t="s">
        <v>17</v>
      </c>
    </row>
    <row r="10" spans="1:7" x14ac:dyDescent="0.3">
      <c r="A10" s="3" t="s">
        <v>1</v>
      </c>
      <c r="B10" s="3" t="s">
        <v>5</v>
      </c>
      <c r="C10" s="11">
        <v>45134.715497685182</v>
      </c>
      <c r="D10" s="11">
        <v>45134.738715277781</v>
      </c>
      <c r="E10" s="7">
        <f t="shared" si="0"/>
        <v>2.3217592599394266E-2</v>
      </c>
      <c r="F10" s="3" t="s">
        <v>4</v>
      </c>
      <c r="G10" s="3" t="s">
        <v>17</v>
      </c>
    </row>
    <row r="11" spans="1:7" x14ac:dyDescent="0.3">
      <c r="A11" s="3" t="s">
        <v>1</v>
      </c>
      <c r="B11" s="3" t="s">
        <v>5</v>
      </c>
      <c r="C11" s="11">
        <v>45133.70239583333</v>
      </c>
      <c r="D11" s="11">
        <v>45133.731412037036</v>
      </c>
      <c r="E11" s="7">
        <f t="shared" si="0"/>
        <v>2.9016203705396038E-2</v>
      </c>
      <c r="F11" s="3" t="s">
        <v>4</v>
      </c>
      <c r="G11" s="3" t="s">
        <v>17</v>
      </c>
    </row>
    <row r="12" spans="1:7" x14ac:dyDescent="0.3">
      <c r="A12" s="3" t="s">
        <v>1</v>
      </c>
      <c r="B12" s="3" t="s">
        <v>5</v>
      </c>
      <c r="C12" s="11">
        <v>45134.41138888889</v>
      </c>
      <c r="D12" s="11">
        <v>45134.440405092595</v>
      </c>
      <c r="E12" s="7">
        <f t="shared" si="0"/>
        <v>2.9016203705396038E-2</v>
      </c>
      <c r="F12" s="3" t="s">
        <v>4</v>
      </c>
      <c r="G12" s="3" t="s">
        <v>17</v>
      </c>
    </row>
    <row r="13" spans="1:7" x14ac:dyDescent="0.3">
      <c r="A13" s="3" t="s">
        <v>1</v>
      </c>
      <c r="B13" s="3" t="s">
        <v>5</v>
      </c>
      <c r="C13" s="11">
        <v>45134.576620370368</v>
      </c>
      <c r="D13" s="11">
        <v>45134.60564814815</v>
      </c>
      <c r="E13" s="7">
        <f t="shared" si="0"/>
        <v>2.902777778217569E-2</v>
      </c>
      <c r="F13" s="3" t="s">
        <v>4</v>
      </c>
      <c r="G13" s="3" t="s">
        <v>17</v>
      </c>
    </row>
    <row r="14" spans="1:7" x14ac:dyDescent="0.3">
      <c r="A14" s="3" t="s">
        <v>1</v>
      </c>
      <c r="B14" s="3" t="s">
        <v>5</v>
      </c>
      <c r="C14" s="11">
        <v>45134.633622685185</v>
      </c>
      <c r="D14" s="11">
        <v>45134.66265046296</v>
      </c>
      <c r="E14" s="7">
        <f t="shared" si="0"/>
        <v>2.9027777774899732E-2</v>
      </c>
      <c r="F14" s="3" t="s">
        <v>4</v>
      </c>
      <c r="G14" s="3" t="s">
        <v>17</v>
      </c>
    </row>
    <row r="15" spans="1:7" x14ac:dyDescent="0.3">
      <c r="A15" s="3" t="s">
        <v>1</v>
      </c>
      <c r="B15" s="3" t="s">
        <v>5</v>
      </c>
      <c r="C15" s="11">
        <v>45134.676203703704</v>
      </c>
      <c r="D15" s="11">
        <v>45134.70521990741</v>
      </c>
      <c r="E15" s="7">
        <f t="shared" si="0"/>
        <v>2.9016203705396038E-2</v>
      </c>
      <c r="F15" s="3" t="s">
        <v>4</v>
      </c>
      <c r="G15" s="3" t="s">
        <v>17</v>
      </c>
    </row>
    <row r="16" spans="1:7" x14ac:dyDescent="0.3">
      <c r="A16" s="3" t="s">
        <v>1</v>
      </c>
      <c r="B16" s="3" t="s">
        <v>5</v>
      </c>
      <c r="C16" s="11">
        <v>45135.44122685185</v>
      </c>
      <c r="D16" s="11">
        <v>45135.470243055555</v>
      </c>
      <c r="E16" s="7">
        <f t="shared" si="0"/>
        <v>2.9016203705396038E-2</v>
      </c>
      <c r="F16" s="3" t="s">
        <v>4</v>
      </c>
      <c r="G16" s="3" t="s">
        <v>17</v>
      </c>
    </row>
    <row r="17" spans="1:7" x14ac:dyDescent="0.3">
      <c r="A17" s="3" t="s">
        <v>1</v>
      </c>
      <c r="B17" s="3" t="s">
        <v>5</v>
      </c>
      <c r="C17" s="11">
        <v>45135.402696759258</v>
      </c>
      <c r="D17" s="11">
        <v>45135.431712962964</v>
      </c>
      <c r="E17" s="7">
        <f t="shared" si="0"/>
        <v>2.9016203705396038E-2</v>
      </c>
      <c r="F17" s="3" t="s">
        <v>4</v>
      </c>
      <c r="G17" s="3" t="s">
        <v>17</v>
      </c>
    </row>
    <row r="18" spans="1:7" x14ac:dyDescent="0.3">
      <c r="A18" s="3" t="s">
        <v>1</v>
      </c>
      <c r="B18" s="3" t="s">
        <v>5</v>
      </c>
      <c r="C18" s="11">
        <v>45135.478043981479</v>
      </c>
      <c r="D18" s="11">
        <v>45135.507071759261</v>
      </c>
      <c r="E18" s="7">
        <f t="shared" si="0"/>
        <v>2.902777778217569E-2</v>
      </c>
      <c r="F18" s="3" t="s">
        <v>4</v>
      </c>
      <c r="G18" s="3" t="s">
        <v>17</v>
      </c>
    </row>
    <row r="19" spans="1:7" x14ac:dyDescent="0.3">
      <c r="A19" s="3" t="s">
        <v>7</v>
      </c>
      <c r="B19" s="3" t="s">
        <v>5</v>
      </c>
      <c r="C19" s="11">
        <v>45132.415648148148</v>
      </c>
      <c r="D19" s="11">
        <v>45132.43886574074</v>
      </c>
      <c r="E19" s="7">
        <f t="shared" si="0"/>
        <v>2.3217592592118308E-2</v>
      </c>
      <c r="F19" s="3" t="s">
        <v>4</v>
      </c>
      <c r="G19" s="3" t="s">
        <v>17</v>
      </c>
    </row>
    <row r="20" spans="1:7" x14ac:dyDescent="0.3">
      <c r="A20" s="3" t="s">
        <v>7</v>
      </c>
      <c r="B20" s="3" t="s">
        <v>5</v>
      </c>
      <c r="C20" s="11">
        <v>45132.635208333333</v>
      </c>
      <c r="D20" s="11">
        <v>45132.658425925925</v>
      </c>
      <c r="E20" s="7">
        <f t="shared" si="0"/>
        <v>2.3217592592118308E-2</v>
      </c>
      <c r="F20" s="3" t="s">
        <v>4</v>
      </c>
      <c r="G20" s="3" t="s">
        <v>17</v>
      </c>
    </row>
    <row r="21" spans="1:7" x14ac:dyDescent="0.3">
      <c r="A21" s="3" t="s">
        <v>7</v>
      </c>
      <c r="B21" s="3" t="s">
        <v>5</v>
      </c>
      <c r="C21" s="11">
        <v>45132.671620370369</v>
      </c>
      <c r="D21" s="11">
        <v>45132.694849537038</v>
      </c>
      <c r="E21" s="7">
        <f t="shared" si="0"/>
        <v>2.322916666889796E-2</v>
      </c>
      <c r="F21" s="3" t="s">
        <v>4</v>
      </c>
      <c r="G21" s="3" t="s">
        <v>17</v>
      </c>
    </row>
    <row r="22" spans="1:7" x14ac:dyDescent="0.3">
      <c r="A22" s="3" t="s">
        <v>7</v>
      </c>
      <c r="B22" s="3" t="s">
        <v>5</v>
      </c>
      <c r="C22" s="11">
        <v>45132.705208333333</v>
      </c>
      <c r="D22" s="11">
        <v>45132.728425925925</v>
      </c>
      <c r="E22" s="7">
        <f t="shared" si="0"/>
        <v>2.3217592592118308E-2</v>
      </c>
      <c r="F22" s="3" t="s">
        <v>4</v>
      </c>
      <c r="G22" s="3" t="s">
        <v>17</v>
      </c>
    </row>
    <row r="23" spans="1:7" x14ac:dyDescent="0.3">
      <c r="A23" s="3" t="s">
        <v>7</v>
      </c>
      <c r="B23" s="3" t="s">
        <v>5</v>
      </c>
      <c r="C23" s="11">
        <v>45133.427384259259</v>
      </c>
      <c r="D23" s="11">
        <v>45133.450601851851</v>
      </c>
      <c r="E23" s="7">
        <f t="shared" si="0"/>
        <v>2.3217592592118308E-2</v>
      </c>
      <c r="F23" s="3" t="s">
        <v>4</v>
      </c>
      <c r="G23" s="3" t="s">
        <v>17</v>
      </c>
    </row>
    <row r="24" spans="1:7" x14ac:dyDescent="0.3">
      <c r="A24" s="3" t="s">
        <v>7</v>
      </c>
      <c r="B24" s="3" t="s">
        <v>5</v>
      </c>
      <c r="C24" s="11">
        <v>45133.461435185185</v>
      </c>
      <c r="D24" s="11">
        <v>45133.484652777777</v>
      </c>
      <c r="E24" s="7">
        <f t="shared" si="0"/>
        <v>2.3217592592118308E-2</v>
      </c>
      <c r="F24" s="3" t="s">
        <v>4</v>
      </c>
      <c r="G24" s="3" t="s">
        <v>17</v>
      </c>
    </row>
    <row r="25" spans="1:7" x14ac:dyDescent="0.3">
      <c r="A25" s="3" t="s">
        <v>7</v>
      </c>
      <c r="B25" s="3" t="s">
        <v>5</v>
      </c>
      <c r="C25" s="11">
        <v>45133.561840277776</v>
      </c>
      <c r="D25" s="11">
        <v>45133.590868055559</v>
      </c>
      <c r="E25" s="7">
        <f t="shared" si="0"/>
        <v>2.902777778217569E-2</v>
      </c>
      <c r="F25" s="3" t="s">
        <v>4</v>
      </c>
      <c r="G25" s="3" t="s">
        <v>17</v>
      </c>
    </row>
    <row r="26" spans="1:7" x14ac:dyDescent="0.3">
      <c r="A26" s="3" t="s">
        <v>7</v>
      </c>
      <c r="B26" s="3" t="s">
        <v>5</v>
      </c>
      <c r="C26" s="11">
        <v>45133.60800925926</v>
      </c>
      <c r="D26" s="11">
        <v>45133.637037037035</v>
      </c>
      <c r="E26" s="7">
        <f t="shared" si="0"/>
        <v>2.9027777774899732E-2</v>
      </c>
      <c r="F26" s="3" t="s">
        <v>4</v>
      </c>
      <c r="G26" s="3" t="s">
        <v>17</v>
      </c>
    </row>
    <row r="27" spans="1:7" x14ac:dyDescent="0.3">
      <c r="A27" s="3" t="s">
        <v>7</v>
      </c>
      <c r="B27" s="3" t="s">
        <v>5</v>
      </c>
      <c r="C27" s="11">
        <v>45134.715509259258</v>
      </c>
      <c r="D27" s="11">
        <v>45134.738726851851</v>
      </c>
      <c r="E27" s="7">
        <f t="shared" si="0"/>
        <v>2.3217592592118308E-2</v>
      </c>
      <c r="F27" s="3" t="s">
        <v>4</v>
      </c>
      <c r="G27" s="3" t="s">
        <v>17</v>
      </c>
    </row>
    <row r="28" spans="1:7" x14ac:dyDescent="0.3">
      <c r="A28" s="3" t="s">
        <v>7</v>
      </c>
      <c r="B28" s="3" t="s">
        <v>5</v>
      </c>
      <c r="C28" s="11">
        <v>45133.70239583333</v>
      </c>
      <c r="D28" s="11">
        <v>45133.731423611112</v>
      </c>
      <c r="E28" s="7">
        <f t="shared" si="0"/>
        <v>2.902777778217569E-2</v>
      </c>
      <c r="F28" s="3" t="s">
        <v>4</v>
      </c>
      <c r="G28" s="3" t="s">
        <v>17</v>
      </c>
    </row>
    <row r="29" spans="1:7" x14ac:dyDescent="0.3">
      <c r="A29" s="3" t="s">
        <v>7</v>
      </c>
      <c r="B29" s="3" t="s">
        <v>5</v>
      </c>
      <c r="C29" s="11">
        <v>45134.41138888889</v>
      </c>
      <c r="D29" s="11">
        <v>45134.440416666665</v>
      </c>
      <c r="E29" s="7">
        <f t="shared" si="0"/>
        <v>2.9027777774899732E-2</v>
      </c>
      <c r="F29" s="3" t="s">
        <v>4</v>
      </c>
      <c r="G29" s="3" t="s">
        <v>17</v>
      </c>
    </row>
    <row r="30" spans="1:7" x14ac:dyDescent="0.3">
      <c r="A30" s="3" t="s">
        <v>7</v>
      </c>
      <c r="B30" s="3" t="s">
        <v>5</v>
      </c>
      <c r="C30" s="11">
        <v>45134.576631944445</v>
      </c>
      <c r="D30" s="11">
        <v>45134.60565972222</v>
      </c>
      <c r="E30" s="7">
        <f t="shared" si="0"/>
        <v>2.9027777774899732E-2</v>
      </c>
      <c r="F30" s="3" t="s">
        <v>4</v>
      </c>
      <c r="G30" s="3" t="s">
        <v>17</v>
      </c>
    </row>
    <row r="31" spans="1:7" x14ac:dyDescent="0.3">
      <c r="A31" s="3" t="s">
        <v>7</v>
      </c>
      <c r="B31" s="3" t="s">
        <v>5</v>
      </c>
      <c r="C31" s="11">
        <v>45134.633622685185</v>
      </c>
      <c r="D31" s="11">
        <v>45134.66265046296</v>
      </c>
      <c r="E31" s="7">
        <f t="shared" si="0"/>
        <v>2.9027777774899732E-2</v>
      </c>
      <c r="F31" s="3" t="s">
        <v>4</v>
      </c>
      <c r="G31" s="3" t="s">
        <v>17</v>
      </c>
    </row>
    <row r="32" spans="1:7" x14ac:dyDescent="0.3">
      <c r="A32" s="3" t="s">
        <v>7</v>
      </c>
      <c r="B32" s="3" t="s">
        <v>5</v>
      </c>
      <c r="C32" s="11">
        <v>45134.676203703704</v>
      </c>
      <c r="D32" s="11">
        <v>45134.70521990741</v>
      </c>
      <c r="E32" s="7">
        <f t="shared" si="0"/>
        <v>2.9016203705396038E-2</v>
      </c>
      <c r="F32" s="3" t="s">
        <v>4</v>
      </c>
      <c r="G32" s="3" t="s">
        <v>17</v>
      </c>
    </row>
    <row r="33" spans="1:7" x14ac:dyDescent="0.3">
      <c r="A33" s="3" t="s">
        <v>7</v>
      </c>
      <c r="B33" s="3" t="s">
        <v>5</v>
      </c>
      <c r="C33" s="11">
        <v>45135.44122685185</v>
      </c>
      <c r="D33" s="11">
        <v>45135.470254629632</v>
      </c>
      <c r="E33" s="7">
        <f t="shared" si="0"/>
        <v>2.902777778217569E-2</v>
      </c>
      <c r="F33" s="3" t="s">
        <v>4</v>
      </c>
      <c r="G33" s="3" t="s">
        <v>17</v>
      </c>
    </row>
    <row r="34" spans="1:7" x14ac:dyDescent="0.3">
      <c r="A34" s="3" t="s">
        <v>7</v>
      </c>
      <c r="B34" s="3" t="s">
        <v>5</v>
      </c>
      <c r="C34" s="11">
        <v>45135.402696759258</v>
      </c>
      <c r="D34" s="11">
        <v>45135.43172453704</v>
      </c>
      <c r="E34" s="7">
        <f t="shared" si="0"/>
        <v>2.902777778217569E-2</v>
      </c>
      <c r="F34" s="3" t="s">
        <v>4</v>
      </c>
      <c r="G34" s="3" t="s">
        <v>17</v>
      </c>
    </row>
    <row r="35" spans="1:7" x14ac:dyDescent="0.3">
      <c r="A35" s="3" t="s">
        <v>7</v>
      </c>
      <c r="B35" s="3" t="s">
        <v>5</v>
      </c>
      <c r="C35" s="11">
        <v>45135.478055555555</v>
      </c>
      <c r="D35" s="11">
        <v>45135.507071759261</v>
      </c>
      <c r="E35" s="7">
        <f t="shared" si="0"/>
        <v>2.9016203705396038E-2</v>
      </c>
      <c r="F35" s="3" t="s">
        <v>4</v>
      </c>
      <c r="G35" s="3" t="s">
        <v>17</v>
      </c>
    </row>
    <row r="36" spans="1:7" x14ac:dyDescent="0.3">
      <c r="A36" s="3" t="s">
        <v>7</v>
      </c>
      <c r="B36" s="3" t="s">
        <v>6</v>
      </c>
      <c r="C36" s="11">
        <v>45152.602511574078</v>
      </c>
      <c r="D36" s="11">
        <v>45152.637314814812</v>
      </c>
      <c r="E36" s="7">
        <f t="shared" si="0"/>
        <v>3.4803240734618157E-2</v>
      </c>
      <c r="F36" s="3" t="s">
        <v>4</v>
      </c>
      <c r="G36" s="3" t="s">
        <v>17</v>
      </c>
    </row>
    <row r="37" spans="1:7" x14ac:dyDescent="0.3">
      <c r="A37" s="3" t="s">
        <v>7</v>
      </c>
      <c r="B37" s="3" t="s">
        <v>6</v>
      </c>
      <c r="C37" s="11">
        <v>45154.487164351849</v>
      </c>
      <c r="D37" s="11">
        <v>45154.521967592591</v>
      </c>
      <c r="E37" s="7">
        <f t="shared" si="0"/>
        <v>3.4803240741894115E-2</v>
      </c>
      <c r="F37" s="3" t="s">
        <v>4</v>
      </c>
      <c r="G37" s="3" t="s">
        <v>17</v>
      </c>
    </row>
    <row r="38" spans="1:7" x14ac:dyDescent="0.3">
      <c r="A38" s="3" t="s">
        <v>7</v>
      </c>
      <c r="B38" s="3" t="s">
        <v>6</v>
      </c>
      <c r="C38" s="11">
        <v>45154.691342592596</v>
      </c>
      <c r="D38" s="11">
        <v>45154.726168981484</v>
      </c>
      <c r="E38" s="7">
        <f t="shared" si="0"/>
        <v>3.4826388888177462E-2</v>
      </c>
      <c r="F38" s="3" t="s">
        <v>4</v>
      </c>
      <c r="G38" s="3" t="s">
        <v>17</v>
      </c>
    </row>
    <row r="39" spans="1:7" x14ac:dyDescent="0.3">
      <c r="A39" s="3" t="s">
        <v>1</v>
      </c>
      <c r="B39" s="3" t="s">
        <v>6</v>
      </c>
      <c r="C39" s="11">
        <v>45152.602685185186</v>
      </c>
      <c r="D39" s="11">
        <v>45152.637488425928</v>
      </c>
      <c r="E39" s="7">
        <f t="shared" si="0"/>
        <v>3.4803240741894115E-2</v>
      </c>
      <c r="F39" s="3" t="s">
        <v>4</v>
      </c>
      <c r="G39" s="3" t="s">
        <v>17</v>
      </c>
    </row>
    <row r="40" spans="1:7" x14ac:dyDescent="0.3">
      <c r="A40" s="3" t="s">
        <v>1</v>
      </c>
      <c r="B40" s="3" t="s">
        <v>6</v>
      </c>
      <c r="C40" s="11">
        <v>45154.48715277778</v>
      </c>
      <c r="D40" s="11">
        <v>45154.521956018521</v>
      </c>
      <c r="E40" s="7">
        <f t="shared" si="0"/>
        <v>3.4803240741894115E-2</v>
      </c>
      <c r="F40" s="3" t="s">
        <v>4</v>
      </c>
      <c r="G40" s="3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DE00-F0AB-4677-8D92-ADCDB71DCF19}">
  <dimension ref="A1:G109"/>
  <sheetViews>
    <sheetView workbookViewId="0">
      <selection activeCell="H2" sqref="H2"/>
    </sheetView>
  </sheetViews>
  <sheetFormatPr defaultRowHeight="16.5" x14ac:dyDescent="0.3"/>
  <cols>
    <col min="1" max="1" width="9" style="3"/>
    <col min="2" max="2" width="16.375" style="3" bestFit="1" customWidth="1"/>
    <col min="3" max="4" width="19.25" style="11" bestFit="1" customWidth="1"/>
    <col min="5" max="5" width="10.5" style="7" bestFit="1" customWidth="1"/>
    <col min="6" max="6" width="13.5" style="3" bestFit="1" customWidth="1"/>
    <col min="7" max="7" width="7.875" bestFit="1" customWidth="1"/>
  </cols>
  <sheetData>
    <row r="1" spans="1:7" x14ac:dyDescent="0.3">
      <c r="A1" s="12" t="s">
        <v>0</v>
      </c>
      <c r="B1" s="12" t="s">
        <v>10</v>
      </c>
      <c r="C1" s="13" t="s">
        <v>12</v>
      </c>
      <c r="D1" s="13" t="s">
        <v>13</v>
      </c>
      <c r="E1" s="14" t="s">
        <v>14</v>
      </c>
      <c r="F1" s="12" t="s">
        <v>11</v>
      </c>
      <c r="G1" s="12" t="s">
        <v>16</v>
      </c>
    </row>
    <row r="2" spans="1:7" x14ac:dyDescent="0.3">
      <c r="A2" s="3" t="s">
        <v>1</v>
      </c>
      <c r="B2" s="3" t="s">
        <v>3</v>
      </c>
      <c r="C2" s="11">
        <v>45135.569641203707</v>
      </c>
      <c r="D2" s="11">
        <v>45135.598657407405</v>
      </c>
      <c r="E2" s="7">
        <f>D2-C2</f>
        <v>2.901620369812008E-2</v>
      </c>
      <c r="F2" s="3" t="s">
        <v>8</v>
      </c>
      <c r="G2" s="3" t="s">
        <v>17</v>
      </c>
    </row>
    <row r="3" spans="1:7" x14ac:dyDescent="0.3">
      <c r="A3" s="3" t="s">
        <v>1</v>
      </c>
      <c r="B3" s="3" t="s">
        <v>3</v>
      </c>
      <c r="C3" s="11">
        <v>45135.611377314817</v>
      </c>
      <c r="D3" s="11">
        <v>45135.640393518515</v>
      </c>
      <c r="E3" s="7">
        <f t="shared" ref="E3:E66" si="0">D3-C3</f>
        <v>2.901620369812008E-2</v>
      </c>
      <c r="F3" s="3" t="s">
        <v>8</v>
      </c>
      <c r="G3" s="3" t="s">
        <v>17</v>
      </c>
    </row>
    <row r="4" spans="1:7" x14ac:dyDescent="0.3">
      <c r="A4" s="3" t="s">
        <v>1</v>
      </c>
      <c r="B4" s="3" t="s">
        <v>2</v>
      </c>
      <c r="C4" s="11">
        <v>45135.651099537034</v>
      </c>
      <c r="D4" s="11">
        <v>45135.680127314816</v>
      </c>
      <c r="E4" s="7">
        <f t="shared" si="0"/>
        <v>2.902777778217569E-2</v>
      </c>
      <c r="F4" s="3" t="s">
        <v>8</v>
      </c>
      <c r="G4" s="3" t="s">
        <v>17</v>
      </c>
    </row>
    <row r="5" spans="1:7" x14ac:dyDescent="0.3">
      <c r="A5" s="3" t="s">
        <v>1</v>
      </c>
      <c r="B5" s="3" t="s">
        <v>2</v>
      </c>
      <c r="C5" s="11">
        <v>45138.462523148148</v>
      </c>
      <c r="D5" s="11">
        <v>45138.491539351853</v>
      </c>
      <c r="E5" s="7">
        <f t="shared" si="0"/>
        <v>2.9016203705396038E-2</v>
      </c>
      <c r="F5" s="3" t="s">
        <v>8</v>
      </c>
      <c r="G5" s="3" t="s">
        <v>17</v>
      </c>
    </row>
    <row r="6" spans="1:7" x14ac:dyDescent="0.3">
      <c r="A6" s="3" t="s">
        <v>1</v>
      </c>
      <c r="B6" s="3" t="s">
        <v>2</v>
      </c>
      <c r="C6" s="11">
        <v>45138.574270833335</v>
      </c>
      <c r="D6" s="11">
        <v>45138.60328703704</v>
      </c>
      <c r="E6" s="7">
        <f t="shared" si="0"/>
        <v>2.9016203705396038E-2</v>
      </c>
      <c r="F6" s="3" t="s">
        <v>8</v>
      </c>
      <c r="G6" s="3" t="s">
        <v>17</v>
      </c>
    </row>
    <row r="7" spans="1:7" x14ac:dyDescent="0.3">
      <c r="A7" s="3" t="s">
        <v>1</v>
      </c>
      <c r="B7" s="3" t="s">
        <v>2</v>
      </c>
      <c r="C7" s="11">
        <v>45138.614259259259</v>
      </c>
      <c r="D7" s="11">
        <v>45138.643275462964</v>
      </c>
      <c r="E7" s="7">
        <f t="shared" si="0"/>
        <v>2.9016203705396038E-2</v>
      </c>
      <c r="F7" s="3" t="s">
        <v>8</v>
      </c>
      <c r="G7" s="3" t="s">
        <v>17</v>
      </c>
    </row>
    <row r="8" spans="1:7" x14ac:dyDescent="0.3">
      <c r="A8" s="3" t="s">
        <v>1</v>
      </c>
      <c r="B8" s="3" t="s">
        <v>2</v>
      </c>
      <c r="C8" s="11">
        <v>45139.633958333332</v>
      </c>
      <c r="D8" s="11">
        <v>45139.662986111114</v>
      </c>
      <c r="E8" s="7">
        <f t="shared" si="0"/>
        <v>2.902777778217569E-2</v>
      </c>
      <c r="F8" s="3" t="s">
        <v>8</v>
      </c>
      <c r="G8" s="3" t="s">
        <v>17</v>
      </c>
    </row>
    <row r="9" spans="1:7" x14ac:dyDescent="0.3">
      <c r="A9" s="3" t="s">
        <v>1</v>
      </c>
      <c r="B9" s="3" t="s">
        <v>2</v>
      </c>
      <c r="C9" s="11">
        <v>45139.70884259259</v>
      </c>
      <c r="D9" s="11">
        <v>45139.737858796296</v>
      </c>
      <c r="E9" s="7">
        <f t="shared" si="0"/>
        <v>2.9016203705396038E-2</v>
      </c>
      <c r="F9" s="3" t="s">
        <v>8</v>
      </c>
      <c r="G9" s="3" t="s">
        <v>17</v>
      </c>
    </row>
    <row r="10" spans="1:7" x14ac:dyDescent="0.3">
      <c r="A10" s="3" t="s">
        <v>1</v>
      </c>
      <c r="B10" s="3" t="s">
        <v>2</v>
      </c>
      <c r="C10" s="11">
        <v>45140.434212962966</v>
      </c>
      <c r="D10" s="11">
        <v>45140.463229166664</v>
      </c>
      <c r="E10" s="7">
        <f t="shared" si="0"/>
        <v>2.901620369812008E-2</v>
      </c>
      <c r="F10" s="3" t="s">
        <v>8</v>
      </c>
      <c r="G10" s="3" t="s">
        <v>17</v>
      </c>
    </row>
    <row r="11" spans="1:7" x14ac:dyDescent="0.3">
      <c r="A11" s="3" t="s">
        <v>1</v>
      </c>
      <c r="B11" s="3" t="s">
        <v>2</v>
      </c>
      <c r="C11" s="11">
        <v>45140.470416666663</v>
      </c>
      <c r="D11" s="11">
        <v>45140.499432870369</v>
      </c>
      <c r="E11" s="7">
        <f t="shared" si="0"/>
        <v>2.9016203705396038E-2</v>
      </c>
      <c r="F11" s="3" t="s">
        <v>8</v>
      </c>
      <c r="G11" s="3" t="s">
        <v>17</v>
      </c>
    </row>
    <row r="12" spans="1:7" x14ac:dyDescent="0.3">
      <c r="A12" s="3" t="s">
        <v>1</v>
      </c>
      <c r="B12" s="3" t="s">
        <v>2</v>
      </c>
      <c r="C12" s="11">
        <v>45140.546782407408</v>
      </c>
      <c r="D12" s="11">
        <v>45140.575798611113</v>
      </c>
      <c r="E12" s="7">
        <f t="shared" si="0"/>
        <v>2.9016203705396038E-2</v>
      </c>
      <c r="F12" s="3" t="s">
        <v>8</v>
      </c>
      <c r="G12" s="3" t="s">
        <v>17</v>
      </c>
    </row>
    <row r="13" spans="1:7" x14ac:dyDescent="0.3">
      <c r="A13" s="3" t="s">
        <v>1</v>
      </c>
      <c r="B13" s="3" t="s">
        <v>2</v>
      </c>
      <c r="C13" s="11">
        <v>45140.58394675926</v>
      </c>
      <c r="D13" s="11">
        <v>45140.612962962965</v>
      </c>
      <c r="E13" s="7">
        <f t="shared" si="0"/>
        <v>2.9016203705396038E-2</v>
      </c>
      <c r="F13" s="3" t="s">
        <v>8</v>
      </c>
      <c r="G13" s="3" t="s">
        <v>17</v>
      </c>
    </row>
    <row r="14" spans="1:7" x14ac:dyDescent="0.3">
      <c r="A14" s="3" t="s">
        <v>1</v>
      </c>
      <c r="B14" s="3" t="s">
        <v>2</v>
      </c>
      <c r="C14" s="11">
        <v>45140.624166666668</v>
      </c>
      <c r="D14" s="11">
        <v>45140.653182870374</v>
      </c>
      <c r="E14" s="7">
        <f t="shared" si="0"/>
        <v>2.9016203705396038E-2</v>
      </c>
      <c r="F14" s="3" t="s">
        <v>8</v>
      </c>
      <c r="G14" s="3" t="s">
        <v>17</v>
      </c>
    </row>
    <row r="15" spans="1:7" x14ac:dyDescent="0.3">
      <c r="A15" s="3" t="s">
        <v>1</v>
      </c>
      <c r="B15" s="3" t="s">
        <v>2</v>
      </c>
      <c r="C15" s="11">
        <v>45140.660219907404</v>
      </c>
      <c r="D15" s="11">
        <v>45140.689247685186</v>
      </c>
      <c r="E15" s="7">
        <f t="shared" si="0"/>
        <v>2.902777778217569E-2</v>
      </c>
      <c r="F15" s="3" t="s">
        <v>8</v>
      </c>
      <c r="G15" s="3" t="s">
        <v>17</v>
      </c>
    </row>
    <row r="16" spans="1:7" x14ac:dyDescent="0.3">
      <c r="A16" s="3" t="s">
        <v>1</v>
      </c>
      <c r="B16" s="3" t="s">
        <v>2</v>
      </c>
      <c r="C16" s="11">
        <v>45140.696238425924</v>
      </c>
      <c r="D16" s="11">
        <v>45140.725254629629</v>
      </c>
      <c r="E16" s="7">
        <f t="shared" si="0"/>
        <v>2.9016203705396038E-2</v>
      </c>
      <c r="F16" s="3" t="s">
        <v>8</v>
      </c>
      <c r="G16" s="3" t="s">
        <v>17</v>
      </c>
    </row>
    <row r="17" spans="1:7" x14ac:dyDescent="0.3">
      <c r="A17" s="3" t="s">
        <v>7</v>
      </c>
      <c r="B17" s="3" t="s">
        <v>2</v>
      </c>
      <c r="C17" s="11">
        <v>45135.56962962963</v>
      </c>
      <c r="D17" s="11">
        <v>45135.598657407405</v>
      </c>
      <c r="E17" s="7">
        <f t="shared" si="0"/>
        <v>2.9027777774899732E-2</v>
      </c>
      <c r="F17" s="3" t="s">
        <v>8</v>
      </c>
      <c r="G17" s="3" t="s">
        <v>17</v>
      </c>
    </row>
    <row r="18" spans="1:7" x14ac:dyDescent="0.3">
      <c r="A18" s="3" t="s">
        <v>7</v>
      </c>
      <c r="B18" s="3" t="s">
        <v>2</v>
      </c>
      <c r="C18" s="11">
        <v>45135.61136574074</v>
      </c>
      <c r="D18" s="11">
        <v>45135.640381944446</v>
      </c>
      <c r="E18" s="7">
        <f t="shared" si="0"/>
        <v>2.9016203705396038E-2</v>
      </c>
      <c r="F18" s="3" t="s">
        <v>8</v>
      </c>
      <c r="G18" s="3" t="s">
        <v>17</v>
      </c>
    </row>
    <row r="19" spans="1:7" x14ac:dyDescent="0.3">
      <c r="A19" s="3" t="s">
        <v>7</v>
      </c>
      <c r="B19" s="3" t="s">
        <v>2</v>
      </c>
      <c r="C19" s="11">
        <v>45135.651099537034</v>
      </c>
      <c r="D19" s="11">
        <v>45135.680115740739</v>
      </c>
      <c r="E19" s="7">
        <f t="shared" si="0"/>
        <v>2.9016203705396038E-2</v>
      </c>
      <c r="F19" s="3" t="s">
        <v>8</v>
      </c>
      <c r="G19" s="3" t="s">
        <v>17</v>
      </c>
    </row>
    <row r="20" spans="1:7" x14ac:dyDescent="0.3">
      <c r="A20" s="3" t="s">
        <v>7</v>
      </c>
      <c r="B20" s="3" t="s">
        <v>2</v>
      </c>
      <c r="C20" s="11">
        <v>45138.462523148148</v>
      </c>
      <c r="D20" s="11">
        <v>45138.491539351853</v>
      </c>
      <c r="E20" s="7">
        <f t="shared" si="0"/>
        <v>2.9016203705396038E-2</v>
      </c>
      <c r="F20" s="3" t="s">
        <v>8</v>
      </c>
      <c r="G20" s="3" t="s">
        <v>17</v>
      </c>
    </row>
    <row r="21" spans="1:7" x14ac:dyDescent="0.3">
      <c r="A21" s="3" t="s">
        <v>7</v>
      </c>
      <c r="B21" s="3" t="s">
        <v>2</v>
      </c>
      <c r="C21" s="11">
        <v>45138.574259259258</v>
      </c>
      <c r="D21" s="11">
        <v>45138.60328703704</v>
      </c>
      <c r="E21" s="7">
        <f t="shared" si="0"/>
        <v>2.902777778217569E-2</v>
      </c>
      <c r="F21" s="3" t="s">
        <v>8</v>
      </c>
      <c r="G21" s="3" t="s">
        <v>17</v>
      </c>
    </row>
    <row r="22" spans="1:7" x14ac:dyDescent="0.3">
      <c r="A22" s="3" t="s">
        <v>7</v>
      </c>
      <c r="B22" s="3" t="s">
        <v>2</v>
      </c>
      <c r="C22" s="11">
        <v>45138.614247685182</v>
      </c>
      <c r="D22" s="11">
        <v>45138.643275462964</v>
      </c>
      <c r="E22" s="7">
        <f t="shared" si="0"/>
        <v>2.902777778217569E-2</v>
      </c>
      <c r="F22" s="3" t="s">
        <v>8</v>
      </c>
      <c r="G22" s="3" t="s">
        <v>17</v>
      </c>
    </row>
    <row r="23" spans="1:7" x14ac:dyDescent="0.3">
      <c r="A23" s="3" t="s">
        <v>7</v>
      </c>
      <c r="B23" s="3" t="s">
        <v>2</v>
      </c>
      <c r="C23" s="11">
        <v>45139.633958333332</v>
      </c>
      <c r="D23" s="11">
        <v>45139.662974537037</v>
      </c>
      <c r="E23" s="7">
        <f t="shared" si="0"/>
        <v>2.9016203705396038E-2</v>
      </c>
      <c r="F23" s="3" t="s">
        <v>8</v>
      </c>
      <c r="G23" s="3" t="s">
        <v>17</v>
      </c>
    </row>
    <row r="24" spans="1:7" x14ac:dyDescent="0.3">
      <c r="A24" s="3" t="s">
        <v>7</v>
      </c>
      <c r="B24" s="3" t="s">
        <v>2</v>
      </c>
      <c r="C24" s="11">
        <v>45139.70884259259</v>
      </c>
      <c r="D24" s="11">
        <v>45139.737858796296</v>
      </c>
      <c r="E24" s="7">
        <f t="shared" si="0"/>
        <v>2.9016203705396038E-2</v>
      </c>
      <c r="F24" s="3" t="s">
        <v>8</v>
      </c>
      <c r="G24" s="3" t="s">
        <v>17</v>
      </c>
    </row>
    <row r="25" spans="1:7" x14ac:dyDescent="0.3">
      <c r="A25" s="3" t="s">
        <v>7</v>
      </c>
      <c r="B25" s="3" t="s">
        <v>2</v>
      </c>
      <c r="C25" s="11">
        <v>45140.434212962966</v>
      </c>
      <c r="D25" s="11">
        <v>45140.463229166664</v>
      </c>
      <c r="E25" s="7">
        <f t="shared" si="0"/>
        <v>2.901620369812008E-2</v>
      </c>
      <c r="F25" s="3" t="s">
        <v>8</v>
      </c>
      <c r="G25" s="3" t="s">
        <v>17</v>
      </c>
    </row>
    <row r="26" spans="1:7" x14ac:dyDescent="0.3">
      <c r="A26" s="3" t="s">
        <v>7</v>
      </c>
      <c r="B26" s="3" t="s">
        <v>2</v>
      </c>
      <c r="C26" s="11">
        <v>45140.470405092594</v>
      </c>
      <c r="D26" s="11">
        <v>45140.499432870369</v>
      </c>
      <c r="E26" s="7">
        <f t="shared" si="0"/>
        <v>2.9027777774899732E-2</v>
      </c>
      <c r="F26" s="3" t="s">
        <v>8</v>
      </c>
      <c r="G26" s="3" t="s">
        <v>17</v>
      </c>
    </row>
    <row r="27" spans="1:7" x14ac:dyDescent="0.3">
      <c r="A27" s="3" t="s">
        <v>7</v>
      </c>
      <c r="B27" s="3" t="s">
        <v>2</v>
      </c>
      <c r="C27" s="11">
        <v>45140.546782407408</v>
      </c>
      <c r="D27" s="11">
        <v>45140.575798611113</v>
      </c>
      <c r="E27" s="7">
        <f t="shared" si="0"/>
        <v>2.9016203705396038E-2</v>
      </c>
      <c r="F27" s="3" t="s">
        <v>8</v>
      </c>
      <c r="G27" s="3" t="s">
        <v>17</v>
      </c>
    </row>
    <row r="28" spans="1:7" x14ac:dyDescent="0.3">
      <c r="A28" s="3" t="s">
        <v>7</v>
      </c>
      <c r="B28" s="3" t="s">
        <v>2</v>
      </c>
      <c r="C28" s="11">
        <v>45140.583935185183</v>
      </c>
      <c r="D28" s="11">
        <v>45140.612962962965</v>
      </c>
      <c r="E28" s="7">
        <f t="shared" si="0"/>
        <v>2.902777778217569E-2</v>
      </c>
      <c r="F28" s="3" t="s">
        <v>8</v>
      </c>
      <c r="G28" s="3" t="s">
        <v>17</v>
      </c>
    </row>
    <row r="29" spans="1:7" x14ac:dyDescent="0.3">
      <c r="A29" s="3" t="s">
        <v>7</v>
      </c>
      <c r="B29" s="3" t="s">
        <v>2</v>
      </c>
      <c r="C29" s="11">
        <v>45140.624166666668</v>
      </c>
      <c r="D29" s="11">
        <v>45140.653182870374</v>
      </c>
      <c r="E29" s="7">
        <f t="shared" si="0"/>
        <v>2.9016203705396038E-2</v>
      </c>
      <c r="F29" s="3" t="s">
        <v>8</v>
      </c>
      <c r="G29" s="3" t="s">
        <v>17</v>
      </c>
    </row>
    <row r="30" spans="1:7" x14ac:dyDescent="0.3">
      <c r="A30" s="3" t="s">
        <v>7</v>
      </c>
      <c r="B30" s="3" t="s">
        <v>2</v>
      </c>
      <c r="C30" s="11">
        <v>45140.660219907404</v>
      </c>
      <c r="D30" s="11">
        <v>45140.689236111109</v>
      </c>
      <c r="E30" s="7">
        <f t="shared" si="0"/>
        <v>2.9016203705396038E-2</v>
      </c>
      <c r="F30" s="3" t="s">
        <v>8</v>
      </c>
      <c r="G30" s="3" t="s">
        <v>17</v>
      </c>
    </row>
    <row r="31" spans="1:7" x14ac:dyDescent="0.3">
      <c r="A31" s="3" t="s">
        <v>7</v>
      </c>
      <c r="B31" s="3" t="s">
        <v>2</v>
      </c>
      <c r="C31" s="11">
        <v>45140.696226851855</v>
      </c>
      <c r="D31" s="11">
        <v>45140.725254629629</v>
      </c>
      <c r="E31" s="7">
        <f t="shared" si="0"/>
        <v>2.9027777774899732E-2</v>
      </c>
      <c r="F31" s="3" t="s">
        <v>8</v>
      </c>
      <c r="G31" s="3" t="s">
        <v>17</v>
      </c>
    </row>
    <row r="32" spans="1:7" x14ac:dyDescent="0.3">
      <c r="E32" s="7">
        <f t="shared" si="0"/>
        <v>0</v>
      </c>
    </row>
    <row r="33" spans="5:5" x14ac:dyDescent="0.3">
      <c r="E33" s="7">
        <f t="shared" si="0"/>
        <v>0</v>
      </c>
    </row>
    <row r="34" spans="5:5" x14ac:dyDescent="0.3">
      <c r="E34" s="7">
        <f t="shared" si="0"/>
        <v>0</v>
      </c>
    </row>
    <row r="35" spans="5:5" x14ac:dyDescent="0.3">
      <c r="E35" s="7">
        <f t="shared" si="0"/>
        <v>0</v>
      </c>
    </row>
    <row r="36" spans="5:5" x14ac:dyDescent="0.3">
      <c r="E36" s="7">
        <f t="shared" si="0"/>
        <v>0</v>
      </c>
    </row>
    <row r="37" spans="5:5" x14ac:dyDescent="0.3">
      <c r="E37" s="7">
        <f t="shared" si="0"/>
        <v>0</v>
      </c>
    </row>
    <row r="38" spans="5:5" x14ac:dyDescent="0.3">
      <c r="E38" s="7">
        <f t="shared" si="0"/>
        <v>0</v>
      </c>
    </row>
    <row r="39" spans="5:5" x14ac:dyDescent="0.3">
      <c r="E39" s="7">
        <f t="shared" si="0"/>
        <v>0</v>
      </c>
    </row>
    <row r="40" spans="5:5" x14ac:dyDescent="0.3">
      <c r="E40" s="7">
        <f t="shared" si="0"/>
        <v>0</v>
      </c>
    </row>
    <row r="41" spans="5:5" x14ac:dyDescent="0.3">
      <c r="E41" s="7">
        <f t="shared" si="0"/>
        <v>0</v>
      </c>
    </row>
    <row r="42" spans="5:5" x14ac:dyDescent="0.3">
      <c r="E42" s="7">
        <f t="shared" si="0"/>
        <v>0</v>
      </c>
    </row>
    <row r="43" spans="5:5" x14ac:dyDescent="0.3">
      <c r="E43" s="7">
        <f t="shared" si="0"/>
        <v>0</v>
      </c>
    </row>
    <row r="44" spans="5:5" x14ac:dyDescent="0.3">
      <c r="E44" s="7">
        <f t="shared" si="0"/>
        <v>0</v>
      </c>
    </row>
    <row r="45" spans="5:5" x14ac:dyDescent="0.3">
      <c r="E45" s="7">
        <f t="shared" si="0"/>
        <v>0</v>
      </c>
    </row>
    <row r="46" spans="5:5" x14ac:dyDescent="0.3">
      <c r="E46" s="7">
        <f t="shared" si="0"/>
        <v>0</v>
      </c>
    </row>
    <row r="47" spans="5:5" x14ac:dyDescent="0.3">
      <c r="E47" s="7">
        <f t="shared" si="0"/>
        <v>0</v>
      </c>
    </row>
    <row r="48" spans="5:5" x14ac:dyDescent="0.3">
      <c r="E48" s="7">
        <f t="shared" si="0"/>
        <v>0</v>
      </c>
    </row>
    <row r="49" spans="5:5" x14ac:dyDescent="0.3">
      <c r="E49" s="7">
        <f t="shared" si="0"/>
        <v>0</v>
      </c>
    </row>
    <row r="50" spans="5:5" x14ac:dyDescent="0.3">
      <c r="E50" s="7">
        <f t="shared" si="0"/>
        <v>0</v>
      </c>
    </row>
    <row r="51" spans="5:5" x14ac:dyDescent="0.3">
      <c r="E51" s="7">
        <f t="shared" si="0"/>
        <v>0</v>
      </c>
    </row>
    <row r="52" spans="5:5" x14ac:dyDescent="0.3">
      <c r="E52" s="7">
        <f t="shared" si="0"/>
        <v>0</v>
      </c>
    </row>
    <row r="53" spans="5:5" x14ac:dyDescent="0.3">
      <c r="E53" s="7">
        <f t="shared" si="0"/>
        <v>0</v>
      </c>
    </row>
    <row r="54" spans="5:5" x14ac:dyDescent="0.3">
      <c r="E54" s="7">
        <f t="shared" si="0"/>
        <v>0</v>
      </c>
    </row>
    <row r="55" spans="5:5" x14ac:dyDescent="0.3">
      <c r="E55" s="7">
        <f t="shared" si="0"/>
        <v>0</v>
      </c>
    </row>
    <row r="56" spans="5:5" x14ac:dyDescent="0.3">
      <c r="E56" s="7">
        <f t="shared" si="0"/>
        <v>0</v>
      </c>
    </row>
    <row r="57" spans="5:5" x14ac:dyDescent="0.3">
      <c r="E57" s="7">
        <f t="shared" si="0"/>
        <v>0</v>
      </c>
    </row>
    <row r="58" spans="5:5" x14ac:dyDescent="0.3">
      <c r="E58" s="7">
        <f t="shared" si="0"/>
        <v>0</v>
      </c>
    </row>
    <row r="59" spans="5:5" x14ac:dyDescent="0.3">
      <c r="E59" s="7">
        <f t="shared" si="0"/>
        <v>0</v>
      </c>
    </row>
    <row r="60" spans="5:5" x14ac:dyDescent="0.3">
      <c r="E60" s="7">
        <f t="shared" si="0"/>
        <v>0</v>
      </c>
    </row>
    <row r="61" spans="5:5" x14ac:dyDescent="0.3">
      <c r="E61" s="7">
        <f t="shared" si="0"/>
        <v>0</v>
      </c>
    </row>
    <row r="62" spans="5:5" x14ac:dyDescent="0.3">
      <c r="E62" s="7">
        <f t="shared" si="0"/>
        <v>0</v>
      </c>
    </row>
    <row r="63" spans="5:5" x14ac:dyDescent="0.3">
      <c r="E63" s="7">
        <f t="shared" si="0"/>
        <v>0</v>
      </c>
    </row>
    <row r="64" spans="5:5" x14ac:dyDescent="0.3">
      <c r="E64" s="7">
        <f t="shared" si="0"/>
        <v>0</v>
      </c>
    </row>
    <row r="65" spans="5:5" x14ac:dyDescent="0.3">
      <c r="E65" s="7">
        <f t="shared" si="0"/>
        <v>0</v>
      </c>
    </row>
    <row r="66" spans="5:5" x14ac:dyDescent="0.3">
      <c r="E66" s="7">
        <f t="shared" si="0"/>
        <v>0</v>
      </c>
    </row>
    <row r="67" spans="5:5" x14ac:dyDescent="0.3">
      <c r="E67" s="7">
        <f t="shared" ref="E67:E109" si="1">D67-C67</f>
        <v>0</v>
      </c>
    </row>
    <row r="68" spans="5:5" x14ac:dyDescent="0.3">
      <c r="E68" s="7">
        <f t="shared" si="1"/>
        <v>0</v>
      </c>
    </row>
    <row r="69" spans="5:5" x14ac:dyDescent="0.3">
      <c r="E69" s="7">
        <f t="shared" si="1"/>
        <v>0</v>
      </c>
    </row>
    <row r="70" spans="5:5" x14ac:dyDescent="0.3">
      <c r="E70" s="7">
        <f t="shared" si="1"/>
        <v>0</v>
      </c>
    </row>
    <row r="71" spans="5:5" x14ac:dyDescent="0.3">
      <c r="E71" s="7">
        <f t="shared" si="1"/>
        <v>0</v>
      </c>
    </row>
    <row r="72" spans="5:5" x14ac:dyDescent="0.3">
      <c r="E72" s="7">
        <f t="shared" si="1"/>
        <v>0</v>
      </c>
    </row>
    <row r="73" spans="5:5" x14ac:dyDescent="0.3">
      <c r="E73" s="7">
        <f t="shared" si="1"/>
        <v>0</v>
      </c>
    </row>
    <row r="74" spans="5:5" x14ac:dyDescent="0.3">
      <c r="E74" s="7">
        <f t="shared" si="1"/>
        <v>0</v>
      </c>
    </row>
    <row r="75" spans="5:5" x14ac:dyDescent="0.3">
      <c r="E75" s="7">
        <f t="shared" si="1"/>
        <v>0</v>
      </c>
    </row>
    <row r="76" spans="5:5" x14ac:dyDescent="0.3">
      <c r="E76" s="7">
        <f t="shared" si="1"/>
        <v>0</v>
      </c>
    </row>
    <row r="77" spans="5:5" x14ac:dyDescent="0.3">
      <c r="E77" s="7">
        <f t="shared" si="1"/>
        <v>0</v>
      </c>
    </row>
    <row r="78" spans="5:5" x14ac:dyDescent="0.3">
      <c r="E78" s="7">
        <f t="shared" si="1"/>
        <v>0</v>
      </c>
    </row>
    <row r="79" spans="5:5" x14ac:dyDescent="0.3">
      <c r="E79" s="7">
        <f t="shared" si="1"/>
        <v>0</v>
      </c>
    </row>
    <row r="80" spans="5:5" x14ac:dyDescent="0.3">
      <c r="E80" s="7">
        <f t="shared" si="1"/>
        <v>0</v>
      </c>
    </row>
    <row r="81" spans="5:5" x14ac:dyDescent="0.3">
      <c r="E81" s="7">
        <f t="shared" si="1"/>
        <v>0</v>
      </c>
    </row>
    <row r="82" spans="5:5" x14ac:dyDescent="0.3">
      <c r="E82" s="7">
        <f t="shared" si="1"/>
        <v>0</v>
      </c>
    </row>
    <row r="83" spans="5:5" x14ac:dyDescent="0.3">
      <c r="E83" s="7">
        <f t="shared" si="1"/>
        <v>0</v>
      </c>
    </row>
    <row r="84" spans="5:5" x14ac:dyDescent="0.3">
      <c r="E84" s="7">
        <f t="shared" si="1"/>
        <v>0</v>
      </c>
    </row>
    <row r="85" spans="5:5" x14ac:dyDescent="0.3">
      <c r="E85" s="7">
        <f t="shared" si="1"/>
        <v>0</v>
      </c>
    </row>
    <row r="86" spans="5:5" x14ac:dyDescent="0.3">
      <c r="E86" s="7">
        <f t="shared" si="1"/>
        <v>0</v>
      </c>
    </row>
    <row r="87" spans="5:5" x14ac:dyDescent="0.3">
      <c r="E87" s="7">
        <f t="shared" si="1"/>
        <v>0</v>
      </c>
    </row>
    <row r="88" spans="5:5" x14ac:dyDescent="0.3">
      <c r="E88" s="7">
        <f t="shared" si="1"/>
        <v>0</v>
      </c>
    </row>
    <row r="89" spans="5:5" x14ac:dyDescent="0.3">
      <c r="E89" s="7">
        <f t="shared" si="1"/>
        <v>0</v>
      </c>
    </row>
    <row r="90" spans="5:5" x14ac:dyDescent="0.3">
      <c r="E90" s="7">
        <f t="shared" si="1"/>
        <v>0</v>
      </c>
    </row>
    <row r="91" spans="5:5" x14ac:dyDescent="0.3">
      <c r="E91" s="7">
        <f t="shared" si="1"/>
        <v>0</v>
      </c>
    </row>
    <row r="92" spans="5:5" x14ac:dyDescent="0.3">
      <c r="E92" s="7">
        <f t="shared" si="1"/>
        <v>0</v>
      </c>
    </row>
    <row r="93" spans="5:5" x14ac:dyDescent="0.3">
      <c r="E93" s="7">
        <f t="shared" si="1"/>
        <v>0</v>
      </c>
    </row>
    <row r="94" spans="5:5" x14ac:dyDescent="0.3">
      <c r="E94" s="7">
        <f t="shared" si="1"/>
        <v>0</v>
      </c>
    </row>
    <row r="95" spans="5:5" x14ac:dyDescent="0.3">
      <c r="E95" s="7">
        <f t="shared" si="1"/>
        <v>0</v>
      </c>
    </row>
    <row r="96" spans="5:5" x14ac:dyDescent="0.3">
      <c r="E96" s="7">
        <f t="shared" si="1"/>
        <v>0</v>
      </c>
    </row>
    <row r="97" spans="5:5" x14ac:dyDescent="0.3">
      <c r="E97" s="7">
        <f t="shared" si="1"/>
        <v>0</v>
      </c>
    </row>
    <row r="98" spans="5:5" x14ac:dyDescent="0.3">
      <c r="E98" s="7">
        <f t="shared" si="1"/>
        <v>0</v>
      </c>
    </row>
    <row r="99" spans="5:5" x14ac:dyDescent="0.3">
      <c r="E99" s="7">
        <f t="shared" si="1"/>
        <v>0</v>
      </c>
    </row>
    <row r="100" spans="5:5" x14ac:dyDescent="0.3">
      <c r="E100" s="7">
        <f t="shared" si="1"/>
        <v>0</v>
      </c>
    </row>
    <row r="101" spans="5:5" x14ac:dyDescent="0.3">
      <c r="E101" s="7">
        <f t="shared" si="1"/>
        <v>0</v>
      </c>
    </row>
    <row r="102" spans="5:5" x14ac:dyDescent="0.3">
      <c r="E102" s="7">
        <f t="shared" si="1"/>
        <v>0</v>
      </c>
    </row>
    <row r="103" spans="5:5" x14ac:dyDescent="0.3">
      <c r="E103" s="7">
        <f t="shared" si="1"/>
        <v>0</v>
      </c>
    </row>
    <row r="104" spans="5:5" x14ac:dyDescent="0.3">
      <c r="E104" s="7">
        <f t="shared" si="1"/>
        <v>0</v>
      </c>
    </row>
    <row r="105" spans="5:5" x14ac:dyDescent="0.3">
      <c r="E105" s="7">
        <f t="shared" si="1"/>
        <v>0</v>
      </c>
    </row>
    <row r="106" spans="5:5" x14ac:dyDescent="0.3">
      <c r="E106" s="7">
        <f t="shared" si="1"/>
        <v>0</v>
      </c>
    </row>
    <row r="107" spans="5:5" x14ac:dyDescent="0.3">
      <c r="E107" s="7">
        <f t="shared" si="1"/>
        <v>0</v>
      </c>
    </row>
    <row r="108" spans="5:5" x14ac:dyDescent="0.3">
      <c r="E108" s="7">
        <f t="shared" si="1"/>
        <v>0</v>
      </c>
    </row>
    <row r="109" spans="5:5" x14ac:dyDescent="0.3">
      <c r="E109" s="7">
        <f t="shared" si="1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4001-2550-40CF-84C0-B027A4D7AE7E}">
  <dimension ref="A1:G109"/>
  <sheetViews>
    <sheetView workbookViewId="0">
      <selection activeCell="H2" sqref="H2"/>
    </sheetView>
  </sheetViews>
  <sheetFormatPr defaultRowHeight="16.5" x14ac:dyDescent="0.3"/>
  <cols>
    <col min="1" max="1" width="9" style="3"/>
    <col min="2" max="2" width="16.375" style="3" bestFit="1" customWidth="1"/>
    <col min="3" max="4" width="19.25" style="11" bestFit="1" customWidth="1"/>
    <col min="5" max="5" width="10.5" style="7" bestFit="1" customWidth="1"/>
    <col min="6" max="6" width="13.5" style="3" bestFit="1" customWidth="1"/>
    <col min="7" max="7" width="7.875" bestFit="1" customWidth="1"/>
  </cols>
  <sheetData>
    <row r="1" spans="1:7" x14ac:dyDescent="0.3">
      <c r="A1" s="12" t="s">
        <v>0</v>
      </c>
      <c r="B1" s="12" t="s">
        <v>10</v>
      </c>
      <c r="C1" s="13" t="s">
        <v>12</v>
      </c>
      <c r="D1" s="13" t="s">
        <v>13</v>
      </c>
      <c r="E1" s="14" t="s">
        <v>14</v>
      </c>
      <c r="F1" s="12" t="s">
        <v>11</v>
      </c>
      <c r="G1" s="12" t="s">
        <v>16</v>
      </c>
    </row>
    <row r="2" spans="1:7" x14ac:dyDescent="0.3">
      <c r="A2" s="3" t="s">
        <v>1</v>
      </c>
      <c r="B2" s="3" t="s">
        <v>6</v>
      </c>
      <c r="C2" s="11">
        <v>45135.56962962963</v>
      </c>
      <c r="D2" s="11">
        <v>45135.598657407405</v>
      </c>
      <c r="E2" s="7">
        <f>D2-C2</f>
        <v>2.9027777774899732E-2</v>
      </c>
      <c r="F2" s="3" t="s">
        <v>8</v>
      </c>
      <c r="G2" s="3" t="s">
        <v>17</v>
      </c>
    </row>
    <row r="3" spans="1:7" x14ac:dyDescent="0.3">
      <c r="A3" s="3" t="s">
        <v>1</v>
      </c>
      <c r="B3" s="3" t="s">
        <v>6</v>
      </c>
      <c r="C3" s="11">
        <v>45135.61136574074</v>
      </c>
      <c r="D3" s="11">
        <v>45135.640381944446</v>
      </c>
      <c r="E3" s="7">
        <f t="shared" ref="E3:E66" si="0">D3-C3</f>
        <v>2.9016203705396038E-2</v>
      </c>
      <c r="F3" s="3" t="s">
        <v>8</v>
      </c>
      <c r="G3" s="3" t="s">
        <v>17</v>
      </c>
    </row>
    <row r="4" spans="1:7" x14ac:dyDescent="0.3">
      <c r="A4" s="3" t="s">
        <v>1</v>
      </c>
      <c r="B4" s="3" t="s">
        <v>5</v>
      </c>
      <c r="C4" s="11">
        <v>45135.651099537034</v>
      </c>
      <c r="D4" s="11">
        <v>45135.680115740739</v>
      </c>
      <c r="E4" s="7">
        <f t="shared" si="0"/>
        <v>2.9016203705396038E-2</v>
      </c>
      <c r="F4" s="3" t="s">
        <v>8</v>
      </c>
      <c r="G4" s="3" t="s">
        <v>17</v>
      </c>
    </row>
    <row r="5" spans="1:7" x14ac:dyDescent="0.3">
      <c r="A5" s="3" t="s">
        <v>1</v>
      </c>
      <c r="B5" s="3" t="s">
        <v>5</v>
      </c>
      <c r="C5" s="11">
        <v>45138.462523148148</v>
      </c>
      <c r="D5" s="11">
        <v>45138.491539351853</v>
      </c>
      <c r="E5" s="7">
        <f t="shared" si="0"/>
        <v>2.9016203705396038E-2</v>
      </c>
      <c r="F5" s="3" t="s">
        <v>8</v>
      </c>
      <c r="G5" s="3" t="s">
        <v>17</v>
      </c>
    </row>
    <row r="6" spans="1:7" x14ac:dyDescent="0.3">
      <c r="A6" s="3" t="s">
        <v>1</v>
      </c>
      <c r="B6" s="3" t="s">
        <v>5</v>
      </c>
      <c r="C6" s="11">
        <v>45138.574259259258</v>
      </c>
      <c r="D6" s="11">
        <v>45138.60328703704</v>
      </c>
      <c r="E6" s="7">
        <f t="shared" si="0"/>
        <v>2.902777778217569E-2</v>
      </c>
      <c r="F6" s="3" t="s">
        <v>8</v>
      </c>
      <c r="G6" s="3" t="s">
        <v>17</v>
      </c>
    </row>
    <row r="7" spans="1:7" x14ac:dyDescent="0.3">
      <c r="A7" s="3" t="s">
        <v>1</v>
      </c>
      <c r="B7" s="3" t="s">
        <v>5</v>
      </c>
      <c r="C7" s="11">
        <v>45138.614247685182</v>
      </c>
      <c r="D7" s="11">
        <v>45138.643275462964</v>
      </c>
      <c r="E7" s="7">
        <f t="shared" si="0"/>
        <v>2.902777778217569E-2</v>
      </c>
      <c r="F7" s="3" t="s">
        <v>8</v>
      </c>
      <c r="G7" s="3" t="s">
        <v>17</v>
      </c>
    </row>
    <row r="8" spans="1:7" x14ac:dyDescent="0.3">
      <c r="A8" s="3" t="s">
        <v>1</v>
      </c>
      <c r="B8" s="3" t="s">
        <v>5</v>
      </c>
      <c r="C8" s="11">
        <v>45139.633958333332</v>
      </c>
      <c r="D8" s="11">
        <v>45139.662974537037</v>
      </c>
      <c r="E8" s="7">
        <f t="shared" si="0"/>
        <v>2.9016203705396038E-2</v>
      </c>
      <c r="F8" s="3" t="s">
        <v>8</v>
      </c>
      <c r="G8" s="3" t="s">
        <v>17</v>
      </c>
    </row>
    <row r="9" spans="1:7" x14ac:dyDescent="0.3">
      <c r="A9" s="3" t="s">
        <v>1</v>
      </c>
      <c r="B9" s="3" t="s">
        <v>5</v>
      </c>
      <c r="C9" s="11">
        <v>45139.70884259259</v>
      </c>
      <c r="D9" s="11">
        <v>45139.737858796296</v>
      </c>
      <c r="E9" s="7">
        <f t="shared" si="0"/>
        <v>2.9016203705396038E-2</v>
      </c>
      <c r="F9" s="3" t="s">
        <v>8</v>
      </c>
      <c r="G9" s="3" t="s">
        <v>17</v>
      </c>
    </row>
    <row r="10" spans="1:7" x14ac:dyDescent="0.3">
      <c r="A10" s="3" t="s">
        <v>1</v>
      </c>
      <c r="B10" s="3" t="s">
        <v>5</v>
      </c>
      <c r="C10" s="11">
        <v>45140.434212962966</v>
      </c>
      <c r="D10" s="11">
        <v>45140.463229166664</v>
      </c>
      <c r="E10" s="7">
        <f t="shared" si="0"/>
        <v>2.901620369812008E-2</v>
      </c>
      <c r="F10" s="3" t="s">
        <v>8</v>
      </c>
      <c r="G10" s="3" t="s">
        <v>17</v>
      </c>
    </row>
    <row r="11" spans="1:7" x14ac:dyDescent="0.3">
      <c r="A11" s="3" t="s">
        <v>1</v>
      </c>
      <c r="B11" s="3" t="s">
        <v>5</v>
      </c>
      <c r="C11" s="11">
        <v>45140.470405092594</v>
      </c>
      <c r="D11" s="11">
        <v>45140.499432870369</v>
      </c>
      <c r="E11" s="7">
        <f t="shared" si="0"/>
        <v>2.9027777774899732E-2</v>
      </c>
      <c r="F11" s="3" t="s">
        <v>8</v>
      </c>
      <c r="G11" s="3" t="s">
        <v>17</v>
      </c>
    </row>
    <row r="12" spans="1:7" x14ac:dyDescent="0.3">
      <c r="A12" s="3" t="s">
        <v>1</v>
      </c>
      <c r="B12" s="3" t="s">
        <v>5</v>
      </c>
      <c r="C12" s="11">
        <v>45140.546782407408</v>
      </c>
      <c r="D12" s="11">
        <v>45140.575798611113</v>
      </c>
      <c r="E12" s="7">
        <f t="shared" si="0"/>
        <v>2.9016203705396038E-2</v>
      </c>
      <c r="F12" s="3" t="s">
        <v>8</v>
      </c>
      <c r="G12" s="3" t="s">
        <v>17</v>
      </c>
    </row>
    <row r="13" spans="1:7" x14ac:dyDescent="0.3">
      <c r="A13" s="3" t="s">
        <v>1</v>
      </c>
      <c r="B13" s="3" t="s">
        <v>5</v>
      </c>
      <c r="C13" s="11">
        <v>45140.583935185183</v>
      </c>
      <c r="D13" s="11">
        <v>45140.612962962965</v>
      </c>
      <c r="E13" s="7">
        <f t="shared" si="0"/>
        <v>2.902777778217569E-2</v>
      </c>
      <c r="F13" s="3" t="s">
        <v>8</v>
      </c>
      <c r="G13" s="3" t="s">
        <v>17</v>
      </c>
    </row>
    <row r="14" spans="1:7" x14ac:dyDescent="0.3">
      <c r="A14" s="3" t="s">
        <v>1</v>
      </c>
      <c r="B14" s="3" t="s">
        <v>5</v>
      </c>
      <c r="C14" s="11">
        <v>45140.624166666668</v>
      </c>
      <c r="D14" s="11">
        <v>45140.653182870374</v>
      </c>
      <c r="E14" s="7">
        <f t="shared" si="0"/>
        <v>2.9016203705396038E-2</v>
      </c>
      <c r="F14" s="3" t="s">
        <v>8</v>
      </c>
      <c r="G14" s="3" t="s">
        <v>17</v>
      </c>
    </row>
    <row r="15" spans="1:7" x14ac:dyDescent="0.3">
      <c r="A15" s="3" t="s">
        <v>1</v>
      </c>
      <c r="B15" s="3" t="s">
        <v>5</v>
      </c>
      <c r="C15" s="11">
        <v>45140.660219907404</v>
      </c>
      <c r="D15" s="11">
        <v>45140.689236111109</v>
      </c>
      <c r="E15" s="7">
        <f t="shared" si="0"/>
        <v>2.9016203705396038E-2</v>
      </c>
      <c r="F15" s="3" t="s">
        <v>8</v>
      </c>
      <c r="G15" s="3" t="s">
        <v>17</v>
      </c>
    </row>
    <row r="16" spans="1:7" x14ac:dyDescent="0.3">
      <c r="A16" s="3" t="s">
        <v>1</v>
      </c>
      <c r="B16" s="3" t="s">
        <v>5</v>
      </c>
      <c r="C16" s="11">
        <v>45140.696226851855</v>
      </c>
      <c r="D16" s="11">
        <v>45140.725254629629</v>
      </c>
      <c r="E16" s="7">
        <f t="shared" si="0"/>
        <v>2.9027777774899732E-2</v>
      </c>
      <c r="F16" s="3" t="s">
        <v>8</v>
      </c>
      <c r="G16" s="3" t="s">
        <v>17</v>
      </c>
    </row>
    <row r="17" spans="1:7" x14ac:dyDescent="0.3">
      <c r="A17" s="3" t="s">
        <v>7</v>
      </c>
      <c r="B17" s="3" t="s">
        <v>5</v>
      </c>
      <c r="C17" s="11">
        <v>45135.569641203707</v>
      </c>
      <c r="D17" s="11">
        <v>45135.598657407405</v>
      </c>
      <c r="E17" s="7">
        <f t="shared" si="0"/>
        <v>2.901620369812008E-2</v>
      </c>
      <c r="F17" s="3" t="s">
        <v>8</v>
      </c>
      <c r="G17" s="3" t="s">
        <v>17</v>
      </c>
    </row>
    <row r="18" spans="1:7" x14ac:dyDescent="0.3">
      <c r="A18" s="3" t="s">
        <v>7</v>
      </c>
      <c r="B18" s="3" t="s">
        <v>5</v>
      </c>
      <c r="C18" s="11">
        <v>45135.611377314817</v>
      </c>
      <c r="D18" s="11">
        <v>45135.640393518515</v>
      </c>
      <c r="E18" s="7">
        <f t="shared" si="0"/>
        <v>2.901620369812008E-2</v>
      </c>
      <c r="F18" s="3" t="s">
        <v>8</v>
      </c>
      <c r="G18" s="3" t="s">
        <v>17</v>
      </c>
    </row>
    <row r="19" spans="1:7" x14ac:dyDescent="0.3">
      <c r="A19" s="3" t="s">
        <v>7</v>
      </c>
      <c r="B19" s="3" t="s">
        <v>5</v>
      </c>
      <c r="C19" s="11">
        <v>45135.651099537034</v>
      </c>
      <c r="D19" s="11">
        <v>45135.680127314816</v>
      </c>
      <c r="E19" s="7">
        <f t="shared" si="0"/>
        <v>2.902777778217569E-2</v>
      </c>
      <c r="F19" s="3" t="s">
        <v>8</v>
      </c>
      <c r="G19" s="3" t="s">
        <v>17</v>
      </c>
    </row>
    <row r="20" spans="1:7" x14ac:dyDescent="0.3">
      <c r="A20" s="3" t="s">
        <v>7</v>
      </c>
      <c r="B20" s="3" t="s">
        <v>5</v>
      </c>
      <c r="C20" s="11">
        <v>45138.462523148148</v>
      </c>
      <c r="D20" s="11">
        <v>45138.491539351853</v>
      </c>
      <c r="E20" s="7">
        <f t="shared" si="0"/>
        <v>2.9016203705396038E-2</v>
      </c>
      <c r="F20" s="3" t="s">
        <v>8</v>
      </c>
      <c r="G20" s="3" t="s">
        <v>17</v>
      </c>
    </row>
    <row r="21" spans="1:7" x14ac:dyDescent="0.3">
      <c r="A21" s="3" t="s">
        <v>7</v>
      </c>
      <c r="B21" s="3" t="s">
        <v>5</v>
      </c>
      <c r="C21" s="11">
        <v>45138.574270833335</v>
      </c>
      <c r="D21" s="11">
        <v>45138.60328703704</v>
      </c>
      <c r="E21" s="7">
        <f t="shared" si="0"/>
        <v>2.9016203705396038E-2</v>
      </c>
      <c r="F21" s="3" t="s">
        <v>8</v>
      </c>
      <c r="G21" s="3" t="s">
        <v>17</v>
      </c>
    </row>
    <row r="22" spans="1:7" x14ac:dyDescent="0.3">
      <c r="A22" s="3" t="s">
        <v>7</v>
      </c>
      <c r="B22" s="3" t="s">
        <v>5</v>
      </c>
      <c r="C22" s="11">
        <v>45138.614259259259</v>
      </c>
      <c r="D22" s="11">
        <v>45138.643067129633</v>
      </c>
      <c r="E22" s="7">
        <f t="shared" si="0"/>
        <v>2.8807870374293998E-2</v>
      </c>
      <c r="F22" s="3" t="s">
        <v>8</v>
      </c>
      <c r="G22" s="3" t="s">
        <v>17</v>
      </c>
    </row>
    <row r="23" spans="1:7" x14ac:dyDescent="0.3">
      <c r="A23" s="3" t="s">
        <v>7</v>
      </c>
      <c r="B23" s="3" t="s">
        <v>5</v>
      </c>
      <c r="C23" s="11">
        <v>45139.633958333332</v>
      </c>
      <c r="D23" s="11">
        <v>45139.662986111114</v>
      </c>
      <c r="E23" s="7">
        <f t="shared" si="0"/>
        <v>2.902777778217569E-2</v>
      </c>
      <c r="F23" s="3" t="s">
        <v>8</v>
      </c>
      <c r="G23" s="3" t="s">
        <v>17</v>
      </c>
    </row>
    <row r="24" spans="1:7" x14ac:dyDescent="0.3">
      <c r="A24" s="3" t="s">
        <v>7</v>
      </c>
      <c r="B24" s="3" t="s">
        <v>5</v>
      </c>
      <c r="C24" s="11">
        <v>45139.70884259259</v>
      </c>
      <c r="D24" s="11">
        <v>45139.737870370373</v>
      </c>
      <c r="E24" s="7">
        <f t="shared" si="0"/>
        <v>2.902777778217569E-2</v>
      </c>
      <c r="F24" s="3" t="s">
        <v>8</v>
      </c>
      <c r="G24" s="3" t="s">
        <v>17</v>
      </c>
    </row>
    <row r="25" spans="1:7" x14ac:dyDescent="0.3">
      <c r="A25" s="3" t="s">
        <v>7</v>
      </c>
      <c r="B25" s="3" t="s">
        <v>5</v>
      </c>
      <c r="C25" s="11">
        <v>45140.434212962966</v>
      </c>
      <c r="D25" s="11">
        <v>45140.463229166664</v>
      </c>
      <c r="E25" s="7">
        <f t="shared" si="0"/>
        <v>2.901620369812008E-2</v>
      </c>
      <c r="F25" s="3" t="s">
        <v>8</v>
      </c>
      <c r="G25" s="3" t="s">
        <v>17</v>
      </c>
    </row>
    <row r="26" spans="1:7" x14ac:dyDescent="0.3">
      <c r="A26" s="3" t="s">
        <v>7</v>
      </c>
      <c r="B26" s="3" t="s">
        <v>5</v>
      </c>
      <c r="C26" s="11">
        <v>45140.470416666663</v>
      </c>
      <c r="D26" s="11">
        <v>45140.499432870369</v>
      </c>
      <c r="E26" s="7">
        <f t="shared" si="0"/>
        <v>2.9016203705396038E-2</v>
      </c>
      <c r="F26" s="3" t="s">
        <v>8</v>
      </c>
      <c r="G26" s="3" t="s">
        <v>17</v>
      </c>
    </row>
    <row r="27" spans="1:7" x14ac:dyDescent="0.3">
      <c r="A27" s="3" t="s">
        <v>7</v>
      </c>
      <c r="B27" s="3" t="s">
        <v>5</v>
      </c>
      <c r="C27" s="11">
        <v>45140.546782407408</v>
      </c>
      <c r="D27" s="11">
        <v>45140.575798611113</v>
      </c>
      <c r="E27" s="7">
        <f t="shared" si="0"/>
        <v>2.9016203705396038E-2</v>
      </c>
      <c r="F27" s="3" t="s">
        <v>8</v>
      </c>
      <c r="G27" s="3" t="s">
        <v>17</v>
      </c>
    </row>
    <row r="28" spans="1:7" x14ac:dyDescent="0.3">
      <c r="A28" s="3" t="s">
        <v>7</v>
      </c>
      <c r="B28" s="3" t="s">
        <v>5</v>
      </c>
      <c r="C28" s="11">
        <v>45140.58394675926</v>
      </c>
      <c r="D28" s="11">
        <v>45140.612962962965</v>
      </c>
      <c r="E28" s="7">
        <f t="shared" si="0"/>
        <v>2.9016203705396038E-2</v>
      </c>
      <c r="F28" s="3" t="s">
        <v>8</v>
      </c>
      <c r="G28" s="3" t="s">
        <v>17</v>
      </c>
    </row>
    <row r="29" spans="1:7" x14ac:dyDescent="0.3">
      <c r="A29" s="3" t="s">
        <v>7</v>
      </c>
      <c r="B29" s="3" t="s">
        <v>5</v>
      </c>
      <c r="C29" s="11">
        <v>45140.624166666668</v>
      </c>
      <c r="D29" s="11">
        <v>45140.653182870374</v>
      </c>
      <c r="E29" s="7">
        <f t="shared" si="0"/>
        <v>2.9016203705396038E-2</v>
      </c>
      <c r="F29" s="3" t="s">
        <v>8</v>
      </c>
      <c r="G29" s="3" t="s">
        <v>17</v>
      </c>
    </row>
    <row r="30" spans="1:7" x14ac:dyDescent="0.3">
      <c r="A30" s="3" t="s">
        <v>7</v>
      </c>
      <c r="B30" s="3" t="s">
        <v>5</v>
      </c>
      <c r="C30" s="11">
        <v>45140.660219907404</v>
      </c>
      <c r="D30" s="11">
        <v>45140.689247685186</v>
      </c>
      <c r="E30" s="7">
        <f t="shared" si="0"/>
        <v>2.902777778217569E-2</v>
      </c>
      <c r="F30" s="3" t="s">
        <v>8</v>
      </c>
      <c r="G30" s="3" t="s">
        <v>17</v>
      </c>
    </row>
    <row r="31" spans="1:7" x14ac:dyDescent="0.3">
      <c r="A31" s="3" t="s">
        <v>7</v>
      </c>
      <c r="B31" s="3" t="s">
        <v>5</v>
      </c>
      <c r="C31" s="11">
        <v>45140.696238425924</v>
      </c>
      <c r="D31" s="11">
        <v>45140.725254629629</v>
      </c>
      <c r="E31" s="7">
        <f t="shared" si="0"/>
        <v>2.9016203705396038E-2</v>
      </c>
      <c r="F31" s="3" t="s">
        <v>8</v>
      </c>
      <c r="G31" s="3" t="s">
        <v>17</v>
      </c>
    </row>
    <row r="32" spans="1:7" x14ac:dyDescent="0.3">
      <c r="E32" s="7">
        <f t="shared" si="0"/>
        <v>0</v>
      </c>
    </row>
    <row r="33" spans="5:5" x14ac:dyDescent="0.3">
      <c r="E33" s="7">
        <f t="shared" si="0"/>
        <v>0</v>
      </c>
    </row>
    <row r="34" spans="5:5" x14ac:dyDescent="0.3">
      <c r="E34" s="7">
        <f t="shared" si="0"/>
        <v>0</v>
      </c>
    </row>
    <row r="35" spans="5:5" x14ac:dyDescent="0.3">
      <c r="E35" s="7">
        <f t="shared" si="0"/>
        <v>0</v>
      </c>
    </row>
    <row r="36" spans="5:5" x14ac:dyDescent="0.3">
      <c r="E36" s="7">
        <f t="shared" si="0"/>
        <v>0</v>
      </c>
    </row>
    <row r="37" spans="5:5" x14ac:dyDescent="0.3">
      <c r="E37" s="7">
        <f t="shared" si="0"/>
        <v>0</v>
      </c>
    </row>
    <row r="38" spans="5:5" x14ac:dyDescent="0.3">
      <c r="E38" s="7">
        <f t="shared" si="0"/>
        <v>0</v>
      </c>
    </row>
    <row r="39" spans="5:5" x14ac:dyDescent="0.3">
      <c r="E39" s="7">
        <f t="shared" si="0"/>
        <v>0</v>
      </c>
    </row>
    <row r="40" spans="5:5" x14ac:dyDescent="0.3">
      <c r="E40" s="7">
        <f t="shared" si="0"/>
        <v>0</v>
      </c>
    </row>
    <row r="41" spans="5:5" x14ac:dyDescent="0.3">
      <c r="E41" s="7">
        <f t="shared" si="0"/>
        <v>0</v>
      </c>
    </row>
    <row r="42" spans="5:5" x14ac:dyDescent="0.3">
      <c r="E42" s="7">
        <f t="shared" si="0"/>
        <v>0</v>
      </c>
    </row>
    <row r="43" spans="5:5" x14ac:dyDescent="0.3">
      <c r="E43" s="7">
        <f t="shared" si="0"/>
        <v>0</v>
      </c>
    </row>
    <row r="44" spans="5:5" x14ac:dyDescent="0.3">
      <c r="E44" s="7">
        <f t="shared" si="0"/>
        <v>0</v>
      </c>
    </row>
    <row r="45" spans="5:5" x14ac:dyDescent="0.3">
      <c r="E45" s="7">
        <f t="shared" si="0"/>
        <v>0</v>
      </c>
    </row>
    <row r="46" spans="5:5" x14ac:dyDescent="0.3">
      <c r="E46" s="7">
        <f t="shared" si="0"/>
        <v>0</v>
      </c>
    </row>
    <row r="47" spans="5:5" x14ac:dyDescent="0.3">
      <c r="E47" s="7">
        <f t="shared" si="0"/>
        <v>0</v>
      </c>
    </row>
    <row r="48" spans="5:5" x14ac:dyDescent="0.3">
      <c r="E48" s="7">
        <f t="shared" si="0"/>
        <v>0</v>
      </c>
    </row>
    <row r="49" spans="5:5" x14ac:dyDescent="0.3">
      <c r="E49" s="7">
        <f t="shared" si="0"/>
        <v>0</v>
      </c>
    </row>
    <row r="50" spans="5:5" x14ac:dyDescent="0.3">
      <c r="E50" s="7">
        <f t="shared" si="0"/>
        <v>0</v>
      </c>
    </row>
    <row r="51" spans="5:5" x14ac:dyDescent="0.3">
      <c r="E51" s="7">
        <f t="shared" si="0"/>
        <v>0</v>
      </c>
    </row>
    <row r="52" spans="5:5" x14ac:dyDescent="0.3">
      <c r="E52" s="7">
        <f t="shared" si="0"/>
        <v>0</v>
      </c>
    </row>
    <row r="53" spans="5:5" x14ac:dyDescent="0.3">
      <c r="E53" s="7">
        <f t="shared" si="0"/>
        <v>0</v>
      </c>
    </row>
    <row r="54" spans="5:5" x14ac:dyDescent="0.3">
      <c r="E54" s="7">
        <f t="shared" si="0"/>
        <v>0</v>
      </c>
    </row>
    <row r="55" spans="5:5" x14ac:dyDescent="0.3">
      <c r="E55" s="7">
        <f t="shared" si="0"/>
        <v>0</v>
      </c>
    </row>
    <row r="56" spans="5:5" x14ac:dyDescent="0.3">
      <c r="E56" s="7">
        <f t="shared" si="0"/>
        <v>0</v>
      </c>
    </row>
    <row r="57" spans="5:5" x14ac:dyDescent="0.3">
      <c r="E57" s="7">
        <f t="shared" si="0"/>
        <v>0</v>
      </c>
    </row>
    <row r="58" spans="5:5" x14ac:dyDescent="0.3">
      <c r="E58" s="7">
        <f t="shared" si="0"/>
        <v>0</v>
      </c>
    </row>
    <row r="59" spans="5:5" x14ac:dyDescent="0.3">
      <c r="E59" s="7">
        <f t="shared" si="0"/>
        <v>0</v>
      </c>
    </row>
    <row r="60" spans="5:5" x14ac:dyDescent="0.3">
      <c r="E60" s="7">
        <f t="shared" si="0"/>
        <v>0</v>
      </c>
    </row>
    <row r="61" spans="5:5" x14ac:dyDescent="0.3">
      <c r="E61" s="7">
        <f t="shared" si="0"/>
        <v>0</v>
      </c>
    </row>
    <row r="62" spans="5:5" x14ac:dyDescent="0.3">
      <c r="E62" s="7">
        <f t="shared" si="0"/>
        <v>0</v>
      </c>
    </row>
    <row r="63" spans="5:5" x14ac:dyDescent="0.3">
      <c r="E63" s="7">
        <f t="shared" si="0"/>
        <v>0</v>
      </c>
    </row>
    <row r="64" spans="5:5" x14ac:dyDescent="0.3">
      <c r="E64" s="7">
        <f t="shared" si="0"/>
        <v>0</v>
      </c>
    </row>
    <row r="65" spans="5:5" x14ac:dyDescent="0.3">
      <c r="E65" s="7">
        <f t="shared" si="0"/>
        <v>0</v>
      </c>
    </row>
    <row r="66" spans="5:5" x14ac:dyDescent="0.3">
      <c r="E66" s="7">
        <f t="shared" si="0"/>
        <v>0</v>
      </c>
    </row>
    <row r="67" spans="5:5" x14ac:dyDescent="0.3">
      <c r="E67" s="7">
        <f t="shared" ref="E67:E109" si="1">D67-C67</f>
        <v>0</v>
      </c>
    </row>
    <row r="68" spans="5:5" x14ac:dyDescent="0.3">
      <c r="E68" s="7">
        <f t="shared" si="1"/>
        <v>0</v>
      </c>
    </row>
    <row r="69" spans="5:5" x14ac:dyDescent="0.3">
      <c r="E69" s="7">
        <f t="shared" si="1"/>
        <v>0</v>
      </c>
    </row>
    <row r="70" spans="5:5" x14ac:dyDescent="0.3">
      <c r="E70" s="7">
        <f t="shared" si="1"/>
        <v>0</v>
      </c>
    </row>
    <row r="71" spans="5:5" x14ac:dyDescent="0.3">
      <c r="E71" s="7">
        <f t="shared" si="1"/>
        <v>0</v>
      </c>
    </row>
    <row r="72" spans="5:5" x14ac:dyDescent="0.3">
      <c r="E72" s="7">
        <f t="shared" si="1"/>
        <v>0</v>
      </c>
    </row>
    <row r="73" spans="5:5" x14ac:dyDescent="0.3">
      <c r="E73" s="7">
        <f t="shared" si="1"/>
        <v>0</v>
      </c>
    </row>
    <row r="74" spans="5:5" x14ac:dyDescent="0.3">
      <c r="E74" s="7">
        <f t="shared" si="1"/>
        <v>0</v>
      </c>
    </row>
    <row r="75" spans="5:5" x14ac:dyDescent="0.3">
      <c r="E75" s="7">
        <f t="shared" si="1"/>
        <v>0</v>
      </c>
    </row>
    <row r="76" spans="5:5" x14ac:dyDescent="0.3">
      <c r="E76" s="7">
        <f t="shared" si="1"/>
        <v>0</v>
      </c>
    </row>
    <row r="77" spans="5:5" x14ac:dyDescent="0.3">
      <c r="E77" s="7">
        <f t="shared" si="1"/>
        <v>0</v>
      </c>
    </row>
    <row r="78" spans="5:5" x14ac:dyDescent="0.3">
      <c r="E78" s="7">
        <f t="shared" si="1"/>
        <v>0</v>
      </c>
    </row>
    <row r="79" spans="5:5" x14ac:dyDescent="0.3">
      <c r="E79" s="7">
        <f t="shared" si="1"/>
        <v>0</v>
      </c>
    </row>
    <row r="80" spans="5:5" x14ac:dyDescent="0.3">
      <c r="E80" s="7">
        <f t="shared" si="1"/>
        <v>0</v>
      </c>
    </row>
    <row r="81" spans="5:5" x14ac:dyDescent="0.3">
      <c r="E81" s="7">
        <f t="shared" si="1"/>
        <v>0</v>
      </c>
    </row>
    <row r="82" spans="5:5" x14ac:dyDescent="0.3">
      <c r="E82" s="7">
        <f t="shared" si="1"/>
        <v>0</v>
      </c>
    </row>
    <row r="83" spans="5:5" x14ac:dyDescent="0.3">
      <c r="E83" s="7">
        <f t="shared" si="1"/>
        <v>0</v>
      </c>
    </row>
    <row r="84" spans="5:5" x14ac:dyDescent="0.3">
      <c r="E84" s="7">
        <f t="shared" si="1"/>
        <v>0</v>
      </c>
    </row>
    <row r="85" spans="5:5" x14ac:dyDescent="0.3">
      <c r="E85" s="7">
        <f t="shared" si="1"/>
        <v>0</v>
      </c>
    </row>
    <row r="86" spans="5:5" x14ac:dyDescent="0.3">
      <c r="E86" s="7">
        <f t="shared" si="1"/>
        <v>0</v>
      </c>
    </row>
    <row r="87" spans="5:5" x14ac:dyDescent="0.3">
      <c r="E87" s="7">
        <f t="shared" si="1"/>
        <v>0</v>
      </c>
    </row>
    <row r="88" spans="5:5" x14ac:dyDescent="0.3">
      <c r="E88" s="7">
        <f t="shared" si="1"/>
        <v>0</v>
      </c>
    </row>
    <row r="89" spans="5:5" x14ac:dyDescent="0.3">
      <c r="E89" s="7">
        <f t="shared" si="1"/>
        <v>0</v>
      </c>
    </row>
    <row r="90" spans="5:5" x14ac:dyDescent="0.3">
      <c r="E90" s="7">
        <f t="shared" si="1"/>
        <v>0</v>
      </c>
    </row>
    <row r="91" spans="5:5" x14ac:dyDescent="0.3">
      <c r="E91" s="7">
        <f t="shared" si="1"/>
        <v>0</v>
      </c>
    </row>
    <row r="92" spans="5:5" x14ac:dyDescent="0.3">
      <c r="E92" s="7">
        <f t="shared" si="1"/>
        <v>0</v>
      </c>
    </row>
    <row r="93" spans="5:5" x14ac:dyDescent="0.3">
      <c r="E93" s="7">
        <f t="shared" si="1"/>
        <v>0</v>
      </c>
    </row>
    <row r="94" spans="5:5" x14ac:dyDescent="0.3">
      <c r="E94" s="7">
        <f t="shared" si="1"/>
        <v>0</v>
      </c>
    </row>
    <row r="95" spans="5:5" x14ac:dyDescent="0.3">
      <c r="E95" s="7">
        <f t="shared" si="1"/>
        <v>0</v>
      </c>
    </row>
    <row r="96" spans="5:5" x14ac:dyDescent="0.3">
      <c r="E96" s="7">
        <f t="shared" si="1"/>
        <v>0</v>
      </c>
    </row>
    <row r="97" spans="5:5" x14ac:dyDescent="0.3">
      <c r="E97" s="7">
        <f t="shared" si="1"/>
        <v>0</v>
      </c>
    </row>
    <row r="98" spans="5:5" x14ac:dyDescent="0.3">
      <c r="E98" s="7">
        <f t="shared" si="1"/>
        <v>0</v>
      </c>
    </row>
    <row r="99" spans="5:5" x14ac:dyDescent="0.3">
      <c r="E99" s="7">
        <f t="shared" si="1"/>
        <v>0</v>
      </c>
    </row>
    <row r="100" spans="5:5" x14ac:dyDescent="0.3">
      <c r="E100" s="7">
        <f t="shared" si="1"/>
        <v>0</v>
      </c>
    </row>
    <row r="101" spans="5:5" x14ac:dyDescent="0.3">
      <c r="E101" s="7">
        <f t="shared" si="1"/>
        <v>0</v>
      </c>
    </row>
    <row r="102" spans="5:5" x14ac:dyDescent="0.3">
      <c r="E102" s="7">
        <f t="shared" si="1"/>
        <v>0</v>
      </c>
    </row>
    <row r="103" spans="5:5" x14ac:dyDescent="0.3">
      <c r="E103" s="7">
        <f t="shared" si="1"/>
        <v>0</v>
      </c>
    </row>
    <row r="104" spans="5:5" x14ac:dyDescent="0.3">
      <c r="E104" s="7">
        <f t="shared" si="1"/>
        <v>0</v>
      </c>
    </row>
    <row r="105" spans="5:5" x14ac:dyDescent="0.3">
      <c r="E105" s="7">
        <f t="shared" si="1"/>
        <v>0</v>
      </c>
    </row>
    <row r="106" spans="5:5" x14ac:dyDescent="0.3">
      <c r="E106" s="7">
        <f t="shared" si="1"/>
        <v>0</v>
      </c>
    </row>
    <row r="107" spans="5:5" x14ac:dyDescent="0.3">
      <c r="E107" s="7">
        <f t="shared" si="1"/>
        <v>0</v>
      </c>
    </row>
    <row r="108" spans="5:5" x14ac:dyDescent="0.3">
      <c r="E108" s="7">
        <f t="shared" si="1"/>
        <v>0</v>
      </c>
    </row>
    <row r="109" spans="5:5" x14ac:dyDescent="0.3">
      <c r="E109" s="7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chart</vt:lpstr>
      <vt:lpstr>pikachu_CSV</vt:lpstr>
      <vt:lpstr>lion_CSV</vt:lpstr>
      <vt:lpstr>pikachu_DB</vt:lpstr>
      <vt:lpstr>lion_DB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KETI2023</dc:creator>
  <cp:lastModifiedBy>KETI2023</cp:lastModifiedBy>
  <dcterms:created xsi:type="dcterms:W3CDTF">2023-08-17T04:28:18Z</dcterms:created>
  <dcterms:modified xsi:type="dcterms:W3CDTF">2023-08-17T08:19:06Z</dcterms:modified>
</cp:coreProperties>
</file>