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ul\Downloads\Compressed\excel\Module4Homework-July\"/>
    </mc:Choice>
  </mc:AlternateContent>
  <bookViews>
    <workbookView xWindow="0" yWindow="0" windowWidth="20496" windowHeight="8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K4" i="1"/>
  <c r="E10" i="1"/>
  <c r="E9" i="1"/>
  <c r="F5" i="1"/>
  <c r="F6" i="1"/>
  <c r="F7" i="1"/>
  <c r="F4" i="1"/>
  <c r="F3" i="1"/>
  <c r="E8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<sst xmlns="http://schemas.openxmlformats.org/spreadsheetml/2006/main" count="18" uniqueCount="18">
  <si>
    <t>Homework 4_2</t>
  </si>
  <si>
    <t>1. 5 chips (numbered 1-5) are in a bowl. Two chips are drawn repeatedly (with replacement) from the bowl. Let the random variable xbar be the mean of the two chips drawn. Find the mean and variance of xbar.</t>
  </si>
  <si>
    <t>2. The number of ounces in a soda can follows a normal random variable with mean = 12.1 ounces and standard deviation = 0.05 ounces. Assume the number of ounces in each can of soda in a six pack are independent random variables. What is the mean and standard deviation of the mean number of ounces in a six pack of soda?</t>
  </si>
  <si>
    <t>3. Let phat be the fraction of heads observed when we toss a fair coin 1600 times. Find the mean and standard deviation of phat.</t>
  </si>
  <si>
    <t>Variance</t>
  </si>
  <si>
    <t xml:space="preserve">Number </t>
  </si>
  <si>
    <t>probability</t>
  </si>
  <si>
    <t xml:space="preserve">mean </t>
  </si>
  <si>
    <t>Variance For second Draw</t>
  </si>
  <si>
    <t>ANS 1</t>
  </si>
  <si>
    <t>ANS 2</t>
  </si>
  <si>
    <t>Mean</t>
  </si>
  <si>
    <t>standard deviation</t>
  </si>
  <si>
    <t>For 6 soda cane</t>
  </si>
  <si>
    <t>ANSWER 3</t>
  </si>
  <si>
    <t>Phat</t>
  </si>
  <si>
    <t>mean</t>
  </si>
  <si>
    <t>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</si>
</sst>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5" workbookViewId="0">
      <selection activeCell="J11" sqref="J11"/>
    </sheetView>
  </sheetViews>
  <sheetFormatPr defaultRowHeight="14.4" x14ac:dyDescent="0.3"/>
  <cols>
    <col min="1" max="1" width="43.77734375" style="4" customWidth="1"/>
    <col min="4" max="4" width="22.5546875" bestFit="1" customWidth="1"/>
    <col min="9" max="9" width="16.21875" bestFit="1" customWidth="1"/>
  </cols>
  <sheetData>
    <row r="1" spans="1:11" x14ac:dyDescent="0.3">
      <c r="A1" s="3" t="s">
        <v>0</v>
      </c>
      <c r="B1" s="1"/>
      <c r="C1" s="1"/>
      <c r="D1" t="s">
        <v>9</v>
      </c>
      <c r="I1" t="s">
        <v>10</v>
      </c>
    </row>
    <row r="2" spans="1:11" x14ac:dyDescent="0.3">
      <c r="D2" t="s">
        <v>5</v>
      </c>
      <c r="E2" t="s">
        <v>6</v>
      </c>
      <c r="K2" t="s">
        <v>13</v>
      </c>
    </row>
    <row r="3" spans="1:11" ht="111" customHeight="1" x14ac:dyDescent="0.3">
      <c r="A3" s="2" t="s">
        <v>1</v>
      </c>
      <c r="D3">
        <v>1</v>
      </c>
      <c r="E3" s="5">
        <f>(1/5)</f>
        <v>0.2</v>
      </c>
      <c r="F3">
        <f>(D3-$E$8)^2*E3</f>
        <v>0.8</v>
      </c>
      <c r="I3" t="s">
        <v>11</v>
      </c>
      <c r="J3">
        <v>12.1</v>
      </c>
      <c r="K3">
        <v>12.1</v>
      </c>
    </row>
    <row r="4" spans="1:11" ht="117" customHeight="1" x14ac:dyDescent="0.3">
      <c r="A4" s="2" t="s">
        <v>2</v>
      </c>
      <c r="D4">
        <v>2</v>
      </c>
      <c r="E4" s="5">
        <f t="shared" ref="E4:E7" si="0">(1/5)</f>
        <v>0.2</v>
      </c>
      <c r="F4">
        <f>(D4-$E$8)^2*E4</f>
        <v>0.2</v>
      </c>
      <c r="I4" t="s">
        <v>12</v>
      </c>
      <c r="J4">
        <v>0.05</v>
      </c>
      <c r="K4">
        <f>0.05/SQRT(6)</f>
        <v>2.0412414523193152E-2</v>
      </c>
    </row>
    <row r="5" spans="1:11" ht="67.2" customHeight="1" x14ac:dyDescent="0.3">
      <c r="A5" s="2" t="s">
        <v>3</v>
      </c>
      <c r="D5">
        <v>3</v>
      </c>
      <c r="E5" s="5">
        <f t="shared" si="0"/>
        <v>0.2</v>
      </c>
      <c r="F5">
        <f t="shared" ref="F5:F9" si="1">(D5-$E$8)^2*E5</f>
        <v>0</v>
      </c>
    </row>
    <row r="6" spans="1:11" x14ac:dyDescent="0.3">
      <c r="A6" s="2"/>
      <c r="D6">
        <v>4</v>
      </c>
      <c r="E6" s="5">
        <f t="shared" si="0"/>
        <v>0.2</v>
      </c>
      <c r="F6">
        <f t="shared" si="1"/>
        <v>0.2</v>
      </c>
      <c r="I6" t="s">
        <v>14</v>
      </c>
    </row>
    <row r="7" spans="1:11" x14ac:dyDescent="0.3">
      <c r="A7" s="2"/>
      <c r="D7">
        <v>5</v>
      </c>
      <c r="E7" s="5">
        <f t="shared" si="0"/>
        <v>0.2</v>
      </c>
      <c r="F7">
        <f t="shared" si="1"/>
        <v>0.8</v>
      </c>
      <c r="J7" t="s">
        <v>15</v>
      </c>
    </row>
    <row r="8" spans="1:11" x14ac:dyDescent="0.3">
      <c r="A8" s="2"/>
      <c r="D8" t="s">
        <v>7</v>
      </c>
      <c r="E8" s="5">
        <f>SUMPRODUCT(D2:D7,E2:E7)</f>
        <v>3</v>
      </c>
    </row>
    <row r="9" spans="1:11" x14ac:dyDescent="0.3">
      <c r="A9" s="2"/>
      <c r="D9" t="s">
        <v>4</v>
      </c>
      <c r="E9" s="5">
        <f>SUM(F3:F7)</f>
        <v>2</v>
      </c>
      <c r="F9" s="5"/>
      <c r="I9" t="s">
        <v>16</v>
      </c>
      <c r="J9">
        <v>0.5</v>
      </c>
    </row>
    <row r="10" spans="1:11" x14ac:dyDescent="0.3">
      <c r="D10" t="s">
        <v>8</v>
      </c>
      <c r="E10">
        <f>2/2</f>
        <v>1</v>
      </c>
      <c r="I10" t="s">
        <v>17</v>
      </c>
      <c r="J10">
        <f>SQRT(0.5*(1-0.5)/1600)</f>
        <v>1.2500000000000001E-2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KETULKUMAR​ Padariya</cp:lastModifiedBy>
  <dcterms:created xsi:type="dcterms:W3CDTF">2017-01-02T20:48:20Z</dcterms:created>
  <dcterms:modified xsi:type="dcterms:W3CDTF">2019-02-16T05:28:01Z</dcterms:modified>
</cp:coreProperties>
</file>