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2Homework-JULY\"/>
    </mc:Choice>
  </mc:AlternateContent>
  <bookViews>
    <workbookView xWindow="0" yWindow="0" windowWidth="20496" windowHeight="89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I17" i="1"/>
  <c r="I16" i="1"/>
  <c r="H17" i="1"/>
  <c r="H16" i="1"/>
  <c r="E5" i="1"/>
  <c r="E12" i="1"/>
  <c r="D12" i="1"/>
  <c r="D13" i="1" s="1"/>
  <c r="F4" i="1"/>
  <c r="F6" i="1"/>
  <c r="F5" i="1"/>
  <c r="F13" i="1" l="1"/>
  <c r="E13" i="1"/>
  <c r="F12" i="1"/>
</calcChain>
</file>

<file path=xl/sharedStrings.xml><?xml version="1.0" encoding="utf-8"?>
<sst xmlns="http://schemas.openxmlformats.org/spreadsheetml/2006/main" count="14" uniqueCount="13">
  <si>
    <t xml:space="preserve"> A company has a plant in Houston and Dallas. 70% of the employees work in Houston and 30% work in Dallas. Each year 3% of the Houston employees are involved in an accident and 5% of the Dallas employees are involved in an accident. If you randomly choose an employee who had an accident last year, what is the chance they work in Houston?</t>
  </si>
  <si>
    <t>Problem</t>
  </si>
  <si>
    <r>
      <rPr>
        <b/>
        <sz val="7"/>
        <color rgb="FF000000"/>
        <rFont val="Times New Roman"/>
        <family val="1"/>
      </rPr>
      <t xml:space="preserve">         </t>
    </r>
    <r>
      <rPr>
        <b/>
        <sz val="9"/>
        <color rgb="FF000000"/>
        <rFont val="Segoe Pro"/>
        <family val="2"/>
      </rPr>
      <t>85% of all cabs are blue and the rest are green. A cab identified in a hit and run accident is identified as green People can correctly identify the color of a cab 80% of the time. When surveyed, most Stanford students thought there was an 80% chance the cab is actually green. Do you agree?</t>
    </r>
  </si>
  <si>
    <r>
      <rPr>
        <b/>
        <sz val="7"/>
        <color rgb="FF000000"/>
        <rFont val="Times New Roman"/>
        <family val="1"/>
      </rPr>
      <t xml:space="preserve">         </t>
    </r>
    <r>
      <rPr>
        <b/>
        <sz val="9"/>
        <color rgb="FF000000"/>
        <rFont val="Segoe Pro"/>
        <family val="2"/>
      </rPr>
      <t>Assume 1 in every 1000 people are liars. Also suppose a lie detector test is 98% accurate. That is, if a person is lying there is a 98% chance the test will indicate that they are lying. Also, if the person is not lying, there is a 98% chance the test will indicate the person is not lying, If the lie detector test indicates the person is lying, what is the chance the person is lying?</t>
    </r>
  </si>
  <si>
    <t>=(0.7*0.03)/(0.7*0.03+0.05*0.3)</t>
  </si>
  <si>
    <t>lier</t>
  </si>
  <si>
    <t>nolier</t>
  </si>
  <si>
    <t>lie wrong</t>
  </si>
  <si>
    <t>lie detector a</t>
  </si>
  <si>
    <t>cab</t>
  </si>
  <si>
    <t>blue</t>
  </si>
  <si>
    <t>green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</si>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</sst>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7"/>
      <color rgb="FF000000"/>
      <name val="Times New Roman"/>
      <family val="1"/>
    </font>
    <font>
      <b/>
      <sz val="9"/>
      <color rgb="FF000000"/>
      <name val="Segoe Pro"/>
      <family val="2"/>
    </font>
    <font>
      <b/>
      <sz val="11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7"/>
  <sheetViews>
    <sheetView tabSelected="1" topLeftCell="A5" workbookViewId="0">
      <selection activeCell="F6" sqref="F6"/>
    </sheetView>
  </sheetViews>
  <sheetFormatPr defaultColWidth="48.21875" defaultRowHeight="14.4"/>
  <cols>
    <col min="1" max="1" width="9.21875" style="1" customWidth="1"/>
    <col min="2" max="2" width="11.44140625" style="1" customWidth="1"/>
    <col min="3" max="3" width="9.21875" style="1" customWidth="1"/>
    <col min="4" max="4" width="50.77734375" style="1" customWidth="1"/>
    <col min="5" max="5" width="28.33203125" style="1" bestFit="1" customWidth="1"/>
    <col min="6" max="6" width="28.5546875" style="1" customWidth="1"/>
    <col min="7" max="16384" width="48.21875" style="1"/>
  </cols>
  <sheetData>
    <row r="3" spans="3:9">
      <c r="C3" s="1" t="s">
        <v>1</v>
      </c>
    </row>
    <row r="4" spans="3:9" ht="100.8">
      <c r="C4" s="1">
        <v>1</v>
      </c>
      <c r="D4" s="2" t="s">
        <v>0</v>
      </c>
      <c r="E4" s="6" t="s">
        <v>4</v>
      </c>
      <c r="F4" s="6">
        <f>(0.7*0.03)/(0.7*0.03+0.05*0.3)</f>
        <v>0.58333333333333337</v>
      </c>
    </row>
    <row r="5" spans="3:9" ht="84.6">
      <c r="C5" s="1">
        <v>2</v>
      </c>
      <c r="D5" s="5" t="s">
        <v>3</v>
      </c>
      <c r="E5" s="1">
        <f>(0.98*1/1000)/(0.98*1/1000+0.02*999/1000)</f>
        <v>4.6755725190839696E-2</v>
      </c>
      <c r="F5" s="1" t="str">
        <f ca="1">_xlfn.FORMULATEXT(E5)</f>
        <v>=(0.98*1/1000)/(0.98*1/1000+0.02*999/1000)</v>
      </c>
    </row>
    <row r="6" spans="3:9" ht="78.75" customHeight="1">
      <c r="C6" s="4">
        <v>3</v>
      </c>
      <c r="D6" s="4" t="s">
        <v>2</v>
      </c>
      <c r="E6" s="1">
        <f>0.8*0.15/(0.8*0.15+0.2*0.85)</f>
        <v>0.4137931034482758</v>
      </c>
      <c r="F6" s="1" t="str">
        <f ca="1">_xlfn.FORMULATEXT(E6)</f>
        <v>=0.8*0.15/(0.8*0.15+0.2*0.85)</v>
      </c>
    </row>
    <row r="10" spans="3:9">
      <c r="E10" s="1" t="s">
        <v>7</v>
      </c>
      <c r="F10" s="1" t="s">
        <v>8</v>
      </c>
    </row>
    <row r="11" spans="3:9">
      <c r="D11" s="3"/>
      <c r="E11" s="1">
        <v>0.02</v>
      </c>
      <c r="F11" s="1">
        <v>0.98</v>
      </c>
    </row>
    <row r="12" spans="3:9">
      <c r="C12" s="1" t="s">
        <v>5</v>
      </c>
      <c r="D12" s="1">
        <f>1/1000</f>
        <v>1E-3</v>
      </c>
      <c r="E12" s="1">
        <f>D12*$E$11</f>
        <v>2.0000000000000002E-5</v>
      </c>
      <c r="F12" s="1">
        <f>D12*$F$11</f>
        <v>9.7999999999999997E-4</v>
      </c>
    </row>
    <row r="13" spans="3:9">
      <c r="C13" s="1" t="s">
        <v>6</v>
      </c>
      <c r="D13" s="1">
        <f>1-D12</f>
        <v>0.999</v>
      </c>
      <c r="E13" s="1">
        <f>D13*$E$11</f>
        <v>1.9980000000000001E-2</v>
      </c>
      <c r="F13" s="1">
        <f>D13*$F$11</f>
        <v>0.97902</v>
      </c>
    </row>
    <row r="14" spans="3:9">
      <c r="H14" s="1" t="s">
        <v>12</v>
      </c>
      <c r="I14" s="1" t="s">
        <v>12</v>
      </c>
    </row>
    <row r="15" spans="3:9">
      <c r="H15" s="1">
        <v>0.8</v>
      </c>
      <c r="I15" s="1">
        <v>0.2</v>
      </c>
    </row>
    <row r="16" spans="3:9">
      <c r="D16" s="1">
        <v>3</v>
      </c>
      <c r="F16" s="1" t="s">
        <v>10</v>
      </c>
      <c r="G16" s="1">
        <v>0.85</v>
      </c>
      <c r="H16" s="1">
        <f>G16*$H$15</f>
        <v>0.68</v>
      </c>
      <c r="I16" s="1">
        <f>G16*$I$15</f>
        <v>0.17</v>
      </c>
    </row>
    <row r="17" spans="5:9">
      <c r="E17" s="1" t="s">
        <v>9</v>
      </c>
      <c r="F17" s="1" t="s">
        <v>11</v>
      </c>
      <c r="G17" s="1">
        <v>0.15</v>
      </c>
      <c r="H17" s="1">
        <f>G17*$H$15</f>
        <v>0.12</v>
      </c>
      <c r="I17" s="1">
        <f>G17*$I$15</f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2016-11-06T11:59:50Z</dcterms:created>
  <dcterms:modified xsi:type="dcterms:W3CDTF">2019-02-15T11:36:23Z</dcterms:modified>
</cp:coreProperties>
</file>