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K\project_indexfund\data\ind_etf\"/>
    </mc:Choice>
  </mc:AlternateContent>
  <bookViews>
    <workbookView xWindow="0" yWindow="0" windowWidth="23040" windowHeight="7920" activeTab="1"/>
  </bookViews>
  <sheets>
    <sheet name="数据透视表" sheetId="2" r:id="rId1"/>
    <sheet name="Sheet1" sheetId="1" r:id="rId2"/>
  </sheets>
  <calcPr calcId="152511"/>
  <pivotCaches>
    <pivotCache cacheId="2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<sst xmlns="http://schemas.openxmlformats.org/spreadsheetml/2006/main" count="645" uniqueCount="162">
  <si>
    <t>基金代码</t>
  </si>
  <si>
    <t>基金名称</t>
  </si>
  <si>
    <t>成立年限</t>
  </si>
  <si>
    <t>月成交额（元）</t>
  </si>
  <si>
    <t>基金份额（万份）</t>
  </si>
  <si>
    <t>管理费率（%）</t>
  </si>
  <si>
    <t>托管费率（%）</t>
  </si>
  <si>
    <t>月平均换手率（%）</t>
  </si>
  <si>
    <t>标的指数</t>
  </si>
  <si>
    <t>指数名称</t>
  </si>
  <si>
    <t>发行机构</t>
  </si>
  <si>
    <t>指数简介</t>
  </si>
  <si>
    <t>发行系列</t>
  </si>
  <si>
    <t>发行分类</t>
  </si>
  <si>
    <t>164905.OF</t>
  </si>
  <si>
    <t>交银国证新能源</t>
  </si>
  <si>
    <t/>
  </si>
  <si>
    <t>399412.SZ</t>
  </si>
  <si>
    <t>国证新能</t>
  </si>
  <si>
    <t>深圳证券信息有限公司</t>
  </si>
  <si>
    <t>国证</t>
  </si>
  <si>
    <t>行业/主题</t>
    <phoneticPr fontId="4" type="noConversion"/>
  </si>
  <si>
    <t>新能源</t>
  </si>
  <si>
    <t>-</t>
    <phoneticPr fontId="4" type="noConversion"/>
  </si>
  <si>
    <t>161028.OF</t>
  </si>
  <si>
    <t>新能源车</t>
  </si>
  <si>
    <t>LOF</t>
  </si>
  <si>
    <t>399976.SZ</t>
  </si>
  <si>
    <t>CS新能车</t>
  </si>
  <si>
    <t>中证指数有限公司</t>
  </si>
  <si>
    <t>中证</t>
  </si>
  <si>
    <t>新能车</t>
  </si>
  <si>
    <t>160225.OF</t>
  </si>
  <si>
    <t>新汽车</t>
  </si>
  <si>
    <t>399417.SZ</t>
  </si>
  <si>
    <t>501057.OF</t>
  </si>
  <si>
    <t>新能源车LOF</t>
  </si>
  <si>
    <t>930997.CSI</t>
  </si>
  <si>
    <t>512770.OF</t>
  </si>
  <si>
    <t>战略新兴ETF</t>
  </si>
  <si>
    <t>ETF基金</t>
  </si>
  <si>
    <t>000171.CSI</t>
  </si>
  <si>
    <t>新兴成指</t>
  </si>
  <si>
    <t>006909.OF</t>
  </si>
  <si>
    <t>华夏战略新兴成指ETF联接A</t>
  </si>
  <si>
    <t>ETF联接基金</t>
  </si>
  <si>
    <t>515700.OF</t>
  </si>
  <si>
    <t>新能车ETF</t>
  </si>
  <si>
    <t>515030.OF</t>
  </si>
  <si>
    <t>新能源车ETF</t>
  </si>
  <si>
    <t>159806.OF</t>
  </si>
  <si>
    <t>009067.OF</t>
  </si>
  <si>
    <t>国泰中证新能源汽车ETF联接A</t>
  </si>
  <si>
    <t>515790.OF</t>
  </si>
  <si>
    <t>光伏ETF</t>
  </si>
  <si>
    <t>931151.CSI</t>
  </si>
  <si>
    <t>光伏产业</t>
  </si>
  <si>
    <t>光伏</t>
  </si>
  <si>
    <t>159824.OF</t>
  </si>
  <si>
    <t>新能汽车</t>
  </si>
  <si>
    <t>010805.OF</t>
  </si>
  <si>
    <t>西藏东财中证新能源汽车A</t>
  </si>
  <si>
    <t>开放式指数基金</t>
    <phoneticPr fontId="4" type="noConversion"/>
  </si>
  <si>
    <t>516880.OF</t>
  </si>
  <si>
    <t>光伏50ETF</t>
  </si>
  <si>
    <t>516160.OF</t>
  </si>
  <si>
    <t>新能源ETF</t>
  </si>
  <si>
    <t>399808.SZ</t>
  </si>
  <si>
    <t>中证新能</t>
  </si>
  <si>
    <t>011102.OF</t>
  </si>
  <si>
    <t>天弘中证光伏产业A</t>
  </si>
  <si>
    <t>516660.OF</t>
  </si>
  <si>
    <t>新能汽车ETF</t>
  </si>
  <si>
    <t>159857.OF</t>
  </si>
  <si>
    <t>516180.OF</t>
  </si>
  <si>
    <t>光伏产业ETF</t>
  </si>
  <si>
    <t>159863.OF</t>
  </si>
  <si>
    <t>516850.OF</t>
  </si>
  <si>
    <t>新能源80ETF</t>
  </si>
  <si>
    <t>516090.OF</t>
  </si>
  <si>
    <t>新能源ETF易方达</t>
  </si>
  <si>
    <t>011512.OF</t>
  </si>
  <si>
    <t>天弘中证新能源汽车A</t>
  </si>
  <si>
    <t>基金类型</t>
    <phoneticPr fontId="4" type="noConversion"/>
  </si>
  <si>
    <t>二级分类</t>
    <phoneticPr fontId="4" type="noConversion"/>
  </si>
  <si>
    <t>概念</t>
    <phoneticPr fontId="4" type="noConversion"/>
  </si>
  <si>
    <t>市盈率PE</t>
  </si>
  <si>
    <t>市净率PB</t>
  </si>
  <si>
    <t>营业收入（年报：亿元）</t>
  </si>
  <si>
    <t>营业收入同比增长率（%）</t>
  </si>
  <si>
    <t>归母净利润（年报：亿元）</t>
  </si>
  <si>
    <t>归母净利润同比增长率（%）</t>
  </si>
  <si>
    <t>指数持仓TOP1</t>
    <phoneticPr fontId="4" type="noConversion"/>
  </si>
  <si>
    <t>TOP1占比</t>
    <phoneticPr fontId="4" type="noConversion"/>
  </si>
  <si>
    <t>指数持仓TOP2</t>
    <phoneticPr fontId="4" type="noConversion"/>
  </si>
  <si>
    <t>TOP2占比</t>
    <phoneticPr fontId="4" type="noConversion"/>
  </si>
  <si>
    <t>指数持仓TOP3</t>
    <phoneticPr fontId="4" type="noConversion"/>
  </si>
  <si>
    <t>TOP3占比</t>
    <phoneticPr fontId="4" type="noConversion"/>
  </si>
  <si>
    <t>指数持仓TOP4</t>
    <phoneticPr fontId="4" type="noConversion"/>
  </si>
  <si>
    <t>TOP4占比</t>
    <phoneticPr fontId="4" type="noConversion"/>
  </si>
  <si>
    <t>指数持仓TOP5</t>
    <phoneticPr fontId="4" type="noConversion"/>
  </si>
  <si>
    <t>TOP5占比</t>
    <phoneticPr fontId="4" type="noConversion"/>
  </si>
  <si>
    <t>指数持仓TOP6</t>
    <phoneticPr fontId="4" type="noConversion"/>
  </si>
  <si>
    <t>TOP6占比</t>
    <phoneticPr fontId="4" type="noConversion"/>
  </si>
  <si>
    <t>指数持仓TOP7</t>
    <phoneticPr fontId="4" type="noConversion"/>
  </si>
  <si>
    <t>TOP7占比</t>
    <phoneticPr fontId="4" type="noConversion"/>
  </si>
  <si>
    <t>指数持仓TOP8</t>
    <phoneticPr fontId="4" type="noConversion"/>
  </si>
  <si>
    <t>TOP8占比</t>
    <phoneticPr fontId="4" type="noConversion"/>
  </si>
  <si>
    <t>指数持仓TOP9</t>
    <phoneticPr fontId="4" type="noConversion"/>
  </si>
  <si>
    <t>TOP9占比</t>
    <phoneticPr fontId="4" type="noConversion"/>
  </si>
  <si>
    <t>指数持仓TOP10</t>
    <phoneticPr fontId="4" type="noConversion"/>
  </si>
  <si>
    <t>TOP10占比</t>
    <phoneticPr fontId="4" type="noConversion"/>
  </si>
  <si>
    <t>行业/主题</t>
    <phoneticPr fontId="4" type="noConversion"/>
  </si>
  <si>
    <t>开放式指数基金</t>
    <phoneticPr fontId="4" type="noConversion"/>
  </si>
  <si>
    <t>新能源或新能源汽车产业，且新能源收入占主营业务收入20%以上的上市公司中</t>
    <phoneticPr fontId="4" type="noConversion"/>
  </si>
  <si>
    <t>新能源</t>
    <phoneticPr fontId="4" type="noConversion"/>
  </si>
  <si>
    <t>-</t>
  </si>
  <si>
    <t>-</t>
    <phoneticPr fontId="4" type="noConversion"/>
  </si>
  <si>
    <t>新能源汽车概念</t>
    <phoneticPr fontId="4" type="noConversion"/>
  </si>
  <si>
    <t>新能源汽车产业</t>
    <phoneticPr fontId="4" type="noConversion"/>
  </si>
  <si>
    <t>节能环保、新一代信息技术产业、生物产业、高端装备制造、新能源产业、新材料产业、新能源汽车、数字创意产业、高技术服务业等领域具有代表性的公司</t>
    <phoneticPr fontId="4" type="noConversion"/>
  </si>
  <si>
    <t>科技+新能源</t>
  </si>
  <si>
    <t>科技+新能源</t>
    <phoneticPr fontId="4" type="noConversion"/>
  </si>
  <si>
    <t>科技+新能源</t>
    <phoneticPr fontId="4" type="noConversion"/>
  </si>
  <si>
    <t>主营业务涉及光伏产业链上、中、下游的上市公司股票</t>
    <phoneticPr fontId="4" type="noConversion"/>
  </si>
  <si>
    <t>新能源相关行业的股票，包括可再生能源（核能、风能、太阳能、页岩气、生物质能、地热能和潮汐能）生产，以及能源应用、存储及交互设备（如锂电池、铅酸电池、充电桩、超级电容等）， 以及其他属于新能源相关行业的上市公司等</t>
    <phoneticPr fontId="4" type="noConversion"/>
  </si>
  <si>
    <t>新能源</t>
    <phoneticPr fontId="4" type="noConversion"/>
  </si>
  <si>
    <t>宁德时代</t>
  </si>
  <si>
    <t>隆基股份</t>
  </si>
  <si>
    <t>比亚迪</t>
  </si>
  <si>
    <t>汇川技术</t>
  </si>
  <si>
    <t>亿纬锂能</t>
  </si>
  <si>
    <t>通威股份</t>
  </si>
  <si>
    <t>赣锋锂业</t>
  </si>
  <si>
    <t>阳光电源</t>
  </si>
  <si>
    <t>国电南瑞</t>
  </si>
  <si>
    <t>中环股份</t>
  </si>
  <si>
    <t>国轩高科</t>
  </si>
  <si>
    <t>先导智能</t>
  </si>
  <si>
    <t>格林美</t>
  </si>
  <si>
    <t>恩捷股份</t>
  </si>
  <si>
    <t>天赐材料</t>
  </si>
  <si>
    <t>华友钴业</t>
  </si>
  <si>
    <t>上汽集团</t>
  </si>
  <si>
    <t>三花智控</t>
  </si>
  <si>
    <t>恒瑞医药</t>
  </si>
  <si>
    <t>海康威视</t>
  </si>
  <si>
    <t>三一重工</t>
  </si>
  <si>
    <t>迈瑞医疗</t>
  </si>
  <si>
    <t>东方财富</t>
  </si>
  <si>
    <t>药明康德</t>
  </si>
  <si>
    <t>万华化学</t>
  </si>
  <si>
    <t>立讯精密</t>
  </si>
  <si>
    <t>特变电工</t>
  </si>
  <si>
    <t>正泰电器</t>
  </si>
  <si>
    <t>中天科技</t>
  </si>
  <si>
    <t>福斯特</t>
  </si>
  <si>
    <t>晶盛机电</t>
  </si>
  <si>
    <t>行标签</t>
  </si>
  <si>
    <t>(空白)</t>
  </si>
  <si>
    <t>总计</t>
  </si>
  <si>
    <t>计数项:点击数字进入基金明细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</si>
</sst>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76" formatCode="000000"/>
  </numFmts>
  <fonts count="6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b/>
      <sz val="11"/>
      <color theme="0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8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3" fillId="2" borderId="1" xfId="2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43" fontId="5" fillId="0" borderId="1" xfId="0" applyNumberFormat="1" applyFont="1" applyBorder="1" applyAlignment="1">
      <alignment horizontal="center" vertical="center" wrapText="1"/>
    </xf>
    <xf numFmtId="0" fontId="3" fillId="3" borderId="1" xfId="3" applyFont="1" applyBorder="1" applyAlignment="1">
      <alignment horizontal="center" vertical="center" wrapText="1"/>
    </xf>
    <xf numFmtId="0" fontId="3" fillId="2" borderId="0" xfId="2" applyFont="1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  <xf numFmtId="43" fontId="0" fillId="0" borderId="0" xfId="0" applyNumberFormat="1" applyBorder="1" applyAlignment="1">
      <alignment horizontal="center" vertical="center"/>
    </xf>
    <xf numFmtId="43" fontId="0" fillId="0" borderId="2" xfId="0" applyNumberFormat="1" applyBorder="1" applyAlignment="1">
      <alignment horizontal="center" vertical="center"/>
    </xf>
    <xf numFmtId="0" fontId="3" fillId="3" borderId="0" xfId="3" applyFont="1" applyAlignment="1">
      <alignment horizontal="center" vertical="center"/>
    </xf>
    <xf numFmtId="0" fontId="0" fillId="0" borderId="0" xfId="0" applyAlignment="1">
      <alignment horizontal="center" vertical="center"/>
    </xf>
    <xf numFmtId="43" fontId="5" fillId="0" borderId="3" xfId="0" applyNumberFormat="1" applyFont="1" applyBorder="1" applyAlignment="1">
      <alignment horizontal="center" vertical="center" wrapText="1"/>
    </xf>
    <xf numFmtId="43" fontId="5" fillId="0" borderId="1" xfId="1" applyFont="1" applyBorder="1" applyAlignment="1">
      <alignment horizontal="center" vertical="center" wrapText="1"/>
    </xf>
    <xf numFmtId="43" fontId="0" fillId="0" borderId="0" xfId="0" applyNumberFormat="1" applyAlignment="1">
      <alignment horizontal="center" vertical="center"/>
    </xf>
    <xf numFmtId="0" fontId="0" fillId="0" borderId="4" xfId="1" applyNumberFormat="1" applyFont="1" applyBorder="1" applyAlignment="1">
      <alignment horizontal="right" vertical="center"/>
    </xf>
    <xf numFmtId="176" fontId="0" fillId="0" borderId="4" xfId="1" applyNumberFormat="1" applyFont="1" applyBorder="1" applyAlignment="1">
      <alignment horizontal="right" vertical="center"/>
    </xf>
    <xf numFmtId="0" fontId="0" fillId="0" borderId="0" xfId="1" applyNumberFormat="1" applyFont="1" applyAlignment="1">
      <alignment horizontal="right" vertical="center"/>
    </xf>
    <xf numFmtId="176" fontId="0" fillId="0" borderId="0" xfId="1" applyNumberFormat="1" applyFont="1" applyAlignment="1">
      <alignment horizontal="right" vertical="center"/>
    </xf>
    <xf numFmtId="43" fontId="0" fillId="0" borderId="0" xfId="1" applyNumberFormat="1" applyFont="1" applyAlignment="1">
      <alignment horizontal="right"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indent="1"/>
    </xf>
    <xf numFmtId="0" fontId="0" fillId="0" borderId="0" xfId="0" applyNumberFormat="1">
      <alignment vertical="center"/>
    </xf>
  </cellXfs>
  <cellStyles count="4">
    <cellStyle name="常规" xfId="0" builtinId="0"/>
    <cellStyle name="千位分隔" xfId="1" builtinId="3"/>
    <cellStyle name="着色 1" xfId="2" builtinId="29"/>
    <cellStyle name="着色 5" xfId="3" builtinId="4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dows User" refreshedDate="44337.384646412036" createdVersion="5" refreshedVersion="5" minRefreshableVersion="3" recordCount="24">
  <cacheSource type="worksheet">
    <worksheetSource ref="A1:W1048576" sheet="Sheet1"/>
  </cacheSource>
  <cacheFields count="32">
    <cacheField name="基金代码" numFmtId="0">
      <sharedItems containsBlank="1"/>
    </cacheField>
    <cacheField name="基金名称" numFmtId="0">
      <sharedItems containsBlank="1"/>
    </cacheField>
    <cacheField name="基金类型" numFmtId="0">
      <sharedItems containsBlank="1"/>
    </cacheField>
    <cacheField name="成立年限" numFmtId="0">
      <sharedItems containsString="0" containsBlank="1" containsNumber="1" minValue="9.5890410958904104E-2" maxValue="6.13972602739726"/>
    </cacheField>
    <cacheField name="月成交额（元）" numFmtId="0">
      <sharedItems containsBlank="1" containsMixedTypes="1" containsNumber="1" containsInteger="1" minValue="6928725" maxValue="2044396473"/>
    </cacheField>
    <cacheField name="基金份额（万份）" numFmtId="0">
      <sharedItems containsString="0" containsBlank="1" containsNumber="1" minValue="5823.7" maxValue="836691.73417099996"/>
    </cacheField>
    <cacheField name="管理费率（%）" numFmtId="0">
      <sharedItems containsString="0" containsBlank="1" containsNumber="1" minValue="0.15" maxValue="1"/>
    </cacheField>
    <cacheField name="托管费率（%）" numFmtId="0">
      <sharedItems containsString="0" containsBlank="1" containsNumber="1" minValue="0.05" maxValue="0.22"/>
    </cacheField>
    <cacheField name="月平均换手率（%）" numFmtId="0">
      <sharedItems containsBlank="1" containsMixedTypes="1" containsNumber="1" minValue="1.1008953554129886" maxValue="8.9246120235564508"/>
    </cacheField>
    <cacheField name="基金代码2" numFmtId="0">
      <sharedItems containsBlank="1"/>
    </cacheField>
    <cacheField name="基金名称2" numFmtId="0">
      <sharedItems containsBlank="1"/>
    </cacheField>
    <cacheField name="基金类型2" numFmtId="0">
      <sharedItems containsBlank="1"/>
    </cacheField>
    <cacheField name="成立年限2" numFmtId="0">
      <sharedItems containsString="0" containsBlank="1" containsNumber="1" minValue="9.5890410958904104E-2" maxValue="6.13972602739726"/>
    </cacheField>
    <cacheField name="月成交额（元）2" numFmtId="0">
      <sharedItems containsBlank="1" containsMixedTypes="1" containsNumber="1" containsInteger="1" minValue="6928725" maxValue="2044396473"/>
    </cacheField>
    <cacheField name="基金份额（万份）2" numFmtId="0">
      <sharedItems containsString="0" containsBlank="1" containsNumber="1" minValue="5823.7" maxValue="836691.73417099996"/>
    </cacheField>
    <cacheField name="管理费率（%）2" numFmtId="0">
      <sharedItems containsString="0" containsBlank="1" containsNumber="1" minValue="0.15" maxValue="1"/>
    </cacheField>
    <cacheField name="托管费率（%）2" numFmtId="0">
      <sharedItems containsString="0" containsBlank="1" containsNumber="1" minValue="0.05" maxValue="0.22"/>
    </cacheField>
    <cacheField name="月平均换手率（%）2" numFmtId="0">
      <sharedItems containsBlank="1" containsMixedTypes="1" containsNumber="1" minValue="1.1008953554129886" maxValue="8.9246120235564508"/>
    </cacheField>
    <cacheField name="标的指数" numFmtId="0">
      <sharedItems containsBlank="1"/>
    </cacheField>
    <cacheField name="指数名称" numFmtId="0">
      <sharedItems containsBlank="1" count="7">
        <s v="国证新能"/>
        <s v="CS新能车"/>
        <s v="新能源车"/>
        <s v="新兴成指"/>
        <s v="光伏产业"/>
        <s v="中证新能"/>
        <m/>
      </sharedItems>
    </cacheField>
    <cacheField name="发行机构" numFmtId="0">
      <sharedItems containsBlank="1"/>
    </cacheField>
    <cacheField name="指数简介" numFmtId="0">
      <sharedItems containsBlank="1"/>
    </cacheField>
    <cacheField name="发行系列" numFmtId="0">
      <sharedItems containsBlank="1"/>
    </cacheField>
    <cacheField name="发行分类" numFmtId="0">
      <sharedItems containsBlank="1"/>
    </cacheField>
    <cacheField name="二级分类" numFmtId="0">
      <sharedItems containsBlank="1" count="6">
        <s v="新能源"/>
        <s v="新能车"/>
        <s v="科技+新能源"/>
        <s v="光伏"/>
        <s v="-"/>
        <m/>
      </sharedItems>
    </cacheField>
    <cacheField name="概念" numFmtId="0">
      <sharedItems containsBlank="1"/>
    </cacheField>
    <cacheField name="市盈率PE" numFmtId="0">
      <sharedItems containsString="0" containsBlank="1" containsNumber="1" minValue="43.925600000000003" maxValue="134.12209999999999"/>
    </cacheField>
    <cacheField name="市净率PB" numFmtId="0">
      <sharedItems containsString="0" containsBlank="1" containsNumber="1" minValue="3.491300106048584" maxValue="7.9965000152587891"/>
    </cacheField>
    <cacheField name="营业收入（年报：亿元）" numFmtId="0">
      <sharedItems containsString="0" containsBlank="1" containsNumber="1" minValue="4218.3830455271" maxValue="25387.695171928401"/>
    </cacheField>
    <cacheField name="营业收入同比增长率（%）" numFmtId="0">
      <sharedItems containsString="0" containsBlank="1" containsNumber="1" minValue="-3.9283999999999999" maxValue="25.332599999999999"/>
    </cacheField>
    <cacheField name="归母净利润（年报：亿元）" numFmtId="0">
      <sharedItems containsString="0" containsBlank="1" containsNumber="1" minValue="199.10607630340002" maxValue="2210.6919413983001"/>
    </cacheField>
    <cacheField name="归母净利润同比增长率（%）" numFmtId="0">
      <sharedItems containsString="0" containsBlank="1" containsNumber="1" minValue="-4.0461999999999998" maxValue="44.9031999999999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">
  <r>
    <s v="164905.OF"/>
    <s v="交银国证新能源"/>
    <s v="开放式指数基金"/>
    <n v="6.13972602739726"/>
    <s v=""/>
    <n v="31564.463779999998"/>
    <n v="1"/>
    <n v="0.22"/>
    <s v=""/>
    <s v="164905.OF"/>
    <s v="交银国证新能源"/>
    <s v="开放式指数基金"/>
    <n v="6.13972602739726"/>
    <s v=""/>
    <n v="31564.463779999998"/>
    <n v="1"/>
    <n v="0.22"/>
    <s v=""/>
    <s v="399412.SZ"/>
    <x v="0"/>
    <s v="深圳证券信息有限公司"/>
    <s v="新能源或新能源汽车产业，且新能源收入占主营业务收入20%以上的上市公司中"/>
    <s v="国证"/>
    <s v="行业/主题"/>
    <x v="0"/>
    <s v="-"/>
    <n v="46.5715"/>
    <n v="4.2551999092102051"/>
    <n v="25387.695171928401"/>
    <n v="3.6777000000000002"/>
    <m/>
    <n v="18.751300000000001"/>
  </r>
  <r>
    <s v="161028.OF"/>
    <s v="新能源车"/>
    <s v="LOF"/>
    <n v="6.1287671232876706"/>
    <n v="21290688"/>
    <n v="836691.73417099996"/>
    <n v="1"/>
    <n v="0.22"/>
    <n v="1.6102650770257345"/>
    <s v="161028.OF"/>
    <s v="新能源车"/>
    <s v="LOF"/>
    <n v="6.1287671232876706"/>
    <n v="21290688"/>
    <n v="836691.73417099996"/>
    <n v="1"/>
    <n v="0.22"/>
    <n v="1.6102650770257345"/>
    <s v="399976.SZ"/>
    <x v="1"/>
    <s v="中证指数有限公司"/>
    <s v="新能源汽车概念"/>
    <s v="中证"/>
    <s v="行业/主题"/>
    <x v="1"/>
    <s v="-"/>
    <n v="134.12209999999999"/>
    <n v="7.2785000801086426"/>
    <n v="4218.3830455271"/>
    <n v="12.410299999999999"/>
    <m/>
    <n v="31.9832"/>
  </r>
  <r>
    <s v="160225.OF"/>
    <s v="新汽车"/>
    <s v="LOF"/>
    <n v="4.8712328767123294"/>
    <n v="6928725"/>
    <n v="185808.00256699999"/>
    <n v="0.5"/>
    <n v="0.2"/>
    <n v="1.7357900132082291"/>
    <s v="160225.OF"/>
    <s v="新汽车"/>
    <s v="LOF"/>
    <n v="4.8712328767123294"/>
    <n v="6928725"/>
    <n v="185808.00256699999"/>
    <n v="0.5"/>
    <n v="0.2"/>
    <n v="1.7357900132082291"/>
    <s v="399417.SZ"/>
    <x v="2"/>
    <s v="深圳证券信息有限公司"/>
    <s v="新能源汽车产业"/>
    <s v="国证"/>
    <s v="行业/主题"/>
    <x v="1"/>
    <s v="-"/>
    <n v="65.360600000000005"/>
    <n v="3.491300106048584"/>
    <n v="16054.4388913844"/>
    <n v="-3.9283999999999999"/>
    <n v="505.55106069199996"/>
    <n v="-4.0461999999999998"/>
  </r>
  <r>
    <s v="501057.OF"/>
    <s v="新能源车LOF"/>
    <s v="LOF"/>
    <n v="2.978082191780822"/>
    <n v="59754889"/>
    <n v="379544.092993"/>
    <n v="1"/>
    <n v="0.1"/>
    <n v="2.5998715892782172"/>
    <s v="501057.OF"/>
    <s v="新能源车LOF"/>
    <s v="LOF"/>
    <n v="2.978082191780822"/>
    <n v="59754889"/>
    <n v="379544.092993"/>
    <n v="1"/>
    <n v="0.1"/>
    <n v="2.5998715892782172"/>
    <s v="930997.CSI"/>
    <x v="2"/>
    <s v="中证指数有限公司"/>
    <s v="新能源汽车产业"/>
    <s v="中证"/>
    <s v="行业/主题"/>
    <x v="1"/>
    <s v="-"/>
    <n v="117.3592"/>
    <n v="6.6820998191833496"/>
    <n v="5311.4963223785999"/>
    <n v="4.8331"/>
    <n v="246.23485037590001"/>
    <n v="38.767800000000001"/>
  </r>
  <r>
    <s v="512770.OF"/>
    <s v="战略新兴ETF"/>
    <s v="ETF基金"/>
    <n v="2.838356164383562"/>
    <n v="37963549"/>
    <n v="23476.78"/>
    <n v="0.5"/>
    <n v="0.1"/>
    <n v="1.1008953554129886"/>
    <s v="512770.OF"/>
    <s v="战略新兴ETF"/>
    <s v="ETF基金"/>
    <n v="2.838356164383562"/>
    <n v="37963549"/>
    <n v="23476.78"/>
    <n v="0.5"/>
    <n v="0.1"/>
    <n v="1.1008953554129886"/>
    <s v="000171.CSI"/>
    <x v="3"/>
    <s v="中证指数有限公司"/>
    <s v="节能环保、新一代信息技术产业、生物产业、高端装备制造、新能源产业、新材料产业、新能源汽车、数字创意产业、高技术服务业等领域具有代表性的公司"/>
    <s v="中证"/>
    <s v="行业/主题"/>
    <x v="2"/>
    <s v="-"/>
    <n v="48.353000000000002"/>
    <n v="7.9965000152587891"/>
    <n v="15994.813402806101"/>
    <n v="25.332599999999999"/>
    <n v="2210.6919413983001"/>
    <n v="29.137"/>
  </r>
  <r>
    <s v="006909.OF"/>
    <s v="华夏战略新兴成指ETF联接A"/>
    <s v="ETF联接基金"/>
    <n v="1.942465753424657"/>
    <s v=""/>
    <n v="19686.652392"/>
    <n v="0.5"/>
    <n v="0.1"/>
    <s v=""/>
    <s v="006909.OF"/>
    <s v="华夏战略新兴成指ETF联接A"/>
    <s v="ETF联接基金"/>
    <n v="1.942465753424657"/>
    <s v=""/>
    <n v="19686.652392"/>
    <n v="0.5"/>
    <n v="0.1"/>
    <s v=""/>
    <s v="000171.CSI"/>
    <x v="3"/>
    <s v="中证指数有限公司"/>
    <s v="节能环保、新一代信息技术产业、生物产业、高端装备制造、新能源产业、新材料产业、新能源汽车、数字创意产业、高技术服务业等领域具有代表性的公司"/>
    <s v="中证"/>
    <s v="行业/主题"/>
    <x v="2"/>
    <s v="-"/>
    <n v="48.353000000000002"/>
    <n v="7.9965000152587891"/>
    <n v="15994.813402806101"/>
    <n v="25.332599999999999"/>
    <n v="2210.6919413983001"/>
    <n v="29.137"/>
  </r>
  <r>
    <s v="515700.OF"/>
    <s v="新能车ETF"/>
    <s v="ETF基金"/>
    <n v="1.3698630136986301"/>
    <n v="1340133720"/>
    <n v="228851.02"/>
    <n v="0.15"/>
    <n v="0.05"/>
    <n v="4.3097004140300346"/>
    <s v="515700.OF"/>
    <s v="新能车ETF"/>
    <s v="ETF基金"/>
    <n v="1.3698630136986301"/>
    <n v="1340133720"/>
    <n v="228851.02"/>
    <n v="0.15"/>
    <n v="0.05"/>
    <n v="4.3097004140300346"/>
    <s v="930997.CSI"/>
    <x v="2"/>
    <s v="中证指数有限公司"/>
    <s v="新能源汽车产业"/>
    <s v="中证"/>
    <s v="行业/主题"/>
    <x v="1"/>
    <s v="-"/>
    <n v="117.3592"/>
    <n v="6.6820998191833496"/>
    <n v="5311.4963223785999"/>
    <n v="4.8331"/>
    <n v="246.23485037590001"/>
    <n v="38.767800000000001"/>
  </r>
  <r>
    <s v="515030.OF"/>
    <s v="新能源车ETF"/>
    <s v="ETF基金"/>
    <n v="1.23013698630137"/>
    <n v="2044396473"/>
    <n v="417988.4"/>
    <n v="0.5"/>
    <n v="0.1"/>
    <n v="4.4585671014448502"/>
    <s v="515030.OF"/>
    <s v="新能源车ETF"/>
    <s v="ETF基金"/>
    <n v="1.23013698630137"/>
    <n v="2044396473"/>
    <n v="417988.4"/>
    <n v="0.5"/>
    <n v="0.1"/>
    <n v="4.4585671014448502"/>
    <s v="399976.SZ"/>
    <x v="1"/>
    <s v="中证指数有限公司"/>
    <s v="新能源汽车概念"/>
    <s v="中证"/>
    <s v="行业/主题"/>
    <x v="1"/>
    <s v="-"/>
    <n v="134.12209999999999"/>
    <n v="7.2785000801086426"/>
    <n v="4218.3830455271"/>
    <n v="12.410299999999999"/>
    <n v="199.10607630340002"/>
    <n v="31.9832"/>
  </r>
  <r>
    <s v="159806.OF"/>
    <s v="新能车"/>
    <s v="ETF基金"/>
    <n v="1.178082191780822"/>
    <n v="385755192"/>
    <n v="72169.648199999996"/>
    <n v="0.5"/>
    <n v="0.1"/>
    <n v="3.8551508838524762"/>
    <s v="159806.OF"/>
    <s v="新能车"/>
    <s v="ETF基金"/>
    <n v="1.178082191780822"/>
    <n v="385755192"/>
    <n v="72169.648199999996"/>
    <n v="0.5"/>
    <n v="0.1"/>
    <n v="3.8551508838524762"/>
    <s v="399976.SZ"/>
    <x v="1"/>
    <s v="中证指数有限公司"/>
    <s v="新能源汽车概念"/>
    <s v="中证"/>
    <s v="行业/主题"/>
    <x v="1"/>
    <s v="-"/>
    <n v="134.12209999999999"/>
    <n v="7.2785000801086426"/>
    <n v="4218.3830455271"/>
    <n v="12.410299999999999"/>
    <n v="199.10607630340002"/>
    <n v="31.9832"/>
  </r>
  <r>
    <s v="009067.OF"/>
    <s v="国泰中证新能源汽车ETF联接A"/>
    <s v="ETF联接基金"/>
    <n v="1.112328767123288"/>
    <s v=""/>
    <n v="22951.414274999999"/>
    <n v="0.5"/>
    <n v="0.1"/>
    <s v=""/>
    <s v="009067.OF"/>
    <s v="国泰中证新能源汽车ETF联接A"/>
    <s v="ETF联接基金"/>
    <n v="1.112328767123288"/>
    <s v=""/>
    <n v="22951.414274999999"/>
    <n v="0.5"/>
    <n v="0.1"/>
    <s v=""/>
    <s v="399976.SZ"/>
    <x v="1"/>
    <s v="中证指数有限公司"/>
    <s v="新能源汽车概念"/>
    <s v="中证"/>
    <s v="行业/主题"/>
    <x v="1"/>
    <s v="-"/>
    <n v="134.12209999999999"/>
    <n v="7.2785000801086426"/>
    <n v="4218.3830455271"/>
    <n v="12.410299999999999"/>
    <n v="199.10607630340002"/>
    <n v="31.9832"/>
  </r>
  <r>
    <s v="515790.OF"/>
    <s v="光伏ETF"/>
    <s v="ETF基金"/>
    <n v="0.43287671232876712"/>
    <n v="1917301010"/>
    <n v="834249.4"/>
    <n v="0.5"/>
    <n v="0.1"/>
    <n v="3.0939377840397144"/>
    <s v="515790.OF"/>
    <s v="光伏ETF"/>
    <s v="ETF基金"/>
    <n v="0.43287671232876712"/>
    <n v="1917301010"/>
    <n v="834249.4"/>
    <n v="0.5"/>
    <n v="0.1"/>
    <n v="3.0939377840397144"/>
    <s v="931151.CSI"/>
    <x v="4"/>
    <s v="中证指数有限公司"/>
    <s v="主营业务涉及光伏产业链上、中、下游的上市公司股票"/>
    <s v="中证"/>
    <s v="行业/主题"/>
    <x v="3"/>
    <s v="-"/>
    <n v="43.925600000000003"/>
    <n v="3.5095000267028809"/>
    <n v="5693.7755594351001"/>
    <n v="15.4529"/>
    <n v="378.57626707169999"/>
    <n v="44.903199999999998"/>
  </r>
  <r>
    <s v="159824.OF"/>
    <s v="新能汽车"/>
    <s v="ETF基金"/>
    <n v="0.42465753424657532"/>
    <n v="211195012"/>
    <n v="56013.506999999998"/>
    <n v="0.5"/>
    <n v="0.1"/>
    <n v="5.5529777601040724"/>
    <s v="159824.OF"/>
    <s v="新能汽车"/>
    <s v="ETF基金"/>
    <n v="0.42465753424657532"/>
    <n v="211195012"/>
    <n v="56013.506999999998"/>
    <n v="0.5"/>
    <n v="0.1"/>
    <n v="5.5529777601040724"/>
    <s v="399976.SZ"/>
    <x v="1"/>
    <s v="中证指数有限公司"/>
    <s v="新能源汽车概念"/>
    <s v="中证"/>
    <s v="行业/主题"/>
    <x v="1"/>
    <s v="-"/>
    <n v="134.12209999999999"/>
    <n v="7.2785000801086426"/>
    <n v="4218.3830455271"/>
    <n v="12.410299999999999"/>
    <n v="199.10607630340002"/>
    <n v="31.9832"/>
  </r>
  <r>
    <s v="010805.OF"/>
    <s v="西藏东财中证新能源汽车A"/>
    <s v="开放式指数基金"/>
    <n v="0.40821917808219182"/>
    <s v=""/>
    <n v="27260.264227"/>
    <n v="0.5"/>
    <n v="0.05"/>
    <s v=""/>
    <s v="010805.OF"/>
    <s v="西藏东财中证新能源汽车A"/>
    <s v="开放式指数基金"/>
    <n v="0.40821917808219182"/>
    <s v=""/>
    <n v="27260.264227"/>
    <n v="0.5"/>
    <n v="0.05"/>
    <s v=""/>
    <s v="399976.SZ"/>
    <x v="1"/>
    <s v="中证指数有限公司"/>
    <s v="新能源汽车概念"/>
    <s v="中证"/>
    <s v="行业/主题"/>
    <x v="1"/>
    <s v="-"/>
    <n v="134.12209999999999"/>
    <n v="7.2785000801086426"/>
    <n v="4218.3830455271"/>
    <n v="12.410299999999999"/>
    <n v="199.10607630340002"/>
    <n v="31.9832"/>
  </r>
  <r>
    <s v="516880.OF"/>
    <s v="光伏50ETF"/>
    <s v="ETF基金"/>
    <n v="0.35342465753424662"/>
    <n v="370857049"/>
    <n v="292394.40999999997"/>
    <n v="0.5"/>
    <n v="0.1"/>
    <n v="2.055987138320134"/>
    <s v="516880.OF"/>
    <s v="光伏50ETF"/>
    <s v="ETF基金"/>
    <n v="0.35342465753424662"/>
    <n v="370857049"/>
    <n v="292394.40999999997"/>
    <n v="0.5"/>
    <n v="0.1"/>
    <n v="2.055987138320134"/>
    <s v="931151.CSI"/>
    <x v="4"/>
    <s v="中证指数有限公司"/>
    <s v="主营业务涉及光伏产业链上、中、下游的上市公司股票"/>
    <s v="中证"/>
    <s v="行业/主题"/>
    <x v="3"/>
    <s v="-"/>
    <n v="43.925600000000003"/>
    <n v="3.5095000267028809"/>
    <n v="5693.7755594351001"/>
    <n v="15.4529"/>
    <n v="378.57626707169999"/>
    <n v="44.903199999999998"/>
  </r>
  <r>
    <s v="516160.OF"/>
    <s v="新能源ETF"/>
    <s v="ETF基金"/>
    <n v="0.30684931506849322"/>
    <n v="535315492"/>
    <n v="273330.40000000002"/>
    <n v="0.15"/>
    <n v="0.05"/>
    <n v="3.2327398363802553"/>
    <s v="516160.OF"/>
    <s v="新能源ETF"/>
    <s v="ETF基金"/>
    <n v="0.30684931506849322"/>
    <n v="535315492"/>
    <n v="273330.40000000002"/>
    <n v="0.15"/>
    <n v="0.05"/>
    <n v="3.2327398363802553"/>
    <s v="399808.SZ"/>
    <x v="5"/>
    <s v="中证指数有限公司"/>
    <s v="新能源相关行业的股票，包括可再生能源（核能、风能、太阳能、页岩气、生物质能、地热能和潮汐能）生产，以及能源应用、存储及交互设备（如锂电池、铅酸电池、充电桩、超级电容等）， 以及其他属于新能源相关行业的上市公司等"/>
    <s v="中证"/>
    <s v="行业/主题"/>
    <x v="0"/>
    <s v="-"/>
    <n v="44.181199999999997"/>
    <n v="3.8513000011444092"/>
    <n v="11773.725579206101"/>
    <n v="17.416"/>
    <n v="897.39277288289998"/>
    <n v="33.879300000000001"/>
  </r>
  <r>
    <s v="011102.OF"/>
    <s v="天弘中证光伏产业A"/>
    <s v="开放式指数基金"/>
    <n v="0.29041095890410962"/>
    <s v=""/>
    <n v="131944.988273"/>
    <n v="0.5"/>
    <n v="0.1"/>
    <s v=""/>
    <s v="011102.OF"/>
    <s v="天弘中证光伏产业A"/>
    <s v="开放式指数基金"/>
    <n v="0.29041095890410962"/>
    <s v=""/>
    <n v="131944.988273"/>
    <n v="0.5"/>
    <n v="0.1"/>
    <s v=""/>
    <s v="931151.CSI"/>
    <x v="4"/>
    <s v="中证指数有限公司"/>
    <s v="主营业务涉及光伏产业链上、中、下游的上市公司股票"/>
    <s v="中证"/>
    <s v="行业/主题"/>
    <x v="3"/>
    <s v="-"/>
    <n v="43.925600000000003"/>
    <n v="3.5095000267028809"/>
    <n v="5693.7755594351001"/>
    <n v="15.4529"/>
    <n v="378.57626707169999"/>
    <n v="44.903199999999998"/>
  </r>
  <r>
    <s v="516660.OF"/>
    <s v="新能汽车ETF"/>
    <s v="ETF基金"/>
    <n v="0.27397260273972601"/>
    <n v="102136007"/>
    <n v="45968.9"/>
    <n v="0.5"/>
    <n v="0.1"/>
    <n v="3.2747192610717071"/>
    <s v="516660.OF"/>
    <s v="新能汽车ETF"/>
    <s v="ETF基金"/>
    <n v="0.27397260273972601"/>
    <n v="102136007"/>
    <n v="45968.9"/>
    <n v="0.5"/>
    <n v="0.1"/>
    <n v="3.2747192610717071"/>
    <s v="399976.SZ"/>
    <x v="1"/>
    <s v="中证指数有限公司"/>
    <s v="新能源汽车概念"/>
    <s v="中证"/>
    <s v="行业/主题"/>
    <x v="1"/>
    <s v="-"/>
    <n v="134.12209999999999"/>
    <n v="7.2785000801086426"/>
    <n v="4218.3830455271"/>
    <n v="12.410299999999999"/>
    <n v="199.10607630340002"/>
    <n v="31.9832"/>
  </r>
  <r>
    <s v="159857.OF"/>
    <s v="光伏ETF"/>
    <s v="ETF基金"/>
    <n v="0.27123287671232882"/>
    <n v="301672022"/>
    <n v="58051.572500000002"/>
    <n v="0.5"/>
    <n v="0.1"/>
    <n v="8.9246120235564508"/>
    <s v="159857.OF"/>
    <s v="光伏ETF"/>
    <s v="ETF基金"/>
    <n v="0.27123287671232882"/>
    <n v="301672022"/>
    <n v="58051.572500000002"/>
    <n v="0.5"/>
    <n v="0.1"/>
    <n v="8.9246120235564508"/>
    <s v="931151.CSI"/>
    <x v="4"/>
    <s v="中证指数有限公司"/>
    <s v="主营业务涉及光伏产业链上、中、下游的上市公司股票"/>
    <s v="中证"/>
    <s v="行业/主题"/>
    <x v="3"/>
    <s v="-"/>
    <n v="43.925600000000003"/>
    <n v="3.5095000267028809"/>
    <n v="5693.7755594351001"/>
    <n v="15.4529"/>
    <n v="378.57626707169999"/>
    <n v="44.903199999999998"/>
  </r>
  <r>
    <s v="516180.OF"/>
    <s v="光伏产业ETF"/>
    <s v="ETF基金"/>
    <n v="0.25753424657534252"/>
    <n v="49671972"/>
    <n v="34898.699999999997"/>
    <n v="0.5"/>
    <n v="0.1"/>
    <n v="2.355016797090836"/>
    <s v="516180.OF"/>
    <s v="光伏产业ETF"/>
    <s v="ETF基金"/>
    <n v="0.25753424657534252"/>
    <n v="49671972"/>
    <n v="34898.699999999997"/>
    <n v="0.5"/>
    <n v="0.1"/>
    <n v="2.355016797090836"/>
    <s v="931151.CSI"/>
    <x v="4"/>
    <s v="中证指数有限公司"/>
    <s v="主营业务涉及光伏产业链上、中、下游的上市公司股票"/>
    <s v="中证"/>
    <s v="行业/主题"/>
    <x v="3"/>
    <s v="-"/>
    <n v="43.925600000000003"/>
    <n v="3.5095000267028809"/>
    <n v="5693.7755594351001"/>
    <n v="15.4529"/>
    <n v="378.57626707169999"/>
    <n v="44.903199999999998"/>
  </r>
  <r>
    <s v="159863.OF"/>
    <s v="光伏产业"/>
    <s v="ETF基金"/>
    <n v="0.22191780821917809"/>
    <n v="60065367"/>
    <n v="25881.969300000001"/>
    <n v="0.5"/>
    <n v="0.1"/>
    <n v="3.0791302911895739"/>
    <s v="159863.OF"/>
    <s v="光伏产业"/>
    <s v="ETF基金"/>
    <n v="0.22191780821917809"/>
    <n v="60065367"/>
    <n v="25881.969300000001"/>
    <n v="0.5"/>
    <n v="0.1"/>
    <n v="3.0791302911895739"/>
    <s v="931151.CSI"/>
    <x v="4"/>
    <s v="中证指数有限公司"/>
    <s v="主营业务涉及光伏产业链上、中、下游的上市公司股票"/>
    <s v="中证"/>
    <s v="行业/主题"/>
    <x v="3"/>
    <s v="-"/>
    <n v="43.925600000000003"/>
    <n v="3.5095000267028809"/>
    <n v="5693.7755594351001"/>
    <n v="15.4529"/>
    <n v="378.57626707169999"/>
    <n v="44.903199999999998"/>
  </r>
  <r>
    <s v="516850.OF"/>
    <s v="新能源80ETF"/>
    <s v="ETF基金"/>
    <n v="0.18082191780821921"/>
    <n v="19047273"/>
    <n v="5823.7"/>
    <n v="0.5"/>
    <n v="0.1"/>
    <n v="4.5265542688458718"/>
    <s v="516850.OF"/>
    <s v="新能源80ETF"/>
    <s v="ETF基金"/>
    <n v="0.18082191780821921"/>
    <n v="19047273"/>
    <n v="5823.7"/>
    <n v="0.5"/>
    <n v="0.1"/>
    <n v="4.5265542688458718"/>
    <s v="399808.SZ"/>
    <x v="5"/>
    <s v="中证指数有限公司"/>
    <s v="新能源相关行业的股票，包括可再生能源（核能、风能、太阳能、页岩气、生物质能、地热能和潮汐能）生产，以及能源应用、存储及交互设备（如锂电池、铅酸电池、充电桩、超级电容等）， 以及其他属于新能源相关行业的上市公司等"/>
    <s v="中证"/>
    <s v="行业/主题"/>
    <x v="4"/>
    <s v="-"/>
    <n v="44.181199999999997"/>
    <n v="3.8513000011444092"/>
    <n v="11773.725579206101"/>
    <n v="17.416"/>
    <n v="897.39277288289998"/>
    <n v="33.879300000000001"/>
  </r>
  <r>
    <s v="516090.OF"/>
    <s v="新能源ETF易方达"/>
    <s v="ETF基金"/>
    <n v="0.17534246575342469"/>
    <n v="39348184"/>
    <n v="6892.24"/>
    <n v="0.15"/>
    <n v="0.05"/>
    <n v="7.8228858706253774"/>
    <s v="516090.OF"/>
    <s v="新能源ETF易方达"/>
    <s v="ETF基金"/>
    <n v="0.17534246575342469"/>
    <n v="39348184"/>
    <n v="6892.24"/>
    <n v="0.15"/>
    <n v="0.05"/>
    <n v="7.8228858706253774"/>
    <s v="399808.SZ"/>
    <x v="5"/>
    <s v="中证指数有限公司"/>
    <s v="新能源相关行业的股票，包括可再生能源（核能、风能、太阳能、页岩气、生物质能、地热能和潮汐能）生产，以及能源应用、存储及交互设备（如锂电池、铅酸电池、充电桩、超级电容等）， 以及其他属于新能源相关行业的上市公司等"/>
    <s v="中证"/>
    <s v="行业/主题"/>
    <x v="4"/>
    <s v="-"/>
    <n v="44.181199999999997"/>
    <n v="3.8513000011444092"/>
    <n v="11773.725579206101"/>
    <n v="17.416"/>
    <n v="897.39277288289998"/>
    <n v="33.879300000000001"/>
  </r>
  <r>
    <s v="011512.OF"/>
    <s v="天弘中证新能源汽车A"/>
    <s v="开放式指数基金"/>
    <n v="9.5890410958904104E-2"/>
    <s v=""/>
    <n v="12322.671764999999"/>
    <n v="0.5"/>
    <n v="0.1"/>
    <s v=""/>
    <s v="011512.OF"/>
    <s v="天弘中证新能源汽车A"/>
    <s v="开放式指数基金"/>
    <n v="9.5890410958904104E-2"/>
    <s v=""/>
    <n v="12322.671764999999"/>
    <n v="0.5"/>
    <n v="0.1"/>
    <s v=""/>
    <s v="399976.SZ"/>
    <x v="1"/>
    <s v="中证指数有限公司"/>
    <s v="新能源汽车概念"/>
    <s v="中证"/>
    <s v="行业/主题"/>
    <x v="1"/>
    <s v="-"/>
    <n v="134.12209999999999"/>
    <n v="7.2785000801086426"/>
    <n v="4218.3830455271"/>
    <n v="12.410299999999999"/>
    <n v="199.10607630340002"/>
    <n v="31.9832"/>
  </r>
  <r>
    <m/>
    <m/>
    <m/>
    <m/>
    <m/>
    <m/>
    <m/>
    <m/>
    <m/>
    <m/>
    <m/>
    <m/>
    <m/>
    <m/>
    <m/>
    <m/>
    <m/>
    <m/>
    <m/>
    <x v="6"/>
    <m/>
    <m/>
    <m/>
    <m/>
    <x v="5"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2" cacheId="2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>
  <location ref="A3:B18" firstHeaderRow="1" firstDataRow="1" firstDataCol="1"/>
  <pivotFields count="32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8">
        <item x="1"/>
        <item x="4"/>
        <item x="0"/>
        <item x="2"/>
        <item x="3"/>
        <item x="5"/>
        <item x="6"/>
        <item t="default"/>
      </items>
    </pivotField>
    <pivotField showAll="0"/>
    <pivotField showAll="0"/>
    <pivotField showAll="0"/>
    <pivotField showAll="0"/>
    <pivotField axis="axisRow" showAll="0">
      <items count="7">
        <item x="4"/>
        <item x="3"/>
        <item x="2"/>
        <item x="1"/>
        <item x="0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2">
    <field x="24"/>
    <field x="19"/>
  </rowFields>
  <rowItems count="15">
    <i>
      <x/>
    </i>
    <i r="1">
      <x v="5"/>
    </i>
    <i>
      <x v="1"/>
    </i>
    <i r="1">
      <x v="1"/>
    </i>
    <i>
      <x v="2"/>
    </i>
    <i r="1">
      <x v="4"/>
    </i>
    <i>
      <x v="3"/>
    </i>
    <i r="1">
      <x/>
    </i>
    <i r="1">
      <x v="3"/>
    </i>
    <i>
      <x v="4"/>
    </i>
    <i r="1">
      <x v="2"/>
    </i>
    <i r="1">
      <x v="5"/>
    </i>
    <i>
      <x v="5"/>
    </i>
    <i r="1">
      <x v="6"/>
    </i>
    <i t="grand">
      <x/>
    </i>
  </rowItems>
  <colItems count="1">
    <i/>
  </colItems>
  <dataFields count="1">
    <dataField name="计数项:点击数字进入基金明细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8"/>
  <sheetViews>
    <sheetView workbookViewId="0">
      <selection activeCell="B4" sqref="B4"/>
    </sheetView>
  </sheetViews>
  <sheetFormatPr defaultRowHeight="14.4" x14ac:dyDescent="0.25"/>
  <cols>
    <col min="1" max="1" width="15.77734375" bestFit="1" customWidth="1"/>
    <col min="2" max="2" width="18.109375" bestFit="1" customWidth="1"/>
  </cols>
  <sheetData>
    <row r="3" spans="1:2" x14ac:dyDescent="0.25">
      <c r="A3" s="20" t="s">
        <v>158</v>
      </c>
      <c r="B3" t="s">
        <v>161</v>
      </c>
    </row>
    <row r="4" spans="1:2" x14ac:dyDescent="0.25">
      <c r="A4" s="21" t="s">
        <v>116</v>
      </c>
      <c r="B4" s="23">
        <v>2</v>
      </c>
    </row>
    <row r="5" spans="1:2" x14ac:dyDescent="0.25">
      <c r="A5" s="22" t="s">
        <v>68</v>
      </c>
      <c r="B5" s="23">
        <v>2</v>
      </c>
    </row>
    <row r="6" spans="1:2" x14ac:dyDescent="0.25">
      <c r="A6" s="21" t="s">
        <v>57</v>
      </c>
      <c r="B6" s="23">
        <v>6</v>
      </c>
    </row>
    <row r="7" spans="1:2" x14ac:dyDescent="0.25">
      <c r="A7" s="22" t="s">
        <v>56</v>
      </c>
      <c r="B7" s="23">
        <v>6</v>
      </c>
    </row>
    <row r="8" spans="1:2" x14ac:dyDescent="0.25">
      <c r="A8" s="21" t="s">
        <v>121</v>
      </c>
      <c r="B8" s="23">
        <v>2</v>
      </c>
    </row>
    <row r="9" spans="1:2" x14ac:dyDescent="0.25">
      <c r="A9" s="22" t="s">
        <v>42</v>
      </c>
      <c r="B9" s="23">
        <v>2</v>
      </c>
    </row>
    <row r="10" spans="1:2" x14ac:dyDescent="0.25">
      <c r="A10" s="21" t="s">
        <v>31</v>
      </c>
      <c r="B10" s="23">
        <v>11</v>
      </c>
    </row>
    <row r="11" spans="1:2" x14ac:dyDescent="0.25">
      <c r="A11" s="22" t="s">
        <v>28</v>
      </c>
      <c r="B11" s="23">
        <v>8</v>
      </c>
    </row>
    <row r="12" spans="1:2" x14ac:dyDescent="0.25">
      <c r="A12" s="22" t="s">
        <v>25</v>
      </c>
      <c r="B12" s="23">
        <v>3</v>
      </c>
    </row>
    <row r="13" spans="1:2" x14ac:dyDescent="0.25">
      <c r="A13" s="21" t="s">
        <v>22</v>
      </c>
      <c r="B13" s="23">
        <v>2</v>
      </c>
    </row>
    <row r="14" spans="1:2" x14ac:dyDescent="0.25">
      <c r="A14" s="22" t="s">
        <v>18</v>
      </c>
      <c r="B14" s="23">
        <v>1</v>
      </c>
    </row>
    <row r="15" spans="1:2" x14ac:dyDescent="0.25">
      <c r="A15" s="22" t="s">
        <v>68</v>
      </c>
      <c r="B15" s="23">
        <v>1</v>
      </c>
    </row>
    <row r="16" spans="1:2" x14ac:dyDescent="0.25">
      <c r="A16" s="21" t="s">
        <v>159</v>
      </c>
      <c r="B16" s="23"/>
    </row>
    <row r="17" spans="1:2" x14ac:dyDescent="0.25">
      <c r="A17" s="22" t="s">
        <v>159</v>
      </c>
      <c r="B17" s="23"/>
    </row>
    <row r="18" spans="1:2" x14ac:dyDescent="0.25">
      <c r="A18" s="21" t="s">
        <v>160</v>
      </c>
      <c r="B18" s="23">
        <v>23</v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4"/>
  <sheetViews>
    <sheetView tabSelected="1" topLeftCell="F1" workbookViewId="0">
      <selection activeCell="K12" sqref="K12"/>
    </sheetView>
  </sheetViews>
  <sheetFormatPr defaultRowHeight="14.4" x14ac:dyDescent="0.25"/>
  <cols>
    <col min="1" max="8" width="17.77734375" customWidth="1"/>
    <col min="13" max="13" width="17.5546875" customWidth="1"/>
    <col min="15" max="15" width="12.6640625" customWidth="1"/>
  </cols>
  <sheetData>
    <row r="1" spans="1:43" ht="40.200000000000003" customHeight="1" x14ac:dyDescent="0.25">
      <c r="A1" s="1" t="s">
        <v>0</v>
      </c>
      <c r="B1" s="2" t="s">
        <v>1</v>
      </c>
      <c r="C1" s="2" t="s">
        <v>83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4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84</v>
      </c>
      <c r="Q1" s="2" t="s">
        <v>85</v>
      </c>
      <c r="R1" s="3" t="s">
        <v>86</v>
      </c>
      <c r="S1" s="3" t="s">
        <v>87</v>
      </c>
      <c r="T1" s="3" t="s">
        <v>88</v>
      </c>
      <c r="U1" s="3" t="s">
        <v>89</v>
      </c>
      <c r="V1" s="3" t="s">
        <v>90</v>
      </c>
      <c r="W1" s="12" t="s">
        <v>91</v>
      </c>
      <c r="X1" s="13" t="s">
        <v>92</v>
      </c>
      <c r="Y1" s="13" t="s">
        <v>93</v>
      </c>
      <c r="Z1" s="13" t="s">
        <v>94</v>
      </c>
      <c r="AA1" s="13" t="s">
        <v>95</v>
      </c>
      <c r="AB1" s="13" t="s">
        <v>96</v>
      </c>
      <c r="AC1" s="13" t="s">
        <v>97</v>
      </c>
      <c r="AD1" s="13" t="s">
        <v>98</v>
      </c>
      <c r="AE1" s="13" t="s">
        <v>99</v>
      </c>
      <c r="AF1" s="13" t="s">
        <v>100</v>
      </c>
      <c r="AG1" s="13" t="s">
        <v>101</v>
      </c>
      <c r="AH1" s="13" t="s">
        <v>102</v>
      </c>
      <c r="AI1" s="13" t="s">
        <v>103</v>
      </c>
      <c r="AJ1" s="13" t="s">
        <v>104</v>
      </c>
      <c r="AK1" s="13" t="s">
        <v>105</v>
      </c>
      <c r="AL1" s="13" t="s">
        <v>106</v>
      </c>
      <c r="AM1" s="13" t="s">
        <v>107</v>
      </c>
      <c r="AN1" s="13" t="s">
        <v>108</v>
      </c>
      <c r="AO1" s="13" t="s">
        <v>109</v>
      </c>
      <c r="AP1" s="13" t="s">
        <v>110</v>
      </c>
      <c r="AQ1" s="13" t="s">
        <v>111</v>
      </c>
    </row>
    <row r="2" spans="1:43" x14ac:dyDescent="0.25">
      <c r="A2" s="5" t="s">
        <v>14</v>
      </c>
      <c r="B2" s="6" t="s">
        <v>15</v>
      </c>
      <c r="C2" s="7" t="s">
        <v>62</v>
      </c>
      <c r="D2" s="8">
        <v>6.13972602739726</v>
      </c>
      <c r="E2" s="8" t="s">
        <v>16</v>
      </c>
      <c r="F2" s="8">
        <v>31564.463779999998</v>
      </c>
      <c r="G2" s="8">
        <v>1</v>
      </c>
      <c r="H2" s="8">
        <v>0.22</v>
      </c>
      <c r="I2" s="9" t="s">
        <v>16</v>
      </c>
      <c r="J2" s="10" t="s">
        <v>17</v>
      </c>
      <c r="K2" t="s">
        <v>18</v>
      </c>
      <c r="L2" t="s">
        <v>19</v>
      </c>
      <c r="M2" t="s">
        <v>114</v>
      </c>
      <c r="N2" s="11" t="s">
        <v>20</v>
      </c>
      <c r="O2" s="11" t="s">
        <v>21</v>
      </c>
      <c r="P2" s="11" t="s">
        <v>115</v>
      </c>
      <c r="Q2" s="11" t="s">
        <v>117</v>
      </c>
      <c r="R2" s="14">
        <v>46.5715</v>
      </c>
      <c r="S2" s="14">
        <v>4.2551999092102051</v>
      </c>
      <c r="T2" s="14">
        <v>25387.695171928401</v>
      </c>
      <c r="U2" s="14">
        <v>3.6777000000000002</v>
      </c>
      <c r="V2" s="14"/>
      <c r="W2" s="14">
        <v>18.751300000000001</v>
      </c>
      <c r="X2" s="15" t="s">
        <v>127</v>
      </c>
      <c r="Y2" s="19">
        <v>14.75345854283864</v>
      </c>
      <c r="Z2" s="17" t="s">
        <v>128</v>
      </c>
      <c r="AA2" s="19">
        <v>10.98652198354357</v>
      </c>
      <c r="AB2" s="17" t="s">
        <v>129</v>
      </c>
      <c r="AC2" s="19">
        <v>6.0732155119804645</v>
      </c>
      <c r="AD2" s="17" t="s">
        <v>130</v>
      </c>
      <c r="AE2" s="19">
        <v>4.2685138165376646</v>
      </c>
      <c r="AF2" s="17" t="s">
        <v>131</v>
      </c>
      <c r="AG2" s="19">
        <v>3.6983844983336773</v>
      </c>
      <c r="AH2" s="17" t="s">
        <v>132</v>
      </c>
      <c r="AI2" s="19">
        <v>3.5507354999540066</v>
      </c>
      <c r="AJ2" s="17" t="s">
        <v>133</v>
      </c>
      <c r="AK2" s="19">
        <v>3.2702326944742643</v>
      </c>
      <c r="AL2" s="17" t="s">
        <v>134</v>
      </c>
      <c r="AM2" s="19">
        <v>3.0549280381326551</v>
      </c>
      <c r="AN2" s="17" t="s">
        <v>135</v>
      </c>
      <c r="AO2" s="19">
        <v>2.860406480913896</v>
      </c>
      <c r="AP2" s="17" t="s">
        <v>136</v>
      </c>
      <c r="AQ2" s="19">
        <v>2.2691424526715949</v>
      </c>
    </row>
    <row r="3" spans="1:43" x14ac:dyDescent="0.25">
      <c r="A3" s="5" t="s">
        <v>24</v>
      </c>
      <c r="B3" s="6" t="s">
        <v>25</v>
      </c>
      <c r="C3" s="7" t="s">
        <v>26</v>
      </c>
      <c r="D3" s="8">
        <v>6.1287671232876706</v>
      </c>
      <c r="E3" s="8">
        <v>21290688</v>
      </c>
      <c r="F3" s="8">
        <v>836691.73417099996</v>
      </c>
      <c r="G3" s="8">
        <v>1</v>
      </c>
      <c r="H3" s="8">
        <v>0.22</v>
      </c>
      <c r="I3" s="9">
        <v>1.6102650770257345</v>
      </c>
      <c r="J3" s="10" t="s">
        <v>27</v>
      </c>
      <c r="K3" t="s">
        <v>28</v>
      </c>
      <c r="L3" t="s">
        <v>29</v>
      </c>
      <c r="M3" t="s">
        <v>118</v>
      </c>
      <c r="N3" s="11" t="s">
        <v>30</v>
      </c>
      <c r="O3" s="11" t="s">
        <v>112</v>
      </c>
      <c r="P3" s="11" t="s">
        <v>31</v>
      </c>
      <c r="Q3" s="11" t="s">
        <v>23</v>
      </c>
      <c r="R3" s="14">
        <v>134.12209999999999</v>
      </c>
      <c r="S3" s="14">
        <v>7.2785000801086426</v>
      </c>
      <c r="T3" s="14">
        <v>4218.3830455271</v>
      </c>
      <c r="U3" s="14">
        <v>12.410299999999999</v>
      </c>
      <c r="V3" s="14"/>
      <c r="W3" s="14">
        <v>31.9832</v>
      </c>
      <c r="X3" s="15" t="s">
        <v>137</v>
      </c>
      <c r="Y3" s="19">
        <v>5.5349138687648907</v>
      </c>
      <c r="Z3" s="17" t="s">
        <v>127</v>
      </c>
      <c r="AA3" s="19">
        <v>5.5065071107347965</v>
      </c>
      <c r="AB3" s="17" t="s">
        <v>131</v>
      </c>
      <c r="AC3" s="19">
        <v>5.4910804681947276</v>
      </c>
      <c r="AD3" s="17" t="s">
        <v>133</v>
      </c>
      <c r="AE3" s="19">
        <v>5.2785953134250212</v>
      </c>
      <c r="AF3" s="17" t="s">
        <v>138</v>
      </c>
      <c r="AG3" s="19">
        <v>5.2528162059535912</v>
      </c>
      <c r="AH3" s="17" t="s">
        <v>139</v>
      </c>
      <c r="AI3" s="19">
        <v>4.9242573854467739</v>
      </c>
      <c r="AJ3" s="17" t="s">
        <v>140</v>
      </c>
      <c r="AK3" s="19">
        <v>4.6716581545795535</v>
      </c>
      <c r="AL3" s="17" t="s">
        <v>130</v>
      </c>
      <c r="AM3" s="19">
        <v>4.5116097368839831</v>
      </c>
      <c r="AN3" s="17" t="s">
        <v>129</v>
      </c>
      <c r="AO3" s="19">
        <v>4.1940008153913588</v>
      </c>
      <c r="AP3" s="17" t="s">
        <v>141</v>
      </c>
      <c r="AQ3" s="19">
        <v>4.0199995843804484</v>
      </c>
    </row>
    <row r="4" spans="1:43" x14ac:dyDescent="0.25">
      <c r="A4" s="5" t="s">
        <v>32</v>
      </c>
      <c r="B4" s="6" t="s">
        <v>33</v>
      </c>
      <c r="C4" s="7" t="s">
        <v>26</v>
      </c>
      <c r="D4" s="8">
        <v>4.8712328767123294</v>
      </c>
      <c r="E4" s="8">
        <v>6928725</v>
      </c>
      <c r="F4" s="8">
        <v>185808.00256699999</v>
      </c>
      <c r="G4" s="8">
        <v>0.5</v>
      </c>
      <c r="H4" s="8">
        <v>0.2</v>
      </c>
      <c r="I4" s="9">
        <v>1.7357900132082291</v>
      </c>
      <c r="J4" s="10" t="s">
        <v>34</v>
      </c>
      <c r="K4" t="s">
        <v>25</v>
      </c>
      <c r="L4" t="s">
        <v>19</v>
      </c>
      <c r="M4" t="s">
        <v>119</v>
      </c>
      <c r="N4" s="11" t="s">
        <v>20</v>
      </c>
      <c r="O4" s="11" t="s">
        <v>21</v>
      </c>
      <c r="P4" s="11" t="s">
        <v>31</v>
      </c>
      <c r="Q4" s="11" t="s">
        <v>117</v>
      </c>
      <c r="R4" s="14">
        <v>65.360600000000005</v>
      </c>
      <c r="S4" s="14">
        <v>3.491300106048584</v>
      </c>
      <c r="T4" s="14">
        <v>16054.4388913844</v>
      </c>
      <c r="U4" s="14">
        <v>-3.9283999999999999</v>
      </c>
      <c r="V4" s="14">
        <v>505.55106069199996</v>
      </c>
      <c r="W4" s="14">
        <v>-4.0461999999999998</v>
      </c>
      <c r="X4" s="15" t="s">
        <v>127</v>
      </c>
      <c r="Y4" s="19">
        <v>5.8250085564475675</v>
      </c>
      <c r="Z4" s="17" t="s">
        <v>131</v>
      </c>
      <c r="AA4" s="19">
        <v>5.7929406781868948</v>
      </c>
      <c r="AB4" s="17" t="s">
        <v>133</v>
      </c>
      <c r="AC4" s="19">
        <v>5.5699973993306324</v>
      </c>
      <c r="AD4" s="17" t="s">
        <v>142</v>
      </c>
      <c r="AE4" s="19">
        <v>4.8623244404355077</v>
      </c>
      <c r="AF4" s="17" t="s">
        <v>130</v>
      </c>
      <c r="AG4" s="19">
        <v>4.7611650967885701</v>
      </c>
      <c r="AH4" s="17" t="s">
        <v>138</v>
      </c>
      <c r="AI4" s="19">
        <v>4.5049191362227408</v>
      </c>
      <c r="AJ4" s="17" t="s">
        <v>129</v>
      </c>
      <c r="AK4" s="19">
        <v>4.4301993409314555</v>
      </c>
      <c r="AL4" s="17" t="s">
        <v>141</v>
      </c>
      <c r="AM4" s="19">
        <v>4.0184414092442218</v>
      </c>
      <c r="AN4" s="17" t="s">
        <v>143</v>
      </c>
      <c r="AO4" s="19">
        <v>3.7583346567479414</v>
      </c>
      <c r="AP4" s="17" t="s">
        <v>139</v>
      </c>
      <c r="AQ4" s="19">
        <v>3.6346854293564683</v>
      </c>
    </row>
    <row r="5" spans="1:43" x14ac:dyDescent="0.25">
      <c r="A5" s="5" t="s">
        <v>35</v>
      </c>
      <c r="B5" s="6" t="s">
        <v>36</v>
      </c>
      <c r="C5" s="7" t="s">
        <v>26</v>
      </c>
      <c r="D5" s="8">
        <v>2.978082191780822</v>
      </c>
      <c r="E5" s="8">
        <v>59754889</v>
      </c>
      <c r="F5" s="8">
        <v>379544.092993</v>
      </c>
      <c r="G5" s="8">
        <v>1</v>
      </c>
      <c r="H5" s="8">
        <v>0.1</v>
      </c>
      <c r="I5" s="9">
        <v>2.5998715892782172</v>
      </c>
      <c r="J5" s="10" t="s">
        <v>37</v>
      </c>
      <c r="K5" t="s">
        <v>25</v>
      </c>
      <c r="L5" t="s">
        <v>29</v>
      </c>
      <c r="M5" t="s">
        <v>119</v>
      </c>
      <c r="N5" s="11" t="s">
        <v>30</v>
      </c>
      <c r="O5" s="11" t="s">
        <v>21</v>
      </c>
      <c r="P5" s="11" t="s">
        <v>31</v>
      </c>
      <c r="Q5" s="11" t="s">
        <v>23</v>
      </c>
      <c r="R5" s="14">
        <v>117.3592</v>
      </c>
      <c r="S5" s="14">
        <v>6.6820998191833496</v>
      </c>
      <c r="T5" s="14">
        <v>5311.4963223785999</v>
      </c>
      <c r="U5" s="14">
        <v>4.8331</v>
      </c>
      <c r="V5" s="14">
        <v>246.23485037590001</v>
      </c>
      <c r="W5" s="14">
        <v>38.767800000000001</v>
      </c>
      <c r="X5" s="15" t="s">
        <v>127</v>
      </c>
      <c r="Y5" s="19">
        <v>8.8248349569607196</v>
      </c>
      <c r="Z5" s="17" t="s">
        <v>131</v>
      </c>
      <c r="AA5" s="19">
        <v>7.8487104274506132</v>
      </c>
      <c r="AB5" s="17" t="s">
        <v>130</v>
      </c>
      <c r="AC5" s="19">
        <v>7.2412280377033085</v>
      </c>
      <c r="AD5" s="17" t="s">
        <v>129</v>
      </c>
      <c r="AE5" s="19">
        <v>6.7363150760982702</v>
      </c>
      <c r="AF5" s="17" t="s">
        <v>133</v>
      </c>
      <c r="AG5" s="19">
        <v>6.6522555796039811</v>
      </c>
      <c r="AH5" s="17" t="s">
        <v>142</v>
      </c>
      <c r="AI5" s="19">
        <v>4.6416424254879338</v>
      </c>
      <c r="AJ5" s="17" t="s">
        <v>138</v>
      </c>
      <c r="AK5" s="19">
        <v>4.6120982577231784</v>
      </c>
      <c r="AL5" s="17" t="s">
        <v>140</v>
      </c>
      <c r="AM5" s="19">
        <v>4.5561547690414876</v>
      </c>
      <c r="AN5" s="17" t="s">
        <v>144</v>
      </c>
      <c r="AO5" s="19">
        <v>3.4559029816025877</v>
      </c>
      <c r="AP5" s="17" t="s">
        <v>137</v>
      </c>
      <c r="AQ5" s="19">
        <v>3.4442883503069095</v>
      </c>
    </row>
    <row r="6" spans="1:43" x14ac:dyDescent="0.25">
      <c r="A6" s="5" t="s">
        <v>38</v>
      </c>
      <c r="B6" s="6" t="s">
        <v>39</v>
      </c>
      <c r="C6" s="7" t="s">
        <v>40</v>
      </c>
      <c r="D6" s="8">
        <v>2.838356164383562</v>
      </c>
      <c r="E6" s="8">
        <v>37963549</v>
      </c>
      <c r="F6" s="8">
        <v>23476.78</v>
      </c>
      <c r="G6" s="8">
        <v>0.5</v>
      </c>
      <c r="H6" s="8">
        <v>0.1</v>
      </c>
      <c r="I6" s="9">
        <v>1.1008953554129886</v>
      </c>
      <c r="J6" s="10" t="s">
        <v>41</v>
      </c>
      <c r="K6" t="s">
        <v>42</v>
      </c>
      <c r="L6" t="s">
        <v>29</v>
      </c>
      <c r="M6" t="s">
        <v>120</v>
      </c>
      <c r="N6" s="11" t="s">
        <v>30</v>
      </c>
      <c r="O6" s="11" t="s">
        <v>21</v>
      </c>
      <c r="P6" s="11" t="s">
        <v>122</v>
      </c>
      <c r="Q6" s="11" t="s">
        <v>117</v>
      </c>
      <c r="R6" s="14">
        <v>48.353000000000002</v>
      </c>
      <c r="S6" s="14">
        <v>7.9965000152587891</v>
      </c>
      <c r="T6" s="14">
        <v>15994.813402806101</v>
      </c>
      <c r="U6" s="14">
        <v>25.332599999999999</v>
      </c>
      <c r="V6" s="14">
        <v>2210.6919413983001</v>
      </c>
      <c r="W6" s="14">
        <v>29.137</v>
      </c>
      <c r="X6" s="15" t="s">
        <v>127</v>
      </c>
      <c r="Y6" s="19">
        <v>7.1447586513073551</v>
      </c>
      <c r="Z6" s="17" t="s">
        <v>145</v>
      </c>
      <c r="AA6" s="19">
        <v>6.5509527479677683</v>
      </c>
      <c r="AB6" s="17" t="s">
        <v>128</v>
      </c>
      <c r="AC6" s="19">
        <v>4.4378533134152827</v>
      </c>
      <c r="AD6" s="17" t="s">
        <v>146</v>
      </c>
      <c r="AE6" s="19">
        <v>3.9931388917063098</v>
      </c>
      <c r="AF6" s="17" t="s">
        <v>147</v>
      </c>
      <c r="AG6" s="19">
        <v>3.870334290798247</v>
      </c>
      <c r="AH6" s="17" t="s">
        <v>148</v>
      </c>
      <c r="AI6" s="19">
        <v>3.7159891246528178</v>
      </c>
      <c r="AJ6" s="17" t="s">
        <v>149</v>
      </c>
      <c r="AK6" s="19">
        <v>3.5878048761751975</v>
      </c>
      <c r="AL6" s="17" t="s">
        <v>150</v>
      </c>
      <c r="AM6" s="19">
        <v>3.4276354675754175</v>
      </c>
      <c r="AN6" s="17" t="s">
        <v>151</v>
      </c>
      <c r="AO6" s="19">
        <v>3.1623472744086021</v>
      </c>
      <c r="AP6" s="17" t="s">
        <v>152</v>
      </c>
      <c r="AQ6" s="19">
        <v>2.7063329972037176</v>
      </c>
    </row>
    <row r="7" spans="1:43" x14ac:dyDescent="0.25">
      <c r="A7" s="5" t="s">
        <v>43</v>
      </c>
      <c r="B7" s="6" t="s">
        <v>44</v>
      </c>
      <c r="C7" s="7" t="s">
        <v>45</v>
      </c>
      <c r="D7" s="8">
        <v>1.942465753424657</v>
      </c>
      <c r="E7" s="8" t="s">
        <v>16</v>
      </c>
      <c r="F7" s="8">
        <v>19686.652392</v>
      </c>
      <c r="G7" s="8">
        <v>0.5</v>
      </c>
      <c r="H7" s="8">
        <v>0.1</v>
      </c>
      <c r="I7" s="9" t="s">
        <v>16</v>
      </c>
      <c r="J7" s="10" t="s">
        <v>41</v>
      </c>
      <c r="K7" t="s">
        <v>42</v>
      </c>
      <c r="L7" t="s">
        <v>29</v>
      </c>
      <c r="M7" t="s">
        <v>120</v>
      </c>
      <c r="N7" s="11" t="s">
        <v>30</v>
      </c>
      <c r="O7" s="11" t="s">
        <v>112</v>
      </c>
      <c r="P7" s="11" t="s">
        <v>123</v>
      </c>
      <c r="Q7" s="11" t="s">
        <v>23</v>
      </c>
      <c r="R7" s="14">
        <v>48.353000000000002</v>
      </c>
      <c r="S7" s="14">
        <v>7.9965000152587891</v>
      </c>
      <c r="T7" s="14">
        <v>15994.813402806101</v>
      </c>
      <c r="U7" s="14">
        <v>25.332599999999999</v>
      </c>
      <c r="V7" s="14">
        <v>2210.6919413983001</v>
      </c>
      <c r="W7" s="14">
        <v>29.137</v>
      </c>
      <c r="X7" s="16" t="s">
        <v>16</v>
      </c>
      <c r="Y7" s="19" t="s">
        <v>16</v>
      </c>
      <c r="Z7" s="18" t="s">
        <v>16</v>
      </c>
      <c r="AA7" s="19" t="s">
        <v>16</v>
      </c>
      <c r="AB7" s="18" t="s">
        <v>16</v>
      </c>
      <c r="AC7" s="19" t="s">
        <v>16</v>
      </c>
      <c r="AD7" s="18" t="s">
        <v>16</v>
      </c>
      <c r="AE7" s="19" t="s">
        <v>16</v>
      </c>
      <c r="AF7" s="18" t="s">
        <v>16</v>
      </c>
      <c r="AG7" s="19" t="s">
        <v>16</v>
      </c>
      <c r="AH7" s="18" t="s">
        <v>16</v>
      </c>
      <c r="AI7" s="19" t="s">
        <v>16</v>
      </c>
      <c r="AJ7" s="18" t="s">
        <v>16</v>
      </c>
      <c r="AK7" s="19" t="s">
        <v>16</v>
      </c>
      <c r="AL7" s="18" t="s">
        <v>16</v>
      </c>
      <c r="AM7" s="19" t="s">
        <v>16</v>
      </c>
      <c r="AN7" s="18" t="s">
        <v>16</v>
      </c>
      <c r="AO7" s="19" t="s">
        <v>16</v>
      </c>
      <c r="AP7" s="18" t="s">
        <v>16</v>
      </c>
      <c r="AQ7" s="19" t="s">
        <v>16</v>
      </c>
    </row>
    <row r="8" spans="1:43" x14ac:dyDescent="0.25">
      <c r="A8" s="5" t="s">
        <v>46</v>
      </c>
      <c r="B8" s="6" t="s">
        <v>47</v>
      </c>
      <c r="C8" s="7" t="s">
        <v>40</v>
      </c>
      <c r="D8" s="8">
        <v>1.3698630136986301</v>
      </c>
      <c r="E8" s="8">
        <v>1340133720</v>
      </c>
      <c r="F8" s="8">
        <v>228851.02</v>
      </c>
      <c r="G8" s="8">
        <v>0.15</v>
      </c>
      <c r="H8" s="8">
        <v>0.05</v>
      </c>
      <c r="I8" s="9">
        <v>4.3097004140300346</v>
      </c>
      <c r="J8" s="10" t="s">
        <v>37</v>
      </c>
      <c r="K8" t="s">
        <v>25</v>
      </c>
      <c r="L8" t="s">
        <v>29</v>
      </c>
      <c r="M8" t="s">
        <v>119</v>
      </c>
      <c r="N8" s="11" t="s">
        <v>30</v>
      </c>
      <c r="O8" s="11" t="s">
        <v>21</v>
      </c>
      <c r="P8" s="11" t="s">
        <v>31</v>
      </c>
      <c r="Q8" s="11" t="s">
        <v>117</v>
      </c>
      <c r="R8" s="14">
        <v>117.3592</v>
      </c>
      <c r="S8" s="14">
        <v>6.6820998191833496</v>
      </c>
      <c r="T8" s="14">
        <v>5311.4963223785999</v>
      </c>
      <c r="U8" s="14">
        <v>4.8331</v>
      </c>
      <c r="V8" s="14">
        <v>246.23485037590001</v>
      </c>
      <c r="W8" s="14">
        <v>38.767800000000001</v>
      </c>
      <c r="X8" s="15" t="s">
        <v>127</v>
      </c>
      <c r="Y8" s="19">
        <v>9.1610101594242384</v>
      </c>
      <c r="Z8" s="17" t="s">
        <v>131</v>
      </c>
      <c r="AA8" s="19">
        <v>8.1475245790766682</v>
      </c>
      <c r="AB8" s="17" t="s">
        <v>130</v>
      </c>
      <c r="AC8" s="19">
        <v>7.5111223236054254</v>
      </c>
      <c r="AD8" s="17" t="s">
        <v>129</v>
      </c>
      <c r="AE8" s="19">
        <v>6.9836231130209443</v>
      </c>
      <c r="AF8" s="17" t="s">
        <v>133</v>
      </c>
      <c r="AG8" s="19">
        <v>6.8983003947153172</v>
      </c>
      <c r="AH8" s="17" t="s">
        <v>142</v>
      </c>
      <c r="AI8" s="19">
        <v>4.7706508479283212</v>
      </c>
      <c r="AJ8" s="17" t="s">
        <v>138</v>
      </c>
      <c r="AK8" s="19">
        <v>4.7419071038579039</v>
      </c>
      <c r="AL8" s="17" t="s">
        <v>140</v>
      </c>
      <c r="AM8" s="19">
        <v>4.6975030939631939</v>
      </c>
      <c r="AN8" s="17" t="s">
        <v>144</v>
      </c>
      <c r="AO8" s="19">
        <v>3.5429888927188506</v>
      </c>
      <c r="AP8" s="17" t="s">
        <v>137</v>
      </c>
      <c r="AQ8" s="19">
        <v>3.5254029396571718</v>
      </c>
    </row>
    <row r="9" spans="1:43" x14ac:dyDescent="0.25">
      <c r="A9" s="5" t="s">
        <v>48</v>
      </c>
      <c r="B9" s="6" t="s">
        <v>49</v>
      </c>
      <c r="C9" s="7" t="s">
        <v>40</v>
      </c>
      <c r="D9" s="8">
        <v>1.23013698630137</v>
      </c>
      <c r="E9" s="8">
        <v>2044396473</v>
      </c>
      <c r="F9" s="8">
        <v>417988.4</v>
      </c>
      <c r="G9" s="8">
        <v>0.5</v>
      </c>
      <c r="H9" s="8">
        <v>0.1</v>
      </c>
      <c r="I9" s="9">
        <v>4.4585671014448502</v>
      </c>
      <c r="J9" s="10" t="s">
        <v>27</v>
      </c>
      <c r="K9" t="s">
        <v>28</v>
      </c>
      <c r="L9" t="s">
        <v>29</v>
      </c>
      <c r="M9" t="s">
        <v>118</v>
      </c>
      <c r="N9" s="11" t="s">
        <v>30</v>
      </c>
      <c r="O9" s="11" t="s">
        <v>21</v>
      </c>
      <c r="P9" s="11" t="s">
        <v>31</v>
      </c>
      <c r="Q9" s="11" t="s">
        <v>23</v>
      </c>
      <c r="R9" s="14">
        <v>134.12209999999999</v>
      </c>
      <c r="S9" s="14">
        <v>7.2785000801086426</v>
      </c>
      <c r="T9" s="14">
        <v>4218.3830455271</v>
      </c>
      <c r="U9" s="14">
        <v>12.410299999999999</v>
      </c>
      <c r="V9" s="14">
        <v>199.10607630340002</v>
      </c>
      <c r="W9" s="14">
        <v>31.9832</v>
      </c>
      <c r="X9" s="15" t="s">
        <v>137</v>
      </c>
      <c r="Y9" s="19">
        <v>5.836374678949861</v>
      </c>
      <c r="Z9" s="17" t="s">
        <v>127</v>
      </c>
      <c r="AA9" s="19">
        <v>5.8096857386353982</v>
      </c>
      <c r="AB9" s="17" t="s">
        <v>131</v>
      </c>
      <c r="AC9" s="19">
        <v>5.7927423565236644</v>
      </c>
      <c r="AD9" s="17" t="s">
        <v>133</v>
      </c>
      <c r="AE9" s="19">
        <v>5.5684146418476148</v>
      </c>
      <c r="AF9" s="17" t="s">
        <v>138</v>
      </c>
      <c r="AG9" s="19">
        <v>5.5376744370251361</v>
      </c>
      <c r="AH9" s="17" t="s">
        <v>139</v>
      </c>
      <c r="AI9" s="19">
        <v>5.1938618001467294</v>
      </c>
      <c r="AJ9" s="17" t="s">
        <v>140</v>
      </c>
      <c r="AK9" s="19">
        <v>4.9317001208748241</v>
      </c>
      <c r="AL9" s="17" t="s">
        <v>130</v>
      </c>
      <c r="AM9" s="19">
        <v>4.7571160105160937</v>
      </c>
      <c r="AN9" s="17" t="s">
        <v>129</v>
      </c>
      <c r="AO9" s="19">
        <v>4.4256069244264449</v>
      </c>
      <c r="AP9" s="17" t="s">
        <v>141</v>
      </c>
      <c r="AQ9" s="19">
        <v>4.2398758578619224</v>
      </c>
    </row>
    <row r="10" spans="1:43" x14ac:dyDescent="0.25">
      <c r="A10" s="5" t="s">
        <v>50</v>
      </c>
      <c r="B10" s="6" t="s">
        <v>31</v>
      </c>
      <c r="C10" s="7" t="s">
        <v>40</v>
      </c>
      <c r="D10" s="8">
        <v>1.178082191780822</v>
      </c>
      <c r="E10" s="8">
        <v>385755192</v>
      </c>
      <c r="F10" s="8">
        <v>72169.648199999996</v>
      </c>
      <c r="G10" s="8">
        <v>0.5</v>
      </c>
      <c r="H10" s="8">
        <v>0.1</v>
      </c>
      <c r="I10" s="9">
        <v>3.8551508838524762</v>
      </c>
      <c r="J10" s="10" t="s">
        <v>27</v>
      </c>
      <c r="K10" t="s">
        <v>28</v>
      </c>
      <c r="L10" t="s">
        <v>29</v>
      </c>
      <c r="M10" t="s">
        <v>118</v>
      </c>
      <c r="N10" s="11" t="s">
        <v>30</v>
      </c>
      <c r="O10" s="11" t="s">
        <v>21</v>
      </c>
      <c r="P10" s="11" t="s">
        <v>31</v>
      </c>
      <c r="Q10" s="11" t="s">
        <v>117</v>
      </c>
      <c r="R10" s="14">
        <v>134.12209999999999</v>
      </c>
      <c r="S10" s="14">
        <v>7.2785000801086426</v>
      </c>
      <c r="T10" s="14">
        <v>4218.3830455271</v>
      </c>
      <c r="U10" s="14">
        <v>12.410299999999999</v>
      </c>
      <c r="V10" s="14">
        <v>199.10607630340002</v>
      </c>
      <c r="W10" s="14">
        <v>31.9832</v>
      </c>
      <c r="X10" s="15" t="s">
        <v>133</v>
      </c>
      <c r="Y10" s="19">
        <v>6.0403471094694208</v>
      </c>
      <c r="Z10" s="17" t="s">
        <v>137</v>
      </c>
      <c r="AA10" s="19">
        <v>5.7692100384349327</v>
      </c>
      <c r="AB10" s="17" t="s">
        <v>131</v>
      </c>
      <c r="AC10" s="19">
        <v>5.6326957100102701</v>
      </c>
      <c r="AD10" s="17" t="s">
        <v>127</v>
      </c>
      <c r="AE10" s="19">
        <v>5.6305016292154839</v>
      </c>
      <c r="AF10" s="17" t="s">
        <v>138</v>
      </c>
      <c r="AG10" s="19">
        <v>5.495543145399191</v>
      </c>
      <c r="AH10" s="17" t="s">
        <v>139</v>
      </c>
      <c r="AI10" s="19">
        <v>5.2057845299388577</v>
      </c>
      <c r="AJ10" s="17" t="s">
        <v>129</v>
      </c>
      <c r="AK10" s="19">
        <v>5.077028827316898</v>
      </c>
      <c r="AL10" s="17" t="s">
        <v>140</v>
      </c>
      <c r="AM10" s="19">
        <v>4.8024337555274546</v>
      </c>
      <c r="AN10" s="17" t="s">
        <v>130</v>
      </c>
      <c r="AO10" s="19">
        <v>4.6068419096436761</v>
      </c>
      <c r="AP10" s="17" t="s">
        <v>141</v>
      </c>
      <c r="AQ10" s="19">
        <v>4.3573225259787174</v>
      </c>
    </row>
    <row r="11" spans="1:43" x14ac:dyDescent="0.25">
      <c r="A11" s="5" t="s">
        <v>51</v>
      </c>
      <c r="B11" s="6" t="s">
        <v>52</v>
      </c>
      <c r="C11" s="7" t="s">
        <v>45</v>
      </c>
      <c r="D11" s="8">
        <v>1.112328767123288</v>
      </c>
      <c r="E11" s="8" t="s">
        <v>16</v>
      </c>
      <c r="F11" s="8">
        <v>22951.414274999999</v>
      </c>
      <c r="G11" s="8">
        <v>0.5</v>
      </c>
      <c r="H11" s="8">
        <v>0.1</v>
      </c>
      <c r="I11" s="9" t="s">
        <v>16</v>
      </c>
      <c r="J11" s="10" t="s">
        <v>27</v>
      </c>
      <c r="K11" t="s">
        <v>28</v>
      </c>
      <c r="L11" t="s">
        <v>29</v>
      </c>
      <c r="M11" t="s">
        <v>118</v>
      </c>
      <c r="N11" s="11" t="s">
        <v>30</v>
      </c>
      <c r="O11" s="11" t="s">
        <v>21</v>
      </c>
      <c r="P11" s="11" t="s">
        <v>31</v>
      </c>
      <c r="Q11" s="11" t="s">
        <v>23</v>
      </c>
      <c r="R11" s="14">
        <v>134.12209999999999</v>
      </c>
      <c r="S11" s="14">
        <v>7.2785000801086426</v>
      </c>
      <c r="T11" s="14">
        <v>4218.3830455271</v>
      </c>
      <c r="U11" s="14">
        <v>12.410299999999999</v>
      </c>
      <c r="V11" s="14">
        <v>199.10607630340002</v>
      </c>
      <c r="W11" s="14">
        <v>31.9832</v>
      </c>
      <c r="X11" s="16" t="s">
        <v>16</v>
      </c>
      <c r="Y11" s="19" t="s">
        <v>16</v>
      </c>
      <c r="Z11" s="18" t="s">
        <v>16</v>
      </c>
      <c r="AA11" s="19" t="s">
        <v>16</v>
      </c>
      <c r="AB11" s="18" t="s">
        <v>16</v>
      </c>
      <c r="AC11" s="19" t="s">
        <v>16</v>
      </c>
      <c r="AD11" s="18" t="s">
        <v>16</v>
      </c>
      <c r="AE11" s="19" t="s">
        <v>16</v>
      </c>
      <c r="AF11" s="18" t="s">
        <v>16</v>
      </c>
      <c r="AG11" s="19" t="s">
        <v>16</v>
      </c>
      <c r="AH11" s="18" t="s">
        <v>16</v>
      </c>
      <c r="AI11" s="19" t="s">
        <v>16</v>
      </c>
      <c r="AJ11" s="18" t="s">
        <v>16</v>
      </c>
      <c r="AK11" s="19" t="s">
        <v>16</v>
      </c>
      <c r="AL11" s="18" t="s">
        <v>16</v>
      </c>
      <c r="AM11" s="19" t="s">
        <v>16</v>
      </c>
      <c r="AN11" s="18" t="s">
        <v>16</v>
      </c>
      <c r="AO11" s="19" t="s">
        <v>16</v>
      </c>
      <c r="AP11" s="18" t="s">
        <v>16</v>
      </c>
      <c r="AQ11" s="19" t="s">
        <v>16</v>
      </c>
    </row>
    <row r="12" spans="1:43" x14ac:dyDescent="0.25">
      <c r="A12" s="5" t="s">
        <v>53</v>
      </c>
      <c r="B12" s="6" t="s">
        <v>54</v>
      </c>
      <c r="C12" s="7" t="s">
        <v>40</v>
      </c>
      <c r="D12" s="8">
        <v>0.43287671232876712</v>
      </c>
      <c r="E12" s="8">
        <v>1917301010</v>
      </c>
      <c r="F12" s="8">
        <v>834249.4</v>
      </c>
      <c r="G12" s="8">
        <v>0.5</v>
      </c>
      <c r="H12" s="8">
        <v>0.1</v>
      </c>
      <c r="I12" s="9">
        <v>3.0939377840397144</v>
      </c>
      <c r="J12" s="10" t="s">
        <v>55</v>
      </c>
      <c r="K12" t="s">
        <v>56</v>
      </c>
      <c r="L12" t="s">
        <v>29</v>
      </c>
      <c r="M12" t="s">
        <v>124</v>
      </c>
      <c r="N12" s="11" t="s">
        <v>30</v>
      </c>
      <c r="O12" s="11" t="s">
        <v>112</v>
      </c>
      <c r="P12" s="11" t="s">
        <v>57</v>
      </c>
      <c r="Q12" s="11" t="s">
        <v>117</v>
      </c>
      <c r="R12" s="14">
        <v>43.925600000000003</v>
      </c>
      <c r="S12" s="14">
        <v>3.5095000267028809</v>
      </c>
      <c r="T12" s="14">
        <v>5693.7755594351001</v>
      </c>
      <c r="U12" s="14">
        <v>15.4529</v>
      </c>
      <c r="V12" s="14">
        <v>378.57626707169999</v>
      </c>
      <c r="W12" s="14">
        <v>44.903199999999998</v>
      </c>
      <c r="X12" s="15" t="s">
        <v>128</v>
      </c>
      <c r="Y12" s="19">
        <v>10.796886452715441</v>
      </c>
      <c r="Z12" s="17" t="s">
        <v>132</v>
      </c>
      <c r="AA12" s="19">
        <v>10.104247670606011</v>
      </c>
      <c r="AB12" s="17" t="s">
        <v>134</v>
      </c>
      <c r="AC12" s="19">
        <v>9.7334910713713469</v>
      </c>
      <c r="AD12" s="17" t="s">
        <v>136</v>
      </c>
      <c r="AE12" s="19">
        <v>6.8525160437425496</v>
      </c>
      <c r="AF12" s="17" t="s">
        <v>138</v>
      </c>
      <c r="AG12" s="19">
        <v>6.5976353656504338</v>
      </c>
      <c r="AH12" s="17" t="s">
        <v>153</v>
      </c>
      <c r="AI12" s="19">
        <v>5.5222508233958818</v>
      </c>
      <c r="AJ12" s="17" t="s">
        <v>154</v>
      </c>
      <c r="AK12" s="19">
        <v>5.1838092543242178</v>
      </c>
      <c r="AL12" s="17" t="s">
        <v>155</v>
      </c>
      <c r="AM12" s="19">
        <v>3.7152188431753315</v>
      </c>
      <c r="AN12" s="17" t="s">
        <v>156</v>
      </c>
      <c r="AO12" s="19">
        <v>3.5147181217935488</v>
      </c>
      <c r="AP12" s="17" t="s">
        <v>157</v>
      </c>
      <c r="AQ12" s="19">
        <v>2.8119989037649855</v>
      </c>
    </row>
    <row r="13" spans="1:43" x14ac:dyDescent="0.25">
      <c r="A13" s="5" t="s">
        <v>58</v>
      </c>
      <c r="B13" s="6" t="s">
        <v>59</v>
      </c>
      <c r="C13" s="7" t="s">
        <v>40</v>
      </c>
      <c r="D13" s="8">
        <v>0.42465753424657532</v>
      </c>
      <c r="E13" s="8">
        <v>211195012</v>
      </c>
      <c r="F13" s="8">
        <v>56013.506999999998</v>
      </c>
      <c r="G13" s="8">
        <v>0.5</v>
      </c>
      <c r="H13" s="8">
        <v>0.1</v>
      </c>
      <c r="I13" s="9">
        <v>5.5529777601040724</v>
      </c>
      <c r="J13" s="10" t="s">
        <v>27</v>
      </c>
      <c r="K13" t="s">
        <v>28</v>
      </c>
      <c r="L13" t="s">
        <v>29</v>
      </c>
      <c r="M13" t="s">
        <v>118</v>
      </c>
      <c r="N13" s="11" t="s">
        <v>30</v>
      </c>
      <c r="O13" s="11" t="s">
        <v>112</v>
      </c>
      <c r="P13" s="11" t="s">
        <v>31</v>
      </c>
      <c r="Q13" s="11" t="s">
        <v>23</v>
      </c>
      <c r="R13" s="14">
        <v>134.12209999999999</v>
      </c>
      <c r="S13" s="14">
        <v>7.2785000801086426</v>
      </c>
      <c r="T13" s="14">
        <v>4218.3830455271</v>
      </c>
      <c r="U13" s="14">
        <v>12.410299999999999</v>
      </c>
      <c r="V13" s="14">
        <v>199.10607630340002</v>
      </c>
      <c r="W13" s="14">
        <v>31.9832</v>
      </c>
      <c r="X13" s="15" t="s">
        <v>137</v>
      </c>
      <c r="Y13" s="19">
        <v>5.8115824495138835</v>
      </c>
      <c r="Z13" s="17" t="s">
        <v>131</v>
      </c>
      <c r="AA13" s="19">
        <v>5.7580542740033076</v>
      </c>
      <c r="AB13" s="17" t="s">
        <v>127</v>
      </c>
      <c r="AC13" s="19">
        <v>5.7565022030032509</v>
      </c>
      <c r="AD13" s="17" t="s">
        <v>133</v>
      </c>
      <c r="AE13" s="19">
        <v>5.5686718863038127</v>
      </c>
      <c r="AF13" s="17" t="s">
        <v>138</v>
      </c>
      <c r="AG13" s="19">
        <v>5.5368145106593856</v>
      </c>
      <c r="AH13" s="17" t="s">
        <v>139</v>
      </c>
      <c r="AI13" s="19">
        <v>5.156058156087898</v>
      </c>
      <c r="AJ13" s="17" t="s">
        <v>140</v>
      </c>
      <c r="AK13" s="19">
        <v>4.9156303866843842</v>
      </c>
      <c r="AL13" s="17" t="s">
        <v>130</v>
      </c>
      <c r="AM13" s="19">
        <v>4.7528454295632709</v>
      </c>
      <c r="AN13" s="17" t="s">
        <v>129</v>
      </c>
      <c r="AO13" s="19">
        <v>4.4385674888979665</v>
      </c>
      <c r="AP13" s="17" t="s">
        <v>141</v>
      </c>
      <c r="AQ13" s="19">
        <v>4.2155222974402644</v>
      </c>
    </row>
    <row r="14" spans="1:43" x14ac:dyDescent="0.25">
      <c r="A14" s="5" t="s">
        <v>60</v>
      </c>
      <c r="B14" s="6" t="s">
        <v>61</v>
      </c>
      <c r="C14" s="7" t="s">
        <v>62</v>
      </c>
      <c r="D14" s="8">
        <v>0.40821917808219182</v>
      </c>
      <c r="E14" s="8" t="s">
        <v>16</v>
      </c>
      <c r="F14" s="8">
        <v>27260.264227</v>
      </c>
      <c r="G14" s="8">
        <v>0.5</v>
      </c>
      <c r="H14" s="8">
        <v>0.05</v>
      </c>
      <c r="I14" s="9" t="s">
        <v>16</v>
      </c>
      <c r="J14" s="10" t="s">
        <v>27</v>
      </c>
      <c r="K14" t="s">
        <v>28</v>
      </c>
      <c r="L14" t="s">
        <v>29</v>
      </c>
      <c r="M14" t="s">
        <v>118</v>
      </c>
      <c r="N14" s="11" t="s">
        <v>30</v>
      </c>
      <c r="O14" s="11" t="s">
        <v>112</v>
      </c>
      <c r="P14" s="11" t="s">
        <v>31</v>
      </c>
      <c r="Q14" s="11" t="s">
        <v>117</v>
      </c>
      <c r="R14" s="14">
        <v>134.12209999999999</v>
      </c>
      <c r="S14" s="14">
        <v>7.2785000801086426</v>
      </c>
      <c r="T14" s="14">
        <v>4218.3830455271</v>
      </c>
      <c r="U14" s="14">
        <v>12.410299999999999</v>
      </c>
      <c r="V14" s="14">
        <v>199.10607630340002</v>
      </c>
      <c r="W14" s="14">
        <v>31.9832</v>
      </c>
      <c r="X14" s="15" t="s">
        <v>137</v>
      </c>
      <c r="Y14" s="19">
        <v>5.5858934330810959</v>
      </c>
      <c r="Z14" s="17" t="s">
        <v>127</v>
      </c>
      <c r="AA14" s="19">
        <v>5.5638007202150987</v>
      </c>
      <c r="AB14" s="17" t="s">
        <v>131</v>
      </c>
      <c r="AC14" s="19">
        <v>5.5420292486120353</v>
      </c>
      <c r="AD14" s="17" t="s">
        <v>133</v>
      </c>
      <c r="AE14" s="19">
        <v>5.3285145083585155</v>
      </c>
      <c r="AF14" s="17" t="s">
        <v>138</v>
      </c>
      <c r="AG14" s="19">
        <v>5.3015905369675904</v>
      </c>
      <c r="AH14" s="17" t="s">
        <v>139</v>
      </c>
      <c r="AI14" s="19">
        <v>4.9703040172556623</v>
      </c>
      <c r="AJ14" s="17" t="s">
        <v>140</v>
      </c>
      <c r="AK14" s="19">
        <v>4.713381030108077</v>
      </c>
      <c r="AL14" s="17" t="s">
        <v>130</v>
      </c>
      <c r="AM14" s="19">
        <v>4.554575411776657</v>
      </c>
      <c r="AN14" s="17" t="s">
        <v>129</v>
      </c>
      <c r="AO14" s="19">
        <v>4.2324515929570934</v>
      </c>
      <c r="AP14" s="17" t="s">
        <v>141</v>
      </c>
      <c r="AQ14" s="19">
        <v>4.0580033465107546</v>
      </c>
    </row>
    <row r="15" spans="1:43" x14ac:dyDescent="0.25">
      <c r="A15" s="5" t="s">
        <v>63</v>
      </c>
      <c r="B15" s="6" t="s">
        <v>64</v>
      </c>
      <c r="C15" s="7" t="s">
        <v>40</v>
      </c>
      <c r="D15" s="8">
        <v>0.35342465753424662</v>
      </c>
      <c r="E15" s="8">
        <v>370857049</v>
      </c>
      <c r="F15" s="8">
        <v>292394.40999999997</v>
      </c>
      <c r="G15" s="8">
        <v>0.5</v>
      </c>
      <c r="H15" s="8">
        <v>0.1</v>
      </c>
      <c r="I15" s="9">
        <v>2.055987138320134</v>
      </c>
      <c r="J15" s="10" t="s">
        <v>55</v>
      </c>
      <c r="K15" t="s">
        <v>56</v>
      </c>
      <c r="L15" t="s">
        <v>29</v>
      </c>
      <c r="M15" t="s">
        <v>124</v>
      </c>
      <c r="N15" s="11" t="s">
        <v>30</v>
      </c>
      <c r="O15" s="11" t="s">
        <v>112</v>
      </c>
      <c r="P15" s="11" t="s">
        <v>57</v>
      </c>
      <c r="Q15" s="11" t="s">
        <v>23</v>
      </c>
      <c r="R15" s="14">
        <v>43.925600000000003</v>
      </c>
      <c r="S15" s="14">
        <v>3.5095000267028809</v>
      </c>
      <c r="T15" s="14">
        <v>5693.7755594351001</v>
      </c>
      <c r="U15" s="14">
        <v>15.4529</v>
      </c>
      <c r="V15" s="14">
        <v>378.57626707169999</v>
      </c>
      <c r="W15" s="14">
        <v>44.903199999999998</v>
      </c>
      <c r="X15" s="15" t="s">
        <v>128</v>
      </c>
      <c r="Y15" s="19">
        <v>10.689088354289815</v>
      </c>
      <c r="Z15" s="17" t="s">
        <v>132</v>
      </c>
      <c r="AA15" s="19">
        <v>10.065750186215334</v>
      </c>
      <c r="AB15" s="17" t="s">
        <v>134</v>
      </c>
      <c r="AC15" s="19">
        <v>9.6299130014265373</v>
      </c>
      <c r="AD15" s="17" t="s">
        <v>136</v>
      </c>
      <c r="AE15" s="19">
        <v>6.7705351056714793</v>
      </c>
      <c r="AF15" s="17" t="s">
        <v>138</v>
      </c>
      <c r="AG15" s="19">
        <v>6.5289378772900655</v>
      </c>
      <c r="AH15" s="17" t="s">
        <v>153</v>
      </c>
      <c r="AI15" s="19">
        <v>5.4665903710796853</v>
      </c>
      <c r="AJ15" s="17" t="s">
        <v>154</v>
      </c>
      <c r="AK15" s="19">
        <v>5.1325168536911399</v>
      </c>
      <c r="AL15" s="17" t="s">
        <v>155</v>
      </c>
      <c r="AM15" s="19">
        <v>3.6943776247394906</v>
      </c>
      <c r="AN15" s="17" t="s">
        <v>156</v>
      </c>
      <c r="AO15" s="19">
        <v>3.4784846536552894</v>
      </c>
      <c r="AP15" s="17" t="s">
        <v>157</v>
      </c>
      <c r="AQ15" s="19">
        <v>2.7850300445670801</v>
      </c>
    </row>
    <row r="16" spans="1:43" x14ac:dyDescent="0.25">
      <c r="A16" s="5" t="s">
        <v>65</v>
      </c>
      <c r="B16" s="6" t="s">
        <v>66</v>
      </c>
      <c r="C16" s="7" t="s">
        <v>40</v>
      </c>
      <c r="D16" s="8">
        <v>0.30684931506849322</v>
      </c>
      <c r="E16" s="8">
        <v>535315492</v>
      </c>
      <c r="F16" s="8">
        <v>273330.40000000002</v>
      </c>
      <c r="G16" s="8">
        <v>0.15</v>
      </c>
      <c r="H16" s="8">
        <v>0.05</v>
      </c>
      <c r="I16" s="9">
        <v>3.2327398363802553</v>
      </c>
      <c r="J16" s="10" t="s">
        <v>67</v>
      </c>
      <c r="K16" t="s">
        <v>68</v>
      </c>
      <c r="L16" t="s">
        <v>29</v>
      </c>
      <c r="M16" t="s">
        <v>125</v>
      </c>
      <c r="N16" s="11" t="s">
        <v>30</v>
      </c>
      <c r="O16" s="11" t="s">
        <v>21</v>
      </c>
      <c r="P16" s="11" t="s">
        <v>126</v>
      </c>
      <c r="Q16" s="11" t="s">
        <v>117</v>
      </c>
      <c r="R16" s="14">
        <v>44.181199999999997</v>
      </c>
      <c r="S16" s="14">
        <v>3.8513000011444092</v>
      </c>
      <c r="T16" s="14">
        <v>11773.725579206101</v>
      </c>
      <c r="U16" s="14">
        <v>17.416</v>
      </c>
      <c r="V16" s="14">
        <v>897.39277288289998</v>
      </c>
      <c r="W16" s="14">
        <v>33.879300000000001</v>
      </c>
      <c r="X16" s="15" t="s">
        <v>127</v>
      </c>
      <c r="Y16" s="19">
        <v>10.767143837600079</v>
      </c>
      <c r="Z16" s="17" t="s">
        <v>128</v>
      </c>
      <c r="AA16" s="19">
        <v>10.70840297537894</v>
      </c>
      <c r="AB16" s="17" t="s">
        <v>132</v>
      </c>
      <c r="AC16" s="19">
        <v>4.9629158294734417</v>
      </c>
      <c r="AD16" s="17" t="s">
        <v>131</v>
      </c>
      <c r="AE16" s="19">
        <v>4.7852687880163538</v>
      </c>
      <c r="AF16" s="17" t="s">
        <v>134</v>
      </c>
      <c r="AG16" s="19">
        <v>4.1137774723672189</v>
      </c>
      <c r="AH16" s="17" t="s">
        <v>133</v>
      </c>
      <c r="AI16" s="19">
        <v>4.0502905682386414</v>
      </c>
      <c r="AJ16" s="17" t="s">
        <v>136</v>
      </c>
      <c r="AK16" s="19">
        <v>2.892414619630562</v>
      </c>
      <c r="AL16" s="17" t="s">
        <v>142</v>
      </c>
      <c r="AM16" s="19">
        <v>2.8053302999767769</v>
      </c>
      <c r="AN16" s="17" t="s">
        <v>138</v>
      </c>
      <c r="AO16" s="19">
        <v>2.7889814067556435</v>
      </c>
      <c r="AP16" s="17" t="s">
        <v>153</v>
      </c>
      <c r="AQ16" s="19">
        <v>2.3324876479002681</v>
      </c>
    </row>
    <row r="17" spans="1:43" x14ac:dyDescent="0.25">
      <c r="A17" s="5" t="s">
        <v>69</v>
      </c>
      <c r="B17" s="6" t="s">
        <v>70</v>
      </c>
      <c r="C17" s="7" t="s">
        <v>113</v>
      </c>
      <c r="D17" s="8">
        <v>0.29041095890410962</v>
      </c>
      <c r="E17" s="8" t="s">
        <v>16</v>
      </c>
      <c r="F17" s="8">
        <v>131944.988273</v>
      </c>
      <c r="G17" s="8">
        <v>0.5</v>
      </c>
      <c r="H17" s="8">
        <v>0.1</v>
      </c>
      <c r="I17" s="9" t="s">
        <v>16</v>
      </c>
      <c r="J17" s="10" t="s">
        <v>55</v>
      </c>
      <c r="K17" t="s">
        <v>56</v>
      </c>
      <c r="L17" t="s">
        <v>29</v>
      </c>
      <c r="M17" t="s">
        <v>124</v>
      </c>
      <c r="N17" s="11" t="s">
        <v>30</v>
      </c>
      <c r="O17" s="11" t="s">
        <v>21</v>
      </c>
      <c r="P17" s="11" t="s">
        <v>57</v>
      </c>
      <c r="Q17" s="11" t="s">
        <v>23</v>
      </c>
      <c r="R17" s="14">
        <v>43.925600000000003</v>
      </c>
      <c r="S17" s="14">
        <v>3.5095000267028809</v>
      </c>
      <c r="T17" s="14">
        <v>5693.7755594351001</v>
      </c>
      <c r="U17" s="14">
        <v>15.4529</v>
      </c>
      <c r="V17" s="14">
        <v>378.57626707169999</v>
      </c>
      <c r="W17" s="14">
        <v>44.903199999999998</v>
      </c>
      <c r="X17" s="15" t="s">
        <v>128</v>
      </c>
      <c r="Y17" s="19">
        <v>10.21462972029399</v>
      </c>
      <c r="Z17" s="17" t="s">
        <v>132</v>
      </c>
      <c r="AA17" s="19">
        <v>9.6186401960293111</v>
      </c>
      <c r="AB17" s="17" t="s">
        <v>134</v>
      </c>
      <c r="AC17" s="19">
        <v>9.2727896390247775</v>
      </c>
      <c r="AD17" s="17" t="s">
        <v>136</v>
      </c>
      <c r="AE17" s="19">
        <v>6.4700750135412033</v>
      </c>
      <c r="AF17" s="17" t="s">
        <v>138</v>
      </c>
      <c r="AG17" s="19">
        <v>6.2390696531417582</v>
      </c>
      <c r="AH17" s="17" t="s">
        <v>153</v>
      </c>
      <c r="AI17" s="19">
        <v>5.2237659083040775</v>
      </c>
      <c r="AJ17" s="17" t="s">
        <v>154</v>
      </c>
      <c r="AK17" s="19">
        <v>4.9040615789331428</v>
      </c>
      <c r="AL17" s="17" t="s">
        <v>155</v>
      </c>
      <c r="AM17" s="19">
        <v>3.5300777236500567</v>
      </c>
      <c r="AN17" s="17" t="s">
        <v>156</v>
      </c>
      <c r="AO17" s="19">
        <v>3.3234001793044428</v>
      </c>
      <c r="AP17" s="17" t="s">
        <v>157</v>
      </c>
      <c r="AQ17" s="19">
        <v>2.6610459843330552</v>
      </c>
    </row>
    <row r="18" spans="1:43" x14ac:dyDescent="0.25">
      <c r="A18" s="5" t="s">
        <v>71</v>
      </c>
      <c r="B18" s="6" t="s">
        <v>72</v>
      </c>
      <c r="C18" s="7" t="s">
        <v>40</v>
      </c>
      <c r="D18" s="8">
        <v>0.27397260273972601</v>
      </c>
      <c r="E18" s="8">
        <v>102136007</v>
      </c>
      <c r="F18" s="8">
        <v>45968.9</v>
      </c>
      <c r="G18" s="8">
        <v>0.5</v>
      </c>
      <c r="H18" s="8">
        <v>0.1</v>
      </c>
      <c r="I18" s="9">
        <v>3.2747192610717071</v>
      </c>
      <c r="J18" s="10" t="s">
        <v>27</v>
      </c>
      <c r="K18" t="s">
        <v>28</v>
      </c>
      <c r="L18" t="s">
        <v>29</v>
      </c>
      <c r="M18" t="s">
        <v>118</v>
      </c>
      <c r="N18" s="11" t="s">
        <v>30</v>
      </c>
      <c r="O18" s="11" t="s">
        <v>21</v>
      </c>
      <c r="P18" s="11" t="s">
        <v>31</v>
      </c>
      <c r="Q18" s="11" t="s">
        <v>117</v>
      </c>
      <c r="R18" s="14">
        <v>134.12209999999999</v>
      </c>
      <c r="S18" s="14">
        <v>7.2785000801086426</v>
      </c>
      <c r="T18" s="14">
        <v>4218.3830455271</v>
      </c>
      <c r="U18" s="14">
        <v>12.410299999999999</v>
      </c>
      <c r="V18" s="14">
        <v>199.10607630340002</v>
      </c>
      <c r="W18" s="14">
        <v>31.9832</v>
      </c>
      <c r="X18" s="16" t="s">
        <v>16</v>
      </c>
      <c r="Y18" s="19" t="s">
        <v>16</v>
      </c>
      <c r="Z18" s="18" t="s">
        <v>16</v>
      </c>
      <c r="AA18" s="19" t="s">
        <v>16</v>
      </c>
      <c r="AB18" s="18" t="s">
        <v>16</v>
      </c>
      <c r="AC18" s="19" t="s">
        <v>16</v>
      </c>
      <c r="AD18" s="18" t="s">
        <v>16</v>
      </c>
      <c r="AE18" s="19" t="s">
        <v>16</v>
      </c>
      <c r="AF18" s="18" t="s">
        <v>16</v>
      </c>
      <c r="AG18" s="19" t="s">
        <v>16</v>
      </c>
      <c r="AH18" s="18" t="s">
        <v>16</v>
      </c>
      <c r="AI18" s="19" t="s">
        <v>16</v>
      </c>
      <c r="AJ18" s="18" t="s">
        <v>16</v>
      </c>
      <c r="AK18" s="19" t="s">
        <v>16</v>
      </c>
      <c r="AL18" s="18" t="s">
        <v>16</v>
      </c>
      <c r="AM18" s="19" t="s">
        <v>16</v>
      </c>
      <c r="AN18" s="18" t="s">
        <v>16</v>
      </c>
      <c r="AO18" s="19" t="s">
        <v>16</v>
      </c>
      <c r="AP18" s="18" t="s">
        <v>16</v>
      </c>
      <c r="AQ18" s="19" t="s">
        <v>16</v>
      </c>
    </row>
    <row r="19" spans="1:43" x14ac:dyDescent="0.25">
      <c r="A19" s="5" t="s">
        <v>73</v>
      </c>
      <c r="B19" s="6" t="s">
        <v>54</v>
      </c>
      <c r="C19" s="7" t="s">
        <v>40</v>
      </c>
      <c r="D19" s="8">
        <v>0.27123287671232882</v>
      </c>
      <c r="E19" s="8">
        <v>301672022</v>
      </c>
      <c r="F19" s="8">
        <v>58051.572500000002</v>
      </c>
      <c r="G19" s="8">
        <v>0.5</v>
      </c>
      <c r="H19" s="8">
        <v>0.1</v>
      </c>
      <c r="I19" s="9">
        <v>8.9246120235564508</v>
      </c>
      <c r="J19" s="10" t="s">
        <v>55</v>
      </c>
      <c r="K19" t="s">
        <v>56</v>
      </c>
      <c r="L19" t="s">
        <v>29</v>
      </c>
      <c r="M19" t="s">
        <v>124</v>
      </c>
      <c r="N19" s="11" t="s">
        <v>30</v>
      </c>
      <c r="O19" s="11" t="s">
        <v>21</v>
      </c>
      <c r="P19" s="11" t="s">
        <v>57</v>
      </c>
      <c r="Q19" s="11" t="s">
        <v>23</v>
      </c>
      <c r="R19" s="14">
        <v>43.925600000000003</v>
      </c>
      <c r="S19" s="14">
        <v>3.5095000267028809</v>
      </c>
      <c r="T19" s="14">
        <v>5693.7755594351001</v>
      </c>
      <c r="U19" s="14">
        <v>15.4529</v>
      </c>
      <c r="V19" s="14">
        <v>378.57626707169999</v>
      </c>
      <c r="W19" s="14">
        <v>44.903199999999998</v>
      </c>
      <c r="X19" s="16" t="s">
        <v>16</v>
      </c>
      <c r="Y19" s="19" t="s">
        <v>16</v>
      </c>
      <c r="Z19" s="18" t="s">
        <v>16</v>
      </c>
      <c r="AA19" s="19" t="s">
        <v>16</v>
      </c>
      <c r="AB19" s="18" t="s">
        <v>16</v>
      </c>
      <c r="AC19" s="19" t="s">
        <v>16</v>
      </c>
      <c r="AD19" s="18" t="s">
        <v>16</v>
      </c>
      <c r="AE19" s="19" t="s">
        <v>16</v>
      </c>
      <c r="AF19" s="18" t="s">
        <v>16</v>
      </c>
      <c r="AG19" s="19" t="s">
        <v>16</v>
      </c>
      <c r="AH19" s="18" t="s">
        <v>16</v>
      </c>
      <c r="AI19" s="19" t="s">
        <v>16</v>
      </c>
      <c r="AJ19" s="18" t="s">
        <v>16</v>
      </c>
      <c r="AK19" s="19" t="s">
        <v>16</v>
      </c>
      <c r="AL19" s="18" t="s">
        <v>16</v>
      </c>
      <c r="AM19" s="19" t="s">
        <v>16</v>
      </c>
      <c r="AN19" s="18" t="s">
        <v>16</v>
      </c>
      <c r="AO19" s="19" t="s">
        <v>16</v>
      </c>
      <c r="AP19" s="18" t="s">
        <v>16</v>
      </c>
      <c r="AQ19" s="19" t="s">
        <v>16</v>
      </c>
    </row>
    <row r="20" spans="1:43" x14ac:dyDescent="0.25">
      <c r="A20" s="5" t="s">
        <v>74</v>
      </c>
      <c r="B20" s="6" t="s">
        <v>75</v>
      </c>
      <c r="C20" s="7" t="s">
        <v>40</v>
      </c>
      <c r="D20" s="8">
        <v>0.25753424657534252</v>
      </c>
      <c r="E20" s="8">
        <v>49671972</v>
      </c>
      <c r="F20" s="8">
        <v>34898.699999999997</v>
      </c>
      <c r="G20" s="8">
        <v>0.5</v>
      </c>
      <c r="H20" s="8">
        <v>0.1</v>
      </c>
      <c r="I20" s="9">
        <v>2.355016797090836</v>
      </c>
      <c r="J20" s="10" t="s">
        <v>55</v>
      </c>
      <c r="K20" t="s">
        <v>56</v>
      </c>
      <c r="L20" t="s">
        <v>29</v>
      </c>
      <c r="M20" t="s">
        <v>124</v>
      </c>
      <c r="N20" s="11" t="s">
        <v>30</v>
      </c>
      <c r="O20" s="11" t="s">
        <v>21</v>
      </c>
      <c r="P20" s="11" t="s">
        <v>57</v>
      </c>
      <c r="Q20" s="11" t="s">
        <v>117</v>
      </c>
      <c r="R20" s="14">
        <v>43.925600000000003</v>
      </c>
      <c r="S20" s="14">
        <v>3.5095000267028809</v>
      </c>
      <c r="T20" s="14">
        <v>5693.7755594351001</v>
      </c>
      <c r="U20" s="14">
        <v>15.4529</v>
      </c>
      <c r="V20" s="14">
        <v>378.57626707169999</v>
      </c>
      <c r="W20" s="14">
        <v>44.903199999999998</v>
      </c>
      <c r="X20" s="16" t="s">
        <v>16</v>
      </c>
      <c r="Y20" s="19" t="s">
        <v>16</v>
      </c>
      <c r="Z20" s="18" t="s">
        <v>16</v>
      </c>
      <c r="AA20" s="19" t="s">
        <v>16</v>
      </c>
      <c r="AB20" s="18" t="s">
        <v>16</v>
      </c>
      <c r="AC20" s="19" t="s">
        <v>16</v>
      </c>
      <c r="AD20" s="18" t="s">
        <v>16</v>
      </c>
      <c r="AE20" s="19" t="s">
        <v>16</v>
      </c>
      <c r="AF20" s="18" t="s">
        <v>16</v>
      </c>
      <c r="AG20" s="19" t="s">
        <v>16</v>
      </c>
      <c r="AH20" s="18" t="s">
        <v>16</v>
      </c>
      <c r="AI20" s="19" t="s">
        <v>16</v>
      </c>
      <c r="AJ20" s="18" t="s">
        <v>16</v>
      </c>
      <c r="AK20" s="19" t="s">
        <v>16</v>
      </c>
      <c r="AL20" s="18" t="s">
        <v>16</v>
      </c>
      <c r="AM20" s="19" t="s">
        <v>16</v>
      </c>
      <c r="AN20" s="18" t="s">
        <v>16</v>
      </c>
      <c r="AO20" s="19" t="s">
        <v>16</v>
      </c>
      <c r="AP20" s="18" t="s">
        <v>16</v>
      </c>
      <c r="AQ20" s="19" t="s">
        <v>16</v>
      </c>
    </row>
    <row r="21" spans="1:43" x14ac:dyDescent="0.25">
      <c r="A21" s="5" t="s">
        <v>76</v>
      </c>
      <c r="B21" s="6" t="s">
        <v>56</v>
      </c>
      <c r="C21" s="7" t="s">
        <v>40</v>
      </c>
      <c r="D21" s="8">
        <v>0.22191780821917809</v>
      </c>
      <c r="E21" s="8">
        <v>60065367</v>
      </c>
      <c r="F21" s="8">
        <v>25881.969300000001</v>
      </c>
      <c r="G21" s="8">
        <v>0.5</v>
      </c>
      <c r="H21" s="8">
        <v>0.1</v>
      </c>
      <c r="I21" s="9">
        <v>3.0791302911895739</v>
      </c>
      <c r="J21" s="10" t="s">
        <v>55</v>
      </c>
      <c r="K21" t="s">
        <v>56</v>
      </c>
      <c r="L21" t="s">
        <v>29</v>
      </c>
      <c r="M21" t="s">
        <v>124</v>
      </c>
      <c r="N21" s="11" t="s">
        <v>30</v>
      </c>
      <c r="O21" s="11" t="s">
        <v>21</v>
      </c>
      <c r="P21" s="11" t="s">
        <v>57</v>
      </c>
      <c r="Q21" s="11" t="s">
        <v>23</v>
      </c>
      <c r="R21" s="14">
        <v>43.925600000000003</v>
      </c>
      <c r="S21" s="14">
        <v>3.5095000267028809</v>
      </c>
      <c r="T21" s="14">
        <v>5693.7755594351001</v>
      </c>
      <c r="U21" s="14">
        <v>15.4529</v>
      </c>
      <c r="V21" s="14">
        <v>378.57626707169999</v>
      </c>
      <c r="W21" s="14">
        <v>44.903199999999998</v>
      </c>
      <c r="X21" s="16" t="s">
        <v>16</v>
      </c>
      <c r="Y21" s="19" t="s">
        <v>16</v>
      </c>
      <c r="Z21" s="18" t="s">
        <v>16</v>
      </c>
      <c r="AA21" s="19" t="s">
        <v>16</v>
      </c>
      <c r="AB21" s="18" t="s">
        <v>16</v>
      </c>
      <c r="AC21" s="19" t="s">
        <v>16</v>
      </c>
      <c r="AD21" s="18" t="s">
        <v>16</v>
      </c>
      <c r="AE21" s="19" t="s">
        <v>16</v>
      </c>
      <c r="AF21" s="18" t="s">
        <v>16</v>
      </c>
      <c r="AG21" s="19" t="s">
        <v>16</v>
      </c>
      <c r="AH21" s="18" t="s">
        <v>16</v>
      </c>
      <c r="AI21" s="19" t="s">
        <v>16</v>
      </c>
      <c r="AJ21" s="18" t="s">
        <v>16</v>
      </c>
      <c r="AK21" s="19" t="s">
        <v>16</v>
      </c>
      <c r="AL21" s="18" t="s">
        <v>16</v>
      </c>
      <c r="AM21" s="19" t="s">
        <v>16</v>
      </c>
      <c r="AN21" s="18" t="s">
        <v>16</v>
      </c>
      <c r="AO21" s="19" t="s">
        <v>16</v>
      </c>
      <c r="AP21" s="18" t="s">
        <v>16</v>
      </c>
      <c r="AQ21" s="19" t="s">
        <v>16</v>
      </c>
    </row>
    <row r="22" spans="1:43" x14ac:dyDescent="0.25">
      <c r="A22" s="5" t="s">
        <v>77</v>
      </c>
      <c r="B22" s="6" t="s">
        <v>78</v>
      </c>
      <c r="C22" s="7" t="s">
        <v>40</v>
      </c>
      <c r="D22" s="8">
        <v>0.18082191780821921</v>
      </c>
      <c r="E22" s="8">
        <v>19047273</v>
      </c>
      <c r="F22" s="8">
        <v>5823.7</v>
      </c>
      <c r="G22" s="8">
        <v>0.5</v>
      </c>
      <c r="H22" s="8">
        <v>0.1</v>
      </c>
      <c r="I22" s="9">
        <v>4.5265542688458718</v>
      </c>
      <c r="J22" s="10" t="s">
        <v>67</v>
      </c>
      <c r="K22" t="s">
        <v>68</v>
      </c>
      <c r="L22" t="s">
        <v>29</v>
      </c>
      <c r="M22" t="s">
        <v>125</v>
      </c>
      <c r="N22" s="11" t="s">
        <v>30</v>
      </c>
      <c r="O22" s="11" t="s">
        <v>21</v>
      </c>
      <c r="P22" s="11" t="s">
        <v>23</v>
      </c>
      <c r="Q22" s="11" t="s">
        <v>117</v>
      </c>
      <c r="R22" s="14">
        <v>44.181199999999997</v>
      </c>
      <c r="S22" s="14">
        <v>3.8513000011444092</v>
      </c>
      <c r="T22" s="14">
        <v>11773.725579206101</v>
      </c>
      <c r="U22" s="14">
        <v>17.416</v>
      </c>
      <c r="V22" s="14">
        <v>897.39277288289998</v>
      </c>
      <c r="W22" s="14">
        <v>33.879300000000001</v>
      </c>
      <c r="X22" s="16" t="s">
        <v>16</v>
      </c>
      <c r="Y22" s="19" t="s">
        <v>16</v>
      </c>
      <c r="Z22" s="18" t="s">
        <v>16</v>
      </c>
      <c r="AA22" s="19" t="s">
        <v>16</v>
      </c>
      <c r="AB22" s="18" t="s">
        <v>16</v>
      </c>
      <c r="AC22" s="19" t="s">
        <v>16</v>
      </c>
      <c r="AD22" s="18" t="s">
        <v>16</v>
      </c>
      <c r="AE22" s="19" t="s">
        <v>16</v>
      </c>
      <c r="AF22" s="18" t="s">
        <v>16</v>
      </c>
      <c r="AG22" s="19" t="s">
        <v>16</v>
      </c>
      <c r="AH22" s="18" t="s">
        <v>16</v>
      </c>
      <c r="AI22" s="19" t="s">
        <v>16</v>
      </c>
      <c r="AJ22" s="18" t="s">
        <v>16</v>
      </c>
      <c r="AK22" s="19" t="s">
        <v>16</v>
      </c>
      <c r="AL22" s="18" t="s">
        <v>16</v>
      </c>
      <c r="AM22" s="19" t="s">
        <v>16</v>
      </c>
      <c r="AN22" s="18" t="s">
        <v>16</v>
      </c>
      <c r="AO22" s="19" t="s">
        <v>16</v>
      </c>
      <c r="AP22" s="18" t="s">
        <v>16</v>
      </c>
      <c r="AQ22" s="19" t="s">
        <v>16</v>
      </c>
    </row>
    <row r="23" spans="1:43" x14ac:dyDescent="0.25">
      <c r="A23" s="5" t="s">
        <v>79</v>
      </c>
      <c r="B23" s="6" t="s">
        <v>80</v>
      </c>
      <c r="C23" s="7" t="s">
        <v>40</v>
      </c>
      <c r="D23" s="8">
        <v>0.17534246575342469</v>
      </c>
      <c r="E23" s="8">
        <v>39348184</v>
      </c>
      <c r="F23" s="8">
        <v>6892.24</v>
      </c>
      <c r="G23" s="8">
        <v>0.15</v>
      </c>
      <c r="H23" s="8">
        <v>0.05</v>
      </c>
      <c r="I23" s="9">
        <v>7.8228858706253774</v>
      </c>
      <c r="J23" s="10" t="s">
        <v>67</v>
      </c>
      <c r="K23" t="s">
        <v>68</v>
      </c>
      <c r="L23" t="s">
        <v>29</v>
      </c>
      <c r="M23" t="s">
        <v>125</v>
      </c>
      <c r="N23" s="11" t="s">
        <v>30</v>
      </c>
      <c r="O23" s="11" t="s">
        <v>21</v>
      </c>
      <c r="P23" s="11" t="s">
        <v>23</v>
      </c>
      <c r="Q23" s="11" t="s">
        <v>23</v>
      </c>
      <c r="R23" s="14">
        <v>44.181199999999997</v>
      </c>
      <c r="S23" s="14">
        <v>3.8513000011444092</v>
      </c>
      <c r="T23" s="14">
        <v>11773.725579206101</v>
      </c>
      <c r="U23" s="14">
        <v>17.416</v>
      </c>
      <c r="V23" s="14">
        <v>897.39277288289998</v>
      </c>
      <c r="W23" s="14">
        <v>33.879300000000001</v>
      </c>
      <c r="X23" s="16" t="s">
        <v>16</v>
      </c>
      <c r="Y23" s="19" t="s">
        <v>16</v>
      </c>
      <c r="Z23" s="18" t="s">
        <v>16</v>
      </c>
      <c r="AA23" s="19" t="s">
        <v>16</v>
      </c>
      <c r="AB23" s="18" t="s">
        <v>16</v>
      </c>
      <c r="AC23" s="19" t="s">
        <v>16</v>
      </c>
      <c r="AD23" s="18" t="s">
        <v>16</v>
      </c>
      <c r="AE23" s="19" t="s">
        <v>16</v>
      </c>
      <c r="AF23" s="18" t="s">
        <v>16</v>
      </c>
      <c r="AG23" s="19" t="s">
        <v>16</v>
      </c>
      <c r="AH23" s="18" t="s">
        <v>16</v>
      </c>
      <c r="AI23" s="19" t="s">
        <v>16</v>
      </c>
      <c r="AJ23" s="18" t="s">
        <v>16</v>
      </c>
      <c r="AK23" s="19" t="s">
        <v>16</v>
      </c>
      <c r="AL23" s="18" t="s">
        <v>16</v>
      </c>
      <c r="AM23" s="19" t="s">
        <v>16</v>
      </c>
      <c r="AN23" s="18" t="s">
        <v>16</v>
      </c>
      <c r="AO23" s="19" t="s">
        <v>16</v>
      </c>
      <c r="AP23" s="18" t="s">
        <v>16</v>
      </c>
      <c r="AQ23" s="19" t="s">
        <v>16</v>
      </c>
    </row>
    <row r="24" spans="1:43" x14ac:dyDescent="0.25">
      <c r="A24" s="5" t="s">
        <v>81</v>
      </c>
      <c r="B24" s="6" t="s">
        <v>82</v>
      </c>
      <c r="C24" s="7" t="s">
        <v>62</v>
      </c>
      <c r="D24" s="8">
        <v>9.5890410958904104E-2</v>
      </c>
      <c r="E24" s="8" t="s">
        <v>16</v>
      </c>
      <c r="F24" s="8">
        <v>12322.671764999999</v>
      </c>
      <c r="G24" s="8">
        <v>0.5</v>
      </c>
      <c r="H24" s="8">
        <v>0.1</v>
      </c>
      <c r="I24" s="9" t="s">
        <v>16</v>
      </c>
      <c r="J24" s="10" t="s">
        <v>27</v>
      </c>
      <c r="K24" t="s">
        <v>28</v>
      </c>
      <c r="L24" t="s">
        <v>29</v>
      </c>
      <c r="M24" t="s">
        <v>118</v>
      </c>
      <c r="N24" s="11" t="s">
        <v>30</v>
      </c>
      <c r="O24" s="11" t="s">
        <v>21</v>
      </c>
      <c r="P24" s="11" t="s">
        <v>31</v>
      </c>
      <c r="Q24" s="11" t="s">
        <v>117</v>
      </c>
      <c r="R24" s="14">
        <v>134.12209999999999</v>
      </c>
      <c r="S24" s="14">
        <v>7.2785000801086426</v>
      </c>
      <c r="T24" s="14">
        <v>4218.3830455271</v>
      </c>
      <c r="U24" s="14">
        <v>12.410299999999999</v>
      </c>
      <c r="V24" s="14">
        <v>199.10607630340002</v>
      </c>
      <c r="W24" s="14">
        <v>31.9832</v>
      </c>
      <c r="X24" s="16" t="s">
        <v>16</v>
      </c>
      <c r="Y24" s="19" t="s">
        <v>16</v>
      </c>
      <c r="Z24" s="18" t="s">
        <v>16</v>
      </c>
      <c r="AA24" s="19" t="s">
        <v>16</v>
      </c>
      <c r="AB24" s="18" t="s">
        <v>16</v>
      </c>
      <c r="AC24" s="19" t="s">
        <v>16</v>
      </c>
      <c r="AD24" s="18" t="s">
        <v>16</v>
      </c>
      <c r="AE24" s="19" t="s">
        <v>16</v>
      </c>
      <c r="AF24" s="18" t="s">
        <v>16</v>
      </c>
      <c r="AG24" s="19" t="s">
        <v>16</v>
      </c>
      <c r="AH24" s="18" t="s">
        <v>16</v>
      </c>
      <c r="AI24" s="19" t="s">
        <v>16</v>
      </c>
      <c r="AJ24" s="18" t="s">
        <v>16</v>
      </c>
      <c r="AK24" s="19" t="s">
        <v>16</v>
      </c>
      <c r="AL24" s="18" t="s">
        <v>16</v>
      </c>
      <c r="AM24" s="19" t="s">
        <v>16</v>
      </c>
      <c r="AN24" s="18" t="s">
        <v>16</v>
      </c>
      <c r="AO24" s="19" t="s">
        <v>16</v>
      </c>
      <c r="AP24" s="18" t="s">
        <v>16</v>
      </c>
      <c r="AQ24" s="19" t="s">
        <v>16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数据透视表</vt:lpstr>
      <vt:lpstr>Sheet1</vt:lpstr>
    </vt:vector>
  </TitlesOfParts>
  <Company>P R 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2021-05-21T01:01:53Z</dcterms:created>
  <dcterms:modified xsi:type="dcterms:W3CDTF">2021-05-21T02:56:51Z</dcterms:modified>
</cp:coreProperties>
</file>