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project_indexfund\data\ind_etf\"/>
    </mc:Choice>
  </mc:AlternateContent>
  <bookViews>
    <workbookView xWindow="0" yWindow="0" windowWidth="23040" windowHeight="8496"/>
  </bookViews>
  <sheets>
    <sheet name="数据透视表" sheetId="3" r:id="rId1"/>
    <sheet name="Sheet1" sheetId="1" r:id="rId2"/>
  </sheets>
  <definedNames>
    <definedName name="_xlnm._FilterDatabase" localSheetId="1" hidden="1">Sheet1!$A$1:$AQ$44</definedName>
  </definedNames>
  <calcPr calcId="152511"/>
  <pivotCaches>
    <pivotCache cacheId="1"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<sst xmlns="http://schemas.openxmlformats.org/spreadsheetml/2006/main" count="1104" uniqueCount="322">
  <si>
    <t>基金代码</t>
  </si>
  <si>
    <t>基金名称</t>
  </si>
  <si>
    <t>基金类型</t>
    <phoneticPr fontId="4" type="noConversion"/>
  </si>
  <si>
    <t>成立年限</t>
  </si>
  <si>
    <t>月成交额（元）</t>
  </si>
  <si>
    <t>基金份额（万份）</t>
  </si>
  <si>
    <t>管理费率（%）</t>
  </si>
  <si>
    <t>托管费率（%）</t>
  </si>
  <si>
    <t>月平均换手率（%）</t>
  </si>
  <si>
    <t>标的指数</t>
  </si>
  <si>
    <t>指数名称</t>
  </si>
  <si>
    <t>发行机构</t>
  </si>
  <si>
    <t>指数简介</t>
  </si>
  <si>
    <t>发行系列</t>
  </si>
  <si>
    <t>发行分类</t>
  </si>
  <si>
    <t>二级分类</t>
    <phoneticPr fontId="4" type="noConversion"/>
  </si>
  <si>
    <t>概念</t>
    <phoneticPr fontId="4" type="noConversion"/>
  </si>
  <si>
    <t>市盈率PE</t>
  </si>
  <si>
    <t>市净率PB</t>
  </si>
  <si>
    <t>营业收入（年报：亿元）</t>
  </si>
  <si>
    <t>营业收入同比增长率（%）</t>
  </si>
  <si>
    <t>归母净利润（年报：亿元）</t>
  </si>
  <si>
    <t>归母净利润同比增长率（%）</t>
  </si>
  <si>
    <t>指数持仓TOP1</t>
    <phoneticPr fontId="4" type="noConversion"/>
  </si>
  <si>
    <t>TOP1占比</t>
    <phoneticPr fontId="4" type="noConversion"/>
  </si>
  <si>
    <t>指数持仓TOP2</t>
    <phoneticPr fontId="4" type="noConversion"/>
  </si>
  <si>
    <t>TOP2占比</t>
    <phoneticPr fontId="4" type="noConversion"/>
  </si>
  <si>
    <t>指数持仓TOP3</t>
    <phoneticPr fontId="4" type="noConversion"/>
  </si>
  <si>
    <t>TOP3占比</t>
    <phoneticPr fontId="4" type="noConversion"/>
  </si>
  <si>
    <t>指数持仓TOP4</t>
    <phoneticPr fontId="4" type="noConversion"/>
  </si>
  <si>
    <t>TOP4占比</t>
    <phoneticPr fontId="4" type="noConversion"/>
  </si>
  <si>
    <t>指数持仓TOP5</t>
    <phoneticPr fontId="4" type="noConversion"/>
  </si>
  <si>
    <t>TOP5占比</t>
    <phoneticPr fontId="4" type="noConversion"/>
  </si>
  <si>
    <t>指数持仓TOP6</t>
    <phoneticPr fontId="4" type="noConversion"/>
  </si>
  <si>
    <t>TOP6占比</t>
    <phoneticPr fontId="4" type="noConversion"/>
  </si>
  <si>
    <t>指数持仓TOP7</t>
    <phoneticPr fontId="4" type="noConversion"/>
  </si>
  <si>
    <t>TOP7占比</t>
    <phoneticPr fontId="4" type="noConversion"/>
  </si>
  <si>
    <t>指数持仓TOP8</t>
    <phoneticPr fontId="4" type="noConversion"/>
  </si>
  <si>
    <t>TOP8占比</t>
    <phoneticPr fontId="4" type="noConversion"/>
  </si>
  <si>
    <t>指数持仓TOP9</t>
    <phoneticPr fontId="4" type="noConversion"/>
  </si>
  <si>
    <t>TOP9占比</t>
    <phoneticPr fontId="4" type="noConversion"/>
  </si>
  <si>
    <t>指数持仓TOP10</t>
    <phoneticPr fontId="4" type="noConversion"/>
  </si>
  <si>
    <t>TOP10占比</t>
    <phoneticPr fontId="4" type="noConversion"/>
  </si>
  <si>
    <t>217017.OF</t>
  </si>
  <si>
    <t>招商上证消费80ETF联接A</t>
  </si>
  <si>
    <t>ETF联接基金</t>
  </si>
  <si>
    <t/>
  </si>
  <si>
    <t>000069.SH</t>
  </si>
  <si>
    <t>消费80</t>
  </si>
  <si>
    <t>中证指数有限公司</t>
  </si>
  <si>
    <t>上证</t>
  </si>
  <si>
    <t>行业/主题</t>
    <phoneticPr fontId="4" type="noConversion"/>
  </si>
  <si>
    <t>消费综合</t>
    <phoneticPr fontId="4" type="noConversion"/>
  </si>
  <si>
    <t>510150.OF</t>
  </si>
  <si>
    <t>消费ETF</t>
  </si>
  <si>
    <t>ETF基金</t>
  </si>
  <si>
    <t>161213.OF</t>
  </si>
  <si>
    <t>国投消费</t>
  </si>
  <si>
    <t>LOF</t>
  </si>
  <si>
    <t>000963.CSI</t>
  </si>
  <si>
    <t>中证下游</t>
  </si>
  <si>
    <t>中证</t>
  </si>
  <si>
    <t>370023.OF</t>
  </si>
  <si>
    <t>上投摩根中证消费</t>
  </si>
  <si>
    <t>开放式指数基金</t>
    <phoneticPr fontId="4" type="noConversion"/>
  </si>
  <si>
    <t>000806.CSI</t>
  </si>
  <si>
    <t>消费服务</t>
  </si>
  <si>
    <t>510630.OF</t>
  </si>
  <si>
    <t>消费ETF基金</t>
  </si>
  <si>
    <t>000036.SH</t>
  </si>
  <si>
    <t>上证消费</t>
  </si>
  <si>
    <t>159928.OF</t>
  </si>
  <si>
    <t>000932.SH</t>
  </si>
  <si>
    <t>中证消费</t>
  </si>
  <si>
    <t>159936.OF</t>
  </si>
  <si>
    <t>可选消费</t>
  </si>
  <si>
    <t>000989.SH</t>
  </si>
  <si>
    <t>全指可选</t>
  </si>
  <si>
    <t>512600.OF</t>
  </si>
  <si>
    <t>主要消费ETF</t>
  </si>
  <si>
    <t>160222.OF</t>
  </si>
  <si>
    <t>国泰食品</t>
  </si>
  <si>
    <t>399396.SZ</t>
  </si>
  <si>
    <t>国证食品</t>
  </si>
  <si>
    <t>深圳证券信息有限公司</t>
  </si>
  <si>
    <t>国证</t>
  </si>
  <si>
    <t>食品饮料</t>
  </si>
  <si>
    <t>000248.OF</t>
  </si>
  <si>
    <t>汇添富中证主要消费ETF联接</t>
  </si>
  <si>
    <t>001133.OF</t>
  </si>
  <si>
    <t>广发中证全指可选消费ETF联接A</t>
  </si>
  <si>
    <t>160632.OF</t>
  </si>
  <si>
    <t>酒LOF</t>
  </si>
  <si>
    <t>399987.SZ</t>
  </si>
  <si>
    <t>中证酒</t>
  </si>
  <si>
    <t>概要：为进一步丰富指数体系，为投资者提供新的分析工具和投资标的，中证指数有限公司将于2014年12月10日正式发布中证酒指数。
样本空间：以中证全指为样本空间。
选样方法：
首先，在中证全指样本空间内，按照过去一年日均成交金额由高到低排名，剔除流动性排名后20%的股票；
其次，将白酒、啤酒、葡萄酒酿造等行业的股票纳入酒主题；
最后，按照过去一年日均总市值由高到低排名，选取不超过50只股票构成中证酒指数样本股。
指数计算与修正:
计算公式
中证酒指数采用派许加权方法，按照样本股的调整股本数为权数加权计算，公式为：
报告期指数=报告期样本股的调整市值/基期×1000
其中，调整市值=Σ(股价×调整股本数×权重因子)。调整股本数为采用分级靠档的方法对样本股股本进行调整后的股本。
权重限制
对单个样本设置10%的权重上限。
指数修正
同沪深300指数。</t>
  </si>
  <si>
    <t>白酒</t>
    <phoneticPr fontId="4" type="noConversion"/>
  </si>
  <si>
    <t>161725.OF</t>
  </si>
  <si>
    <t>白酒基金</t>
  </si>
  <si>
    <t>399997.SZ</t>
  </si>
  <si>
    <t>中证白酒</t>
  </si>
  <si>
    <t>001631.OF</t>
  </si>
  <si>
    <t>天弘中证食品饮料A</t>
  </si>
  <si>
    <t>930653.CSI</t>
  </si>
  <si>
    <t>CS食品饮</t>
  </si>
  <si>
    <t>002588.OF</t>
  </si>
  <si>
    <t>博时银智大数据100A</t>
  </si>
  <si>
    <t>930729.CSI</t>
  </si>
  <si>
    <t>银智100</t>
  </si>
  <si>
    <t>161036.OF</t>
  </si>
  <si>
    <t>娱乐增强</t>
  </si>
  <si>
    <t>930790.CSI</t>
  </si>
  <si>
    <t>CS娱乐TI</t>
  </si>
  <si>
    <t>休闲娱乐</t>
  </si>
  <si>
    <t>004854.OF</t>
  </si>
  <si>
    <t>广发中证全指汽车A</t>
  </si>
  <si>
    <t>931008.CSI</t>
  </si>
  <si>
    <t>中证全指汽车指数</t>
  </si>
  <si>
    <t>汽车</t>
  </si>
  <si>
    <t>005063.OF</t>
  </si>
  <si>
    <t>广发中证全指家用电器A</t>
  </si>
  <si>
    <t>930697.CSI</t>
  </si>
  <si>
    <t>家用电器</t>
  </si>
  <si>
    <t>006712.OF</t>
  </si>
  <si>
    <t>前海开源MSCI中国A股消费A</t>
  </si>
  <si>
    <t>-</t>
  </si>
  <si>
    <t>MSCI</t>
  </si>
  <si>
    <t>512690.OF</t>
  </si>
  <si>
    <t>酒ETF</t>
  </si>
  <si>
    <t>515650.OF</t>
  </si>
  <si>
    <t>消费50ETF</t>
  </si>
  <si>
    <t>931139.CSI</t>
  </si>
  <si>
    <t>CS消费50</t>
  </si>
  <si>
    <t>501089.OF</t>
  </si>
  <si>
    <t>消费红利增强LOF</t>
  </si>
  <si>
    <t>h30094.CSI</t>
  </si>
  <si>
    <t>消费红利</t>
  </si>
  <si>
    <t>159986.OF</t>
  </si>
  <si>
    <t>消费100</t>
  </si>
  <si>
    <t>399364.SZ</t>
  </si>
  <si>
    <t>501090.OF</t>
  </si>
  <si>
    <t>消费龙头LOF</t>
  </si>
  <si>
    <t>931068.CSI</t>
  </si>
  <si>
    <t>消费龙头</t>
  </si>
  <si>
    <t>159996.OF</t>
  </si>
  <si>
    <t>家电ETF</t>
  </si>
  <si>
    <t>008975.OF</t>
  </si>
  <si>
    <t>富国中证消费50ETF联接A</t>
  </si>
  <si>
    <t>008928.OF</t>
  </si>
  <si>
    <t>泰达宏利中证主要消费红利A</t>
  </si>
  <si>
    <t>008713.OF</t>
  </si>
  <si>
    <t>国泰中证全指家用电器ETF联接A</t>
  </si>
  <si>
    <t>009116.OF</t>
  </si>
  <si>
    <t>东兴中证消费50A</t>
  </si>
  <si>
    <t>009179.OF</t>
  </si>
  <si>
    <t>嘉实中证主要消费ETF联接A</t>
  </si>
  <si>
    <t>008519.OF</t>
  </si>
  <si>
    <t>中金中证沪港深消费50A</t>
  </si>
  <si>
    <t>931357.CSI</t>
  </si>
  <si>
    <t>优选消费50(人民币)</t>
  </si>
  <si>
    <t>515710.OF</t>
  </si>
  <si>
    <t>食品ETF</t>
  </si>
  <si>
    <t>000815.CSI</t>
  </si>
  <si>
    <t>细分食品</t>
  </si>
  <si>
    <t>515170.OF</t>
  </si>
  <si>
    <t>食品饮料ETF</t>
  </si>
  <si>
    <t>515920.OF</t>
  </si>
  <si>
    <t>智能消费ETF</t>
  </si>
  <si>
    <t>930648.CSI</t>
  </si>
  <si>
    <t>CS智消费</t>
  </si>
  <si>
    <t>010771.OF</t>
  </si>
  <si>
    <t>天弘国证消费100指数增强A</t>
  </si>
  <si>
    <t>159843.OF</t>
  </si>
  <si>
    <t>159855.OF</t>
  </si>
  <si>
    <t>影视ETF</t>
  </si>
  <si>
    <t>930781.CSI</t>
  </si>
  <si>
    <t>中证影视</t>
  </si>
  <si>
    <t>516600.OF</t>
  </si>
  <si>
    <t>消费服务ETF</t>
  </si>
  <si>
    <t>159869.OF</t>
  </si>
  <si>
    <t>游戏ETF</t>
  </si>
  <si>
    <t>930901.CSI</t>
  </si>
  <si>
    <t>动漫游戏</t>
  </si>
  <si>
    <t>516010.OF</t>
  </si>
  <si>
    <t>516770.OF</t>
  </si>
  <si>
    <t>游戏动漫ETF</t>
  </si>
  <si>
    <t>516110.OF</t>
  </si>
  <si>
    <t>汽车ETF</t>
  </si>
  <si>
    <t>h30015.CSI</t>
  </si>
  <si>
    <t>中证800汽车</t>
  </si>
  <si>
    <t>516900.OF</t>
  </si>
  <si>
    <t>食品50ETF</t>
  </si>
  <si>
    <t>000807.CSI</t>
  </si>
  <si>
    <t>其他</t>
    <phoneticPr fontId="4" type="noConversion"/>
  </si>
  <si>
    <t>贵州茅台</t>
  </si>
  <si>
    <t>恒瑞医药</t>
  </si>
  <si>
    <t>中国中免</t>
  </si>
  <si>
    <t>伊利股份</t>
  </si>
  <si>
    <t>药明康德</t>
  </si>
  <si>
    <t>五粮液</t>
  </si>
  <si>
    <t>美的集团</t>
  </si>
  <si>
    <t>格力电器</t>
  </si>
  <si>
    <t>中国平安</t>
  </si>
  <si>
    <t>海天味业</t>
  </si>
  <si>
    <t>山西汾酒</t>
  </si>
  <si>
    <t>通威股份</t>
  </si>
  <si>
    <t>牧原股份</t>
  </si>
  <si>
    <t>泸州老窖</t>
  </si>
  <si>
    <t>比亚迪</t>
  </si>
  <si>
    <t>TCL科技</t>
  </si>
  <si>
    <t>洋河股份</t>
  </si>
  <si>
    <t>中信出版</t>
  </si>
  <si>
    <t>三利谱</t>
  </si>
  <si>
    <t>迎驾贡酒</t>
  </si>
  <si>
    <t>鸿远电子</t>
  </si>
  <si>
    <t>金牌厨柜</t>
  </si>
  <si>
    <t>分众传媒</t>
  </si>
  <si>
    <t>华侨城A</t>
  </si>
  <si>
    <t>芒果超媒</t>
  </si>
  <si>
    <t>宋城演艺</t>
  </si>
  <si>
    <t>上汽集团</t>
  </si>
  <si>
    <t>长城汽车</t>
  </si>
  <si>
    <t>长安汽车</t>
  </si>
  <si>
    <t>宇通客车</t>
  </si>
  <si>
    <t>海尔智家</t>
  </si>
  <si>
    <t>科沃斯</t>
  </si>
  <si>
    <t>老板电器</t>
  </si>
  <si>
    <t>梅花生物</t>
  </si>
  <si>
    <t>养元饮品</t>
  </si>
  <si>
    <t>华宝股份</t>
  </si>
  <si>
    <t>元祖股份</t>
  </si>
  <si>
    <t>圣农发展</t>
  </si>
  <si>
    <t>隆基股份</t>
  </si>
  <si>
    <t>腾讯控股</t>
  </si>
  <si>
    <t>海康威视</t>
  </si>
  <si>
    <t>京东方A</t>
  </si>
  <si>
    <t>片仔癀</t>
  </si>
  <si>
    <t>招商银行</t>
  </si>
  <si>
    <t>顺丰控股</t>
  </si>
  <si>
    <t>长春高新</t>
  </si>
  <si>
    <t>智飞生物</t>
  </si>
  <si>
    <t>今世缘</t>
  </si>
  <si>
    <t>青岛啤酒</t>
  </si>
  <si>
    <t>安琪酵母</t>
  </si>
  <si>
    <t>中炬高新</t>
  </si>
  <si>
    <t>重庆啤酒</t>
  </si>
  <si>
    <t>温氏股份</t>
  </si>
  <si>
    <t>福耀玻璃</t>
  </si>
  <si>
    <t>华域汽车</t>
  </si>
  <si>
    <t>双汇发展</t>
  </si>
  <si>
    <t>酒鬼酒</t>
  </si>
  <si>
    <t>百润股份</t>
  </si>
  <si>
    <t>顺鑫农业</t>
  </si>
  <si>
    <t>古井贡酒</t>
  </si>
  <si>
    <t>口子窖</t>
  </si>
  <si>
    <t>绿盟科技</t>
  </si>
  <si>
    <t>九洲药业</t>
  </si>
  <si>
    <t>欧普康视</t>
  </si>
  <si>
    <t>志邦家居</t>
  </si>
  <si>
    <t>三七互娱</t>
  </si>
  <si>
    <t>完美世界</t>
  </si>
  <si>
    <t>吉比特</t>
  </si>
  <si>
    <t>世纪华通</t>
  </si>
  <si>
    <t>锦江酒店</t>
  </si>
  <si>
    <t>福田汽车</t>
  </si>
  <si>
    <t>北汽蓝谷</t>
  </si>
  <si>
    <t>江淮汽车</t>
  </si>
  <si>
    <t>一汽解放</t>
  </si>
  <si>
    <t>广汇汽车</t>
  </si>
  <si>
    <t>苏泊尔</t>
  </si>
  <si>
    <t>新宝股份</t>
  </si>
  <si>
    <t>公牛集团</t>
  </si>
  <si>
    <t>九阳股份</t>
  </si>
  <si>
    <t>海信家电</t>
  </si>
  <si>
    <t>安记食品</t>
  </si>
  <si>
    <t>承德露露</t>
  </si>
  <si>
    <t>北大荒</t>
  </si>
  <si>
    <t>顾家家居</t>
  </si>
  <si>
    <t>欧派家居</t>
  </si>
  <si>
    <t>雅戈尔</t>
  </si>
  <si>
    <t>海大集团</t>
  </si>
  <si>
    <t>新希望</t>
  </si>
  <si>
    <t>申洲国际</t>
  </si>
  <si>
    <t>立讯精密</t>
  </si>
  <si>
    <t>韦尔股份</t>
  </si>
  <si>
    <t>行标签</t>
  </si>
  <si>
    <t>消费综合</t>
  </si>
  <si>
    <t>(空白)</t>
  </si>
  <si>
    <t>总计</t>
  </si>
  <si>
    <t>主要消费+可选消费+医药卫生</t>
    <phoneticPr fontId="4" type="noConversion"/>
  </si>
  <si>
    <t>主要消费+可选消费+医药卫生</t>
    <phoneticPr fontId="4" type="noConversion"/>
  </si>
  <si>
    <t>下游消费+服务产业</t>
    <phoneticPr fontId="4" type="noConversion"/>
  </si>
  <si>
    <t>食品饮料业，服装及其他纤维制品制造业，文教体育用品制造业，医药生物制品业</t>
    <phoneticPr fontId="4" type="noConversion"/>
  </si>
  <si>
    <t>主要消费行业</t>
    <phoneticPr fontId="4" type="noConversion"/>
  </si>
  <si>
    <t>主要消费</t>
    <phoneticPr fontId="4" type="noConversion"/>
  </si>
  <si>
    <t>主要消费</t>
    <phoneticPr fontId="4" type="noConversion"/>
  </si>
  <si>
    <t>可选消费</t>
    <phoneticPr fontId="4" type="noConversion"/>
  </si>
  <si>
    <t>主要消费</t>
    <phoneticPr fontId="4" type="noConversion"/>
  </si>
  <si>
    <t>食品饮料行业</t>
    <phoneticPr fontId="4" type="noConversion"/>
  </si>
  <si>
    <t>主要消费</t>
    <phoneticPr fontId="4" type="noConversion"/>
  </si>
  <si>
    <t>白酒</t>
    <phoneticPr fontId="4" type="noConversion"/>
  </si>
  <si>
    <t>白酒+啤酒+其他酒产业相关（白酒占比较高）</t>
    <phoneticPr fontId="4" type="noConversion"/>
  </si>
  <si>
    <t>食品饮料行业</t>
    <phoneticPr fontId="4" type="noConversion"/>
  </si>
  <si>
    <t>采用大数据方法，对消费行业进行基本面打分选股</t>
    <phoneticPr fontId="4" type="noConversion"/>
  </si>
  <si>
    <t>及旅游、影视动漫、电子游戏、体育、图书、彩票等娱乐相关产业</t>
    <phoneticPr fontId="4" type="noConversion"/>
  </si>
  <si>
    <t>汽车行业</t>
    <phoneticPr fontId="4" type="noConversion"/>
  </si>
  <si>
    <t>家用电器</t>
    <phoneticPr fontId="4" type="noConversion"/>
  </si>
  <si>
    <t>MSCI消费指数</t>
    <phoneticPr fontId="4" type="noConversion"/>
  </si>
  <si>
    <t>可选消费与主要消费（剔除汽车与汽车零部件、传媒子行业）</t>
    <phoneticPr fontId="4" type="noConversion"/>
  </si>
  <si>
    <t>消费+红利</t>
    <phoneticPr fontId="4" type="noConversion"/>
  </si>
  <si>
    <t>消费主题企业</t>
    <phoneticPr fontId="4" type="noConversion"/>
  </si>
  <si>
    <t>可选消费与主要消费中规模大、经营质量好的50只龙头公司股票</t>
    <phoneticPr fontId="4" type="noConversion"/>
  </si>
  <si>
    <t>家用电器</t>
    <phoneticPr fontId="4" type="noConversion"/>
  </si>
  <si>
    <t>沪港深三地的消费类上市公司</t>
    <phoneticPr fontId="4" type="noConversion"/>
  </si>
  <si>
    <t>电信业务、可选消费、信息技术、医药卫生、主要消费等行业内与智能消费相关的公司</t>
    <phoneticPr fontId="4" type="noConversion"/>
  </si>
  <si>
    <t>食品饮料细分行业</t>
    <phoneticPr fontId="4" type="noConversion"/>
  </si>
  <si>
    <t>影视内容提供商（包括影视制作、网络剧制作和动漫制作等）、发行商、渠道商，以及其他受益于影视发展的股票</t>
    <phoneticPr fontId="4" type="noConversion"/>
  </si>
  <si>
    <t>食品饮料业，服装及其他纤维制品制造业，文教体育用品制造业，医药生物制品业等行业</t>
    <phoneticPr fontId="4" type="noConversion"/>
  </si>
  <si>
    <t>及动画、漫画、游戏等相关细分娱乐产业</t>
    <phoneticPr fontId="4" type="noConversion"/>
  </si>
  <si>
    <t>汽车与零部件行业</t>
    <phoneticPr fontId="4" type="noConversion"/>
  </si>
  <si>
    <t>申万食品饮料行业</t>
    <phoneticPr fontId="4" type="noConversion"/>
  </si>
  <si>
    <t>计数项:点击数字进入基金明细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</si>
</sst>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000"/>
  </numFmts>
  <fonts count="6" x14ac:knownFonts="1">
    <font>
      <sz val="11"/>
      <color theme="1"/>
      <name val="宋体"/>
      <family val="2"/>
      <charset val="134"/>
      <scheme val="minor"/>
    </font>
    <font>
      <sz val="11"/>
      <color theme="1"/>
      <name val="宋体"/>
      <family val="2"/>
      <charset val="134"/>
      <scheme val="minor"/>
    </font>
    <font>
      <sz val="11"/>
      <color theme="0"/>
      <name val="宋体"/>
      <family val="2"/>
      <charset val="134"/>
      <scheme val="minor"/>
    </font>
    <font>
      <b/>
      <sz val="11"/>
      <color theme="0"/>
      <name val="宋体"/>
      <family val="3"/>
      <charset val="134"/>
      <scheme val="minor"/>
    </font>
    <font>
      <sz val="9"/>
      <name val="宋体"/>
      <family val="2"/>
      <charset val="134"/>
      <scheme val="minor"/>
    </font>
    <font>
      <b/>
      <sz val="11"/>
      <color theme="1"/>
      <name val="宋体"/>
      <family val="3"/>
      <charset val="134"/>
      <scheme val="minor"/>
    </font>
  </fonts>
  <fills count="4">
    <fill>
      <patternFill patternType="none"/>
    </fill>
    <fill>
      <patternFill patternType="gray125"/>
    </fill>
    <fill>
      <patternFill patternType="solid">
        <fgColor theme="4"/>
      </patternFill>
    </fill>
    <fill>
      <patternFill patternType="solid">
        <fgColor theme="8"/>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4">
    <xf numFmtId="0" fontId="0" fillId="0" borderId="0">
      <alignment vertical="center"/>
    </xf>
    <xf numFmtId="43" fontId="1" fillId="0" borderId="0" applyFont="0" applyFill="0" applyBorder="0" applyAlignment="0" applyProtection="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cellStyleXfs>
  <cellXfs count="26">
    <xf numFmtId="0" fontId="0" fillId="0" borderId="0" xfId="0">
      <alignment vertical="center"/>
    </xf>
    <xf numFmtId="0" fontId="3" fillId="2" borderId="1" xfId="2" applyFont="1" applyBorder="1" applyAlignment="1">
      <alignment horizontal="center" vertical="center" wrapText="1"/>
    </xf>
    <xf numFmtId="0" fontId="5" fillId="0" borderId="1" xfId="0" applyFont="1" applyBorder="1" applyAlignment="1">
      <alignment horizontal="center" vertical="center" wrapText="1"/>
    </xf>
    <xf numFmtId="43" fontId="5" fillId="0" borderId="1" xfId="0" applyNumberFormat="1" applyFont="1" applyBorder="1" applyAlignment="1">
      <alignment horizontal="center" vertical="center" wrapText="1"/>
    </xf>
    <xf numFmtId="0" fontId="3" fillId="3" borderId="1" xfId="3" applyFont="1" applyBorder="1" applyAlignment="1">
      <alignment horizontal="center" vertical="center" wrapText="1"/>
    </xf>
    <xf numFmtId="43" fontId="5" fillId="0" borderId="2" xfId="0" applyNumberFormat="1" applyFont="1" applyBorder="1" applyAlignment="1">
      <alignment horizontal="center" vertical="center" wrapText="1"/>
    </xf>
    <xf numFmtId="43" fontId="5" fillId="0" borderId="1" xfId="1" applyFont="1" applyBorder="1" applyAlignment="1">
      <alignment horizontal="center" vertical="center" wrapText="1"/>
    </xf>
    <xf numFmtId="0" fontId="3" fillId="2" borderId="0" xfId="2" applyFont="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43" fontId="0" fillId="0" borderId="0" xfId="0" applyNumberFormat="1" applyBorder="1" applyAlignment="1">
      <alignment horizontal="center" vertical="center"/>
    </xf>
    <xf numFmtId="43" fontId="0" fillId="0" borderId="3" xfId="0" applyNumberFormat="1" applyBorder="1" applyAlignment="1">
      <alignment horizontal="center" vertical="center"/>
    </xf>
    <xf numFmtId="0" fontId="3" fillId="3" borderId="0" xfId="3" applyFont="1" applyAlignment="1">
      <alignment horizontal="center" vertical="center"/>
    </xf>
    <xf numFmtId="0" fontId="0" fillId="0" borderId="0" xfId="0" applyAlignment="1">
      <alignment horizontal="center" vertical="center"/>
    </xf>
    <xf numFmtId="43" fontId="0" fillId="0" borderId="0" xfId="0" applyNumberFormat="1" applyAlignment="1">
      <alignment horizontal="center" vertical="center"/>
    </xf>
    <xf numFmtId="43" fontId="0" fillId="0" borderId="0" xfId="1" applyFont="1" applyBorder="1" applyAlignment="1">
      <alignment horizontal="center" vertical="center"/>
    </xf>
    <xf numFmtId="43" fontId="0" fillId="0" borderId="0" xfId="1" applyFont="1">
      <alignment vertical="center"/>
    </xf>
    <xf numFmtId="0" fontId="0" fillId="0" borderId="4" xfId="1" applyNumberFormat="1" applyFont="1" applyBorder="1" applyAlignment="1">
      <alignment horizontal="right" vertical="center"/>
    </xf>
    <xf numFmtId="0" fontId="0" fillId="0" borderId="0" xfId="1" applyNumberFormat="1" applyFont="1" applyAlignment="1">
      <alignment horizontal="right" vertical="center"/>
    </xf>
    <xf numFmtId="176" fontId="0" fillId="0" borderId="4" xfId="1" applyNumberFormat="1" applyFont="1" applyBorder="1" applyAlignment="1">
      <alignment horizontal="right" vertical="center"/>
    </xf>
    <xf numFmtId="176" fontId="0" fillId="0" borderId="0" xfId="1" applyNumberFormat="1" applyFont="1" applyAlignment="1">
      <alignment horizontal="right" vertical="center"/>
    </xf>
    <xf numFmtId="43" fontId="0" fillId="0" borderId="0" xfId="1" applyNumberFormat="1" applyFont="1" applyAlignment="1">
      <alignment horizontal="righ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cellXfs>
  <cellStyles count="4">
    <cellStyle name="常规" xfId="0" builtinId="0"/>
    <cellStyle name="千位分隔" xfId="1" builtinId="3"/>
    <cellStyle name="着色 1" xfId="2" builtinId="29"/>
    <cellStyle name="着色 5" xfId="3" builtin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337.256566550925" createdVersion="5" refreshedVersion="5" minRefreshableVersion="3" recordCount="44">
  <cacheSource type="worksheet">
    <worksheetSource ref="A1:AQ1048576" sheet="Sheet1"/>
  </cacheSource>
  <cacheFields count="43">
    <cacheField name="基金代码" numFmtId="0">
      <sharedItems containsBlank="1"/>
    </cacheField>
    <cacheField name="基金名称" numFmtId="0">
      <sharedItems containsBlank="1"/>
    </cacheField>
    <cacheField name="基金类型" numFmtId="0">
      <sharedItems containsBlank="1"/>
    </cacheField>
    <cacheField name="成立年限" numFmtId="43">
      <sharedItems containsString="0" containsBlank="1" containsNumber="1" minValue="7.6712328767123292E-2" maxValue="10.43835616438356"/>
    </cacheField>
    <cacheField name="月成交额（元）" numFmtId="0">
      <sharedItems containsBlank="1" containsMixedTypes="1" containsNumber="1" containsInteger="1" minValue="46922" maxValue="2480190856"/>
    </cacheField>
    <cacheField name="基金份额（万份）" numFmtId="0">
      <sharedItems containsString="0" containsBlank="1" containsNumber="1" minValue="1283.0248120000001" maxValue="3949032.753519"/>
    </cacheField>
    <cacheField name="管理费率（%）" numFmtId="0">
      <sharedItems containsString="0" containsBlank="1" containsNumber="1" minValue="0.3" maxValue="1.2"/>
    </cacheField>
    <cacheField name="托管费率（%）" numFmtId="0">
      <sharedItems containsString="0" containsBlank="1" containsNumber="1" minValue="7.0000000000000007E-2" maxValue="0.25"/>
    </cacheField>
    <cacheField name="月平均换手率（%）" numFmtId="0">
      <sharedItems containsBlank="1" containsMixedTypes="1" containsNumber="1" minValue="0.10626291493864962" maxValue="30.58945248210647"/>
    </cacheField>
    <cacheField name="标的指数" numFmtId="0">
      <sharedItems containsBlank="1" count="27">
        <s v="000069.SH"/>
        <s v="000963.CSI"/>
        <s v="000806.CSI"/>
        <s v="000036.SH"/>
        <s v="000932.SH"/>
        <s v="000989.SH"/>
        <s v="399396.SZ"/>
        <s v="399987.SZ"/>
        <s v="399997.SZ"/>
        <s v="930653.CSI"/>
        <s v="930729.CSI"/>
        <s v="930790.CSI"/>
        <s v="931008.CSI"/>
        <s v="930697.CSI"/>
        <s v="-"/>
        <s v="931139.CSI"/>
        <s v="h30094.CSI"/>
        <s v="399364.SZ"/>
        <s v="931068.CSI"/>
        <s v="931357.CSI"/>
        <s v="000815.CSI"/>
        <s v="930648.CSI"/>
        <s v="930781.CSI"/>
        <s v="930901.CSI"/>
        <s v="h30015.CSI"/>
        <s v="000807.CSI"/>
        <m/>
      </sharedItems>
    </cacheField>
    <cacheField name="指数名称" numFmtId="0">
      <sharedItems containsBlank="1" count="26">
        <s v="消费80"/>
        <s v="中证下游"/>
        <s v="消费服务"/>
        <s v="上证消费"/>
        <s v="中证消费"/>
        <s v="全指可选"/>
        <s v="国证食品"/>
        <s v="中证酒"/>
        <s v="中证白酒"/>
        <s v="CS食品饮"/>
        <s v="银智100"/>
        <s v="CS娱乐TI"/>
        <s v="中证全指汽车指数"/>
        <s v="家用电器"/>
        <m/>
        <s v="CS消费50"/>
        <s v="消费红利"/>
        <s v="消费100"/>
        <s v="消费龙头"/>
        <s v="优选消费50(人民币)"/>
        <s v="细分食品"/>
        <s v="CS智消费"/>
        <s v="中证影视"/>
        <s v="动漫游戏"/>
        <s v="中证800汽车"/>
        <s v="食品饮料"/>
      </sharedItems>
    </cacheField>
    <cacheField name="发行机构" numFmtId="0">
      <sharedItems containsBlank="1"/>
    </cacheField>
    <cacheField name="指数简介" numFmtId="0">
      <sharedItems containsBlank="1" count="26" longText="1">
        <s v="上证消费80指数由沪市A股中规模大、流动性好的80只主要消费、可选消费和医药卫生类公司股票组成，用以反映沪市A股中消费类类股票的整体表现。"/>
        <s v="中证下游消费与服务产业指数从中证800指数样本股中挑选规模大、具有下游消费与服务产业特征的公司股票组成样本股。"/>
        <s v="中证消费服务领先指数是以中证全指为样本空间，由食品饮料业，服装及其他纤维制品制造业，文教体育用品制造业，医药生物制品业等行业中总市值排名前100的股票构成，以反映沪深A股消费服务类股票的整体表现。"/>
        <s v="上证消费指数选择上海证券市场主要消费行业股票组成，以反映该行业公司股票的整体表现。"/>
        <s v="中证主要消费指数由中证800指数样本股中的主要消费行业股票组成，以反映该行业公司股票的整体表现。"/>
        <s v="全指可选指数从中证全指样本股可选消费行业内选择流动性和市场代表性较好的股票构成指数样本股，以反映沪深两市可选消费行业内公司股票的整体表现。"/>
        <s v="国证食品饮料行业指数参照国证行业分类标准，选取归属于食品饮料行业的规模和流动性突出的50只股票作为样本股，反映了沪深两市食品饮料行业上市公司的整体收益表现，向市场提供细分行业的指数化投资标的。"/>
        <s v="概要：为进一步丰富指数体系，为投资者提供新的分析工具和投资标的，中证指数有限公司将于2014年12月10日正式发布中证酒指数。_x000a_样本空间：以中证全指为样本空间。_x000a_选样方法：_x000a_首先，在中证全指样本空间内，按照过去一年日均成交金额由高到低排名，剔除流动性排名后20%的股票；_x000a_其次，将白酒、啤酒、葡萄酒酿造等行业的股票纳入酒主题；_x000a_最后，按照过去一年日均总市值由高到低排名，选取不超过50只股票构成中证酒指数样本股。_x000a_指数计算与修正:_x000a_计算公式_x000a_中证酒指数采用派许加权方法，按照样本股的调整股本数为权数加权计算，公式为：_x000a_报告期指数=报告期样本股的调整市值/基期×1000_x000a_其中，调整市值=Σ(股价×调整股本数×权重因子)。调整股本数为采用分级靠档的方法对样本股股本进行调整后的股本。_x000a_权重限制_x000a_对单个样本设置10%的权重上限。_x000a_指数修正_x000a_同沪深300指数。"/>
        <s v="概要：为进一步丰富指数体系，为投资者提供新的分析工具和投资标的，中证指数有限公司将于 2015 年 1 月 21 日正式发布中证煤炭等权指数和中证白酒指数。_x000a_样本空间：以中证全指为样本空间。_x000a_选样方法：_x000a_    首先，在中证全指样本空间内，按照过去一年日均成交金额由高到低排名，剔除流动性排名后 20% 的股票；_x000a_    其次，将白酒相关股票纳入白酒主题；_x000a_    最后，按照过去一年日均总市值由高到低排名，选取不超过 50 只股票作为样本股。"/>
        <s v="中证食品饮料指数以中证全指为样本空间，选取归属于饮料、包装食品与肉类两个行业的上市公司股票作为成份股，以反映食品饮料类相关上市公司整体表现，为市场提供多样化的投资标的。"/>
        <s v="中证银联智惠大数据100指数以A股相关消费行业为样本空间，从中根据综合财务因子、市场驱动因子、行业大数据因子选取综合评分最高的100名作为样本股，并采用等权重计算。"/>
        <s v="中证娱乐主题指数选取涉及旅游、影视动漫、电子游戏、体育、图书、彩票等娱乐相关产业的沪深A股作为样本，采用自由流通股本加权，设置10%的权重上限。"/>
        <s v="中证全指汽车指数选取中证全指样本股中的汽车行业股票组成，以反映该行业股票的整体表现。"/>
        <s v="中证全指家用电器指数是中证全指的四级行业指数，选择中证全指中家用电器行业的股票组成指数样本。"/>
        <m/>
        <s v="中证消费50指数由沪深两市可选消费与主要消费（剔除汽车与汽车零部件、传媒子行业）中规模大、经营质量好的50只龙头公司股票组成，以反映沪深两市消费行业内50家龙头公司股票的整体表现，为指数化产品提供新的标的。"/>
        <s v="中证主要消费红利指数采取股息率加权计算，旨在反映主要消费行业的红利水平。"/>
        <s v="为反映A股市场中消费主题上市公司的市场表现，并为投资者提供更丰富的指数化投资工具，编制国证消费100指数。国证消费100指数通过深交所行情系统发布实时行情数据。"/>
        <s v="中证消费龙头指数由沪深两市可选消费与主要消费中规模大、经营质量好的50只龙头公司股票组成，以反映沪深两市消费行业内龙头公司股票的整体表现，为指数化产品提供新的标的。"/>
        <s v="中证沪港深优选消费50指数从沪港深三地的消费类上市公司中选取50只盈利能力较高且兼具成长特征的龙头公司股票作为指数样本股，以反映沪港深三地盈利能力较高且兼具成长特征的消费类龙头上市公司股票的整体表现。"/>
        <s v="中证细分产业主题指数系列由细分农业、细分能源指数等 9 条指数组成，分别从相关细分产业中挑选规模较大、流动性较好的公司股票组成样本股，反映沪深两市相关细分产业公司股票的整体走势。"/>
        <s v="中证智能消费主题指数选取电信业务、可选消费、信息技术、医药卫生、主要消费等行业内与智能消费相关的公司，包括但不限于智能穿戴、智能家居、互联网医疗、智能汽车，以及其他受益于智能消费发展的代表性沪深A股作为样本股，反映智能消费公司的整体表现。"/>
        <s v="中证影视主题指数选取影视内容提供商（包括影视制作、网络剧制作和动漫制作等）、发行商、渠道商，以及其他受益于影视发展的沪深A股作为样本，采用自由流通股本加权，设置10%的权重上限。"/>
        <s v="中证动漫游戏指数选取主营业务涉及动画、漫画、游戏等相关细分娱乐产业的上市公司股票作为样本股，反映动漫游戏产业A股上市公司股票的整体表现。"/>
        <s v="中证800汽车与零部件指数选取中证800样本股中汽车与零部件行业的上市公司组成。"/>
        <s v="中证申万食品饮料指数选取申万食品饮料行业内的 50 只股票作为成份股，以反映食品饮料行业上市公司整体表现。"/>
      </sharedItems>
    </cacheField>
    <cacheField name="发行系列" numFmtId="0">
      <sharedItems containsBlank="1"/>
    </cacheField>
    <cacheField name="发行分类" numFmtId="0">
      <sharedItems containsBlank="1"/>
    </cacheField>
    <cacheField name="二级分类" numFmtId="0">
      <sharedItems containsBlank="1" count="7">
        <s v="消费综合"/>
        <s v="可选消费"/>
        <s v="食品饮料"/>
        <s v="休闲娱乐"/>
        <s v="汽车"/>
        <s v="家用电器"/>
        <m/>
      </sharedItems>
    </cacheField>
    <cacheField name="概念" numFmtId="0">
      <sharedItems containsBlank="1"/>
    </cacheField>
    <cacheField name="市盈率PE" numFmtId="0">
      <sharedItems containsBlank="1" containsMixedTypes="1" containsNumber="1" minValue="14.4758" maxValue="62.406799999999997"/>
    </cacheField>
    <cacheField name="市净率PB" numFmtId="0">
      <sharedItems containsBlank="1" containsMixedTypes="1" containsNumber="1" minValue="1.6964999437332153" maxValue="12.50469970703125"/>
    </cacheField>
    <cacheField name="营业收入（年报：亿元）" numFmtId="0">
      <sharedItems containsBlank="1" containsMixedTypes="1" containsNumber="1" minValue="765.67324668740002" maxValue="96489.021839982204"/>
    </cacheField>
    <cacheField name="营业收入同比增长率（%）" numFmtId="0">
      <sharedItems containsBlank="1" containsMixedTypes="1" containsNumber="1" minValue="-20.8536" maxValue="13.507899999999999"/>
    </cacheField>
    <cacheField name="归母净利润（年报：亿元）" numFmtId="0">
      <sharedItems containsBlank="1" containsMixedTypes="1" containsNumber="1" minValue="-115.80223847610002" maxValue="17661.373183833002"/>
    </cacheField>
    <cacheField name="归母净利润同比增长率（%）" numFmtId="0">
      <sharedItems containsBlank="1" containsMixedTypes="1" containsNumber="1" minValue="-237.13730000000001" maxValue="415.27370000000002"/>
    </cacheField>
    <cacheField name="指数持仓TOP1" numFmtId="0">
      <sharedItems containsBlank="1"/>
    </cacheField>
    <cacheField name="TOP1占比" numFmtId="0">
      <sharedItems containsBlank="1" containsMixedTypes="1" containsNumber="1" minValue="3.7074646058306147E-2" maxValue="25.62526488541809"/>
    </cacheField>
    <cacheField name="指数持仓TOP2" numFmtId="0">
      <sharedItems containsBlank="1"/>
    </cacheField>
    <cacheField name="TOP2占比" numFmtId="0">
      <sharedItems containsBlank="1" containsMixedTypes="1" containsNumber="1" minValue="2.4119879677130564E-2" maxValue="15.020033842662455"/>
    </cacheField>
    <cacheField name="指数持仓TOP3" numFmtId="0">
      <sharedItems containsBlank="1"/>
    </cacheField>
    <cacheField name="TOP3占比" numFmtId="0">
      <sharedItems containsBlank="1" containsMixedTypes="1" containsNumber="1" minValue="1.404769609413163E-2" maxValue="14.857375372263871"/>
    </cacheField>
    <cacheField name="指数持仓TOP4" numFmtId="0">
      <sharedItems containsBlank="1"/>
    </cacheField>
    <cacheField name="TOP4占比" numFmtId="0">
      <sharedItems containsBlank="1" containsMixedTypes="1" containsNumber="1" minValue="1.3068259742543947E-2" maxValue="13.433196716832002"/>
    </cacheField>
    <cacheField name="指数持仓TOP5" numFmtId="0">
      <sharedItems containsBlank="1"/>
    </cacheField>
    <cacheField name="TOP5占比" numFmtId="0">
      <sharedItems containsBlank="1" containsMixedTypes="1" containsNumber="1" minValue="9.5706387346074593E-3" maxValue="11.411097305338828"/>
    </cacheField>
    <cacheField name="指数持仓TOP6" numFmtId="0">
      <sharedItems containsBlank="1"/>
    </cacheField>
    <cacheField name="TOP6占比" numFmtId="0">
      <sharedItems containsBlank="1" containsMixedTypes="1" containsNumber="1" minValue="7.1318678364954927E-3" maxValue="6.3992119706648376"/>
    </cacheField>
    <cacheField name="指数持仓TOP7" numFmtId="0">
      <sharedItems containsBlank="1"/>
    </cacheField>
    <cacheField name="TOP7占比" numFmtId="0">
      <sharedItems containsBlank="1" containsMixedTypes="1" containsNumber="1" minValue="6.6562391984533497E-3" maxValue="5.7377074125401366"/>
    </cacheField>
    <cacheField name="指数持仓TOP8" numFmtId="0">
      <sharedItems containsBlank="1"/>
    </cacheField>
    <cacheField name="TOP8占比" numFmtId="0">
      <sharedItems containsBlank="1" containsMixedTypes="1" containsNumber="1" minValue="4.9629329341130037E-3" maxValue="5.2067868169184539"/>
    </cacheField>
    <cacheField name="指数持仓TOP9" numFmtId="0">
      <sharedItems containsBlank="1"/>
    </cacheField>
    <cacheField name="TOP9占比" numFmtId="0">
      <sharedItems containsBlank="1" containsMixedTypes="1" containsNumber="1" minValue="4.1991092056952338E-3" maxValue="4.2659112463536513"/>
    </cacheField>
    <cacheField name="指数持仓TOP10" numFmtId="0">
      <sharedItems containsBlank="1"/>
    </cacheField>
    <cacheField name="TOP10占比" numFmtId="0">
      <sharedItems containsBlank="1" containsMixedTypes="1" containsNumber="1" minValue="3.9348236339285482E-3" maxValue="3.45163427647309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
  <r>
    <s v="217017.OF"/>
    <s v="招商上证消费80ETF联接A"/>
    <s v="ETF联接基金"/>
    <n v="10.43835616438356"/>
    <s v=""/>
    <n v="10297.592417"/>
    <n v="0.5"/>
    <n v="0.1"/>
    <s v=""/>
    <x v="0"/>
    <x v="0"/>
    <s v="中证指数有限公司"/>
    <x v="0"/>
    <s v="上证"/>
    <s v="行业/主题"/>
    <x v="0"/>
    <s v="其他"/>
    <n v="47.107799999999997"/>
    <n v="5.9140000343322754"/>
    <n v="28926.864641927597"/>
    <n v="-3.0396999999999998"/>
    <m/>
    <n v="3.5232999999999999"/>
    <s v="贵州茅台"/>
    <n v="0.13747631738497357"/>
    <s v="恒瑞医药"/>
    <n v="0.1241442623888749"/>
    <s v="中国中免"/>
    <n v="0.11519817408589343"/>
    <s v="伊利股份"/>
    <n v="9.7243794407504969E-2"/>
    <s v="药明康德"/>
    <n v="6.7157420548339009E-2"/>
    <s v="海天味业"/>
    <n v="6.0143322722575054E-2"/>
    <s v="海尔智家"/>
    <n v="4.8007222728436147E-2"/>
    <s v="山西汾酒"/>
    <n v="4.5547156222716982E-2"/>
    <s v="片仔癀"/>
    <n v="3.9273473406462936E-2"/>
    <s v="通威股份"/>
    <n v="3.3606082363245658E-2"/>
  </r>
  <r>
    <s v="510150.OF"/>
    <s v="消费ETF"/>
    <s v="ETF基金"/>
    <n v="10.43835616438356"/>
    <n v="117143086"/>
    <n v="6993.16"/>
    <n v="0.5"/>
    <n v="0.1"/>
    <n v="2.5131401434857534"/>
    <x v="0"/>
    <x v="0"/>
    <s v="中证指数有限公司"/>
    <x v="0"/>
    <s v="上证"/>
    <s v="行业/主题"/>
    <x v="0"/>
    <s v="其他"/>
    <n v="47.107799999999997"/>
    <n v="5.9140000343322754"/>
    <n v="28926.864641927597"/>
    <n v="-3.0396999999999998"/>
    <m/>
    <n v="3.5232999999999999"/>
    <s v="贵州茅台"/>
    <n v="10.543756543876464"/>
    <s v="恒瑞医药"/>
    <n v="9.7187398442101287"/>
    <s v="中国中免"/>
    <n v="8.884220683813"/>
    <s v="伊利股份"/>
    <n v="7.3149034947714515"/>
    <s v="药明康德"/>
    <n v="5.4169324278770494"/>
    <s v="海天味业"/>
    <n v="4.5760795375586643"/>
    <s v="海尔智家"/>
    <n v="3.6483182582769258"/>
    <s v="山西汾酒"/>
    <n v="3.5155414683154231"/>
    <s v="通威股份"/>
    <n v="2.6601101009534327"/>
    <s v="片仔癀"/>
    <n v="2.5252785528943789"/>
  </r>
  <r>
    <s v="161213.OF"/>
    <s v="国投消费"/>
    <s v="LOF"/>
    <n v="10.416438356164379"/>
    <n v="46922"/>
    <n v="1597.8046770000001"/>
    <n v="0.6"/>
    <n v="0.13"/>
    <n v="0.55419134290675476"/>
    <x v="1"/>
    <x v="1"/>
    <s v="中证指数有限公司"/>
    <x v="1"/>
    <s v="中证"/>
    <s v="行业/主题"/>
    <x v="0"/>
    <s v="其他"/>
    <n v="43.692599999999999"/>
    <n v="4.5731000900268555"/>
    <n v="69696.612856216307"/>
    <n v="0.16639999999999999"/>
    <m/>
    <n v="-10.099600000000001"/>
    <s v="贵州茅台"/>
    <n v="10.866050604993562"/>
    <s v="五粮液"/>
    <n v="5.3883365755145833"/>
    <s v="美的集团"/>
    <n v="4.2523789131028904"/>
    <s v="恒瑞医药"/>
    <n v="3.5511893694121937"/>
    <s v="格力电器"/>
    <n v="3.1061123995954745"/>
    <s v="中国中免"/>
    <n v="3.0986018385147771"/>
    <s v="伊利股份"/>
    <n v="2.5189860579307055"/>
    <s v="牧原股份"/>
    <n v="1.9474115735619217"/>
    <s v="药明康德"/>
    <n v="1.928812881270181"/>
    <s v="泸州老窖"/>
    <n v="1.7770124493717361"/>
  </r>
  <r>
    <s v="370023.OF"/>
    <s v="上投摩根中证消费"/>
    <s v="开放式指数基金"/>
    <n v="8.6383561643835609"/>
    <s v=""/>
    <n v="1450.970622"/>
    <n v="0.75"/>
    <n v="0.15"/>
    <s v=""/>
    <x v="2"/>
    <x v="2"/>
    <s v="中证指数有限公司"/>
    <x v="2"/>
    <s v="中证"/>
    <s v="行业/主题"/>
    <x v="0"/>
    <s v="其他"/>
    <n v="14.4758"/>
    <n v="1.6964999437332153"/>
    <n v="96489.021839982204"/>
    <n v="6.4146000000000001"/>
    <n v="17661.373183833002"/>
    <n v="-6.8599999999999994E-2"/>
    <s v="中国中免"/>
    <n v="5.5311060464419439"/>
    <s v="贵州茅台"/>
    <n v="5.05516725083839"/>
    <s v="恒瑞医药"/>
    <n v="4.6087622908114216"/>
    <s v="五粮液"/>
    <n v="4.1444464227091586"/>
    <s v="中国平安"/>
    <n v="3.8809617284897611"/>
    <s v="药明康德"/>
    <n v="3.3563994636417558"/>
    <s v="招商银行"/>
    <n v="3.2114901605792139"/>
    <s v="顺丰控股"/>
    <n v="2.7166295611323736"/>
    <s v="长春高新"/>
    <n v="2.2004571258318939"/>
    <s v="智飞生物"/>
    <n v="1.9449447043545982"/>
  </r>
  <r>
    <s v="510630.OF"/>
    <s v="消费ETF基金"/>
    <s v="ETF基金"/>
    <n v="8.1342465753424662"/>
    <n v="142130058"/>
    <n v="29736.15"/>
    <n v="0.5"/>
    <n v="0.1"/>
    <n v="4.8840771901836302"/>
    <x v="3"/>
    <x v="3"/>
    <s v="中证指数有限公司"/>
    <x v="3"/>
    <s v="上证"/>
    <s v="行业/主题"/>
    <x v="0"/>
    <s v="其他"/>
    <n v="55.374200000000002"/>
    <n v="11.125699996948242"/>
    <n v="5845.7445427718994"/>
    <n v="4.9547999999999996"/>
    <n v="884.43139667690002"/>
    <n v="10.946300000000001"/>
    <s v="贵州茅台"/>
    <n v="16.264931463933017"/>
    <s v="伊利股份"/>
    <n v="14.616258004190193"/>
    <s v="海天味业"/>
    <n v="12.882638157072298"/>
    <s v="山西汾酒"/>
    <n v="10.603326288769752"/>
    <s v="通威股份"/>
    <n v="8.0795039795446009"/>
    <s v="今世缘"/>
    <n v="2.8108219011398949"/>
    <s v="青岛啤酒"/>
    <n v="2.7414621706135285"/>
    <s v="安琪酵母"/>
    <n v="2.4948639953526608"/>
    <s v="中炬高新"/>
    <n v="2.4672534679211671"/>
    <s v="重庆啤酒"/>
    <n v="2.4612944612585061"/>
  </r>
  <r>
    <s v="159928.OF"/>
    <s v="消费ETF"/>
    <s v="ETF基金"/>
    <n v="7.7287671232876711"/>
    <n v="643922562"/>
    <n v="161365.726"/>
    <n v="0.5"/>
    <n v="0.1"/>
    <n v="1.153697324717001"/>
    <x v="4"/>
    <x v="4"/>
    <s v="中证指数有限公司"/>
    <x v="4"/>
    <s v="中证"/>
    <s v="行业/主题"/>
    <x v="0"/>
    <s v="其他"/>
    <n v="41.857799999999997"/>
    <n v="8.4974002838134766"/>
    <n v="12814.4260919107"/>
    <n v="13.507899999999999"/>
    <m/>
    <n v="21.132000000000001"/>
    <s v="贵州茅台"/>
    <n v="10.959564054020989"/>
    <s v="伊利股份"/>
    <n v="9.7953242091813753"/>
    <s v="五粮液"/>
    <n v="9.7387806638531593"/>
    <s v="牧原股份"/>
    <n v="7.7358865304269679"/>
    <s v="泸州老窖"/>
    <n v="6.7981600480476345"/>
    <s v="海天味业"/>
    <n v="6.3992119706648376"/>
    <s v="山西汾酒"/>
    <n v="4.7793081411217306"/>
    <s v="洋河股份"/>
    <n v="4.1040973514902692"/>
    <s v="通威股份"/>
    <n v="3.6550696505832989"/>
    <s v="温氏股份"/>
    <n v="2.9871559697065622"/>
  </r>
  <r>
    <s v="159936.OF"/>
    <s v="可选消费"/>
    <s v="ETF基金"/>
    <n v="6.9506849315068493"/>
    <n v="1826291"/>
    <n v="12615.609399999999"/>
    <n v="0.5"/>
    <n v="0.1"/>
    <n v="0.10626291493864962"/>
    <x v="5"/>
    <x v="5"/>
    <s v="中证指数有限公司"/>
    <x v="5"/>
    <s v="中证"/>
    <s v="行业/主题"/>
    <x v="1"/>
    <s v="其他"/>
    <n v="41.039700000000003"/>
    <n v="2.7105998992919922"/>
    <n v="51123.392055162403"/>
    <n v="-5.0293000000000001"/>
    <m/>
    <n v="-23.344200000000001"/>
    <s v="美的集团"/>
    <n v="9.4327302342668862"/>
    <s v="格力电器"/>
    <n v="8.3763371936038578"/>
    <s v="中国中免"/>
    <n v="8.2980220509977993"/>
    <s v="比亚迪"/>
    <n v="4.1388648998462934"/>
    <s v="TCL科技"/>
    <n v="3.6376256116786423"/>
    <s v="海尔智家"/>
    <n v="3.2752989436575244"/>
    <s v="分众传媒"/>
    <n v="2.6465043599878606"/>
    <s v="上汽集团"/>
    <n v="1.9134519756890198"/>
    <s v="福耀玻璃"/>
    <n v="1.7927789730357271"/>
    <s v="华域汽车"/>
    <n v="1.206091185948579"/>
  </r>
  <r>
    <s v="512600.OF"/>
    <s v="主要消费ETF"/>
    <s v="ETF基金"/>
    <n v="6.9232876712328766"/>
    <n v="67872240"/>
    <n v="5170.12"/>
    <n v="0.5"/>
    <n v="0.1"/>
    <n v="3.7546198351609745"/>
    <x v="4"/>
    <x v="4"/>
    <s v="中证指数有限公司"/>
    <x v="4"/>
    <s v="中证"/>
    <s v="行业/主题"/>
    <x v="0"/>
    <s v="其他"/>
    <n v="41.857799999999997"/>
    <n v="8.4974002838134766"/>
    <n v="12814.4260919107"/>
    <n v="13.507899999999999"/>
    <m/>
    <n v="21.132000000000001"/>
    <s v="贵州茅台"/>
    <n v="10.886870032229631"/>
    <s v="伊利股份"/>
    <n v="9.7443825956369459"/>
    <s v="五粮液"/>
    <n v="9.6981584194752575"/>
    <s v="牧原股份"/>
    <n v="7.7100922355885819"/>
    <s v="泸州老窖"/>
    <n v="6.7854649803477205"/>
    <s v="海天味业"/>
    <n v="6.3805401013780818"/>
    <s v="山西汾酒"/>
    <n v="4.7726137819543704"/>
    <s v="洋河股份"/>
    <n v="4.0783694267142998"/>
    <s v="通威股份"/>
    <n v="3.633935680649456"/>
    <s v="温氏股份"/>
    <n v="3.1025462803349524"/>
  </r>
  <r>
    <s v="160222.OF"/>
    <s v="国泰食品"/>
    <s v="LOF"/>
    <n v="6.5616438356164384"/>
    <n v="6772599"/>
    <n v="505989.94344200002"/>
    <n v="1"/>
    <n v="0.2"/>
    <n v="0.72861795600932933"/>
    <x v="6"/>
    <x v="6"/>
    <s v="深圳证券信息有限公司"/>
    <x v="6"/>
    <s v="国证"/>
    <s v="行业/主题"/>
    <x v="2"/>
    <s v="其他"/>
    <n v="52.625700000000002"/>
    <n v="10.683899879455566"/>
    <n v="7011.8651282715"/>
    <n v="9.6364000000000001"/>
    <n v="1348.9613806689001"/>
    <n v="13.517899999999999"/>
    <s v="贵州茅台"/>
    <n v="15.037641833887449"/>
    <s v="五粮液"/>
    <n v="13.883931090489973"/>
    <s v="伊利股份"/>
    <n v="10.445884370540684"/>
    <s v="泸州老窖"/>
    <n v="7.9474269290256609"/>
    <s v="海天味业"/>
    <n v="6.6030049482793398"/>
    <s v="山西汾酒"/>
    <n v="4.3508253629154794"/>
    <s v="洋河股份"/>
    <n v="4.3177120056053582"/>
    <s v="双汇发展"/>
    <n v="1.7314468351208483"/>
    <s v="酒鬼酒"/>
    <n v="1.6742582117312805"/>
    <s v="今世缘"/>
    <n v="1.6630479304622989"/>
  </r>
  <r>
    <s v="000248.OF"/>
    <s v="汇添富中证主要消费ETF联接"/>
    <s v="ETF联接基金"/>
    <n v="6.1452054794520548"/>
    <s v=""/>
    <n v="147108.739798"/>
    <n v="0.5"/>
    <n v="0.1"/>
    <s v=""/>
    <x v="4"/>
    <x v="4"/>
    <s v="中证指数有限公司"/>
    <x v="4"/>
    <s v="中证"/>
    <s v="行业/主题"/>
    <x v="0"/>
    <s v="其他"/>
    <n v="41.857799999999997"/>
    <n v="8.4974002838134766"/>
    <n v="12814.4260919107"/>
    <n v="13.507899999999999"/>
    <m/>
    <n v="21.132000000000001"/>
    <s v="五粮液"/>
    <n v="0.38986259123776074"/>
    <s v="伊利股份"/>
    <n v="0.38842066455155089"/>
    <s v="贵州茅台"/>
    <n v="0.32495237598339227"/>
    <s v="牧原股份"/>
    <n v="0.32359369009077876"/>
    <s v="泸州老窖"/>
    <n v="0.29117285671989224"/>
    <s v="海天味业"/>
    <n v="0.28398450170606487"/>
    <s v="山西汾酒"/>
    <n v="0.21531936431512783"/>
    <s v="洋河股份"/>
    <n v="0.15983969036674378"/>
    <s v="通威股份"/>
    <n v="0.1429822803991036"/>
    <s v="温氏股份"/>
    <n v="0.12315517126617963"/>
  </r>
  <r>
    <s v="001133.OF"/>
    <s v="广发中证全指可选消费ETF联接A"/>
    <s v="ETF联接基金"/>
    <n v="6.0849315068493146"/>
    <s v=""/>
    <n v="23594.611506000001"/>
    <n v="0.5"/>
    <n v="0.1"/>
    <s v=""/>
    <x v="5"/>
    <x v="5"/>
    <s v="中证指数有限公司"/>
    <x v="5"/>
    <s v="中证"/>
    <s v="行业/主题"/>
    <x v="1"/>
    <s v="其他"/>
    <n v="41.039700000000003"/>
    <n v="2.7105998992919922"/>
    <n v="51123.392055162403"/>
    <n v="-5.0293000000000001"/>
    <n v="1898.6668618232002"/>
    <n v="-23.344200000000001"/>
    <s v="美的集团"/>
    <n v="3.7074646058306147E-2"/>
    <s v="格力电器"/>
    <n v="2.4119879677130564E-2"/>
    <s v="比亚迪"/>
    <n v="1.404769609413163E-2"/>
    <s v="中国中免"/>
    <n v="1.3068259742543947E-2"/>
    <s v="TCL科技"/>
    <n v="9.5706387346074593E-3"/>
    <s v="分众传媒"/>
    <n v="7.1318678364954927E-3"/>
    <s v="海尔智家"/>
    <n v="6.6562391984533497E-3"/>
    <s v="芒果超媒"/>
    <n v="4.9629329341130037E-3"/>
    <s v="上汽集团"/>
    <n v="4.1991092056952338E-3"/>
    <s v="福耀玻璃"/>
    <n v="3.9348236339285482E-3"/>
  </r>
  <r>
    <s v="160632.OF"/>
    <s v="酒LOF"/>
    <s v="LOF"/>
    <n v="6.0465753424657533"/>
    <n v="12946637"/>
    <n v="423341.04722299997"/>
    <n v="1"/>
    <n v="0.22"/>
    <n v="3.772933877289951"/>
    <x v="7"/>
    <x v="7"/>
    <s v="中证指数有限公司"/>
    <x v="7"/>
    <s v="中证"/>
    <s v="行业/主题"/>
    <x v="2"/>
    <s v="白酒"/>
    <n v="56.753300000000003"/>
    <n v="11.574399948120117"/>
    <n v="3208.0986472481"/>
    <n v="5.2184999999999997"/>
    <n v="971.42424307039994"/>
    <n v="11.333"/>
    <s v="贵州茅台"/>
    <n v="15.079563536853257"/>
    <s v="五粮液"/>
    <n v="13.489935099837894"/>
    <s v="泸州老窖"/>
    <n v="12.862563961801362"/>
    <s v="山西汾酒"/>
    <n v="9.0549327822290433"/>
    <s v="洋河股份"/>
    <n v="7.7487610239247235"/>
    <s v="酒鬼酒"/>
    <n v="4.1061611027871381"/>
    <s v="今世缘"/>
    <n v="3.650542690119829"/>
    <s v="青岛啤酒"/>
    <n v="3.5607323934167421"/>
    <s v="百润股份"/>
    <n v="3.465023955811398"/>
    <s v="重庆啤酒"/>
    <n v="3.1951153274509885"/>
  </r>
  <r>
    <s v="161725.OF"/>
    <s v="白酒基金"/>
    <s v="LOF"/>
    <n v="5.9698630136986299"/>
    <n v="207212793"/>
    <n v="3949032.753519"/>
    <n v="1"/>
    <n v="0.22"/>
    <n v="5.6981285751097532"/>
    <x v="8"/>
    <x v="8"/>
    <s v="中证指数有限公司"/>
    <x v="8"/>
    <s v="中证"/>
    <s v="行业/主题"/>
    <x v="2"/>
    <s v="白酒"/>
    <n v="55.915900000000001"/>
    <n v="12.50469970703125"/>
    <n v="2553.6650150872001"/>
    <n v="6.8699000000000003"/>
    <n v="915.68074575470007"/>
    <n v="12.132099999999999"/>
    <s v="泸州老窖"/>
    <n v="15.976402654905836"/>
    <s v="贵州茅台"/>
    <n v="15.020033842662455"/>
    <s v="山西汾酒"/>
    <n v="14.857375372263871"/>
    <s v="五粮液"/>
    <n v="13.433196716832002"/>
    <s v="洋河股份"/>
    <n v="11.411097305338828"/>
    <s v="酒鬼酒"/>
    <n v="4.4287326594616765"/>
    <s v="今世缘"/>
    <n v="3.9373681958551634"/>
    <s v="顺鑫农业"/>
    <n v="3.1186355451852581"/>
    <s v="古井贡酒"/>
    <n v="3.0955331538466617"/>
    <s v="口子窖"/>
    <n v="2.8566182726684155"/>
  </r>
  <r>
    <s v="001631.OF"/>
    <s v="天弘中证食品饮料A"/>
    <s v="开放式指数基金"/>
    <n v="5.7972602739726016"/>
    <s v=""/>
    <n v="163766.29164000001"/>
    <n v="0.5"/>
    <n v="0.1"/>
    <s v=""/>
    <x v="9"/>
    <x v="9"/>
    <s v="中证指数有限公司"/>
    <x v="9"/>
    <s v="中证"/>
    <s v="行业/主题"/>
    <x v="2"/>
    <s v="其他"/>
    <n v="52.257300000000001"/>
    <n v="9.8698997497558594"/>
    <n v="7777.2762884825006"/>
    <n v="8.5373000000000001"/>
    <n v="1395.7871703192002"/>
    <n v="15.327400000000001"/>
    <s v="贵州茅台"/>
    <n v="10.663910103012235"/>
    <s v="伊利股份"/>
    <n v="9.5891014135822896"/>
    <s v="五粮液"/>
    <n v="9.5434953813887677"/>
    <s v="泸州老窖"/>
    <n v="8.3909223357908491"/>
    <s v="海天味业"/>
    <n v="7.9067616863572319"/>
    <s v="山西汾酒"/>
    <n v="5.8725472497210429"/>
    <s v="洋河股份"/>
    <n v="5.0554547369388683"/>
    <s v="双汇发展"/>
    <n v="2.1700654887029729"/>
    <s v="酒鬼酒"/>
    <n v="1.761885885489118"/>
    <s v="今世缘"/>
    <n v="1.5665883274290378"/>
  </r>
  <r>
    <s v="002588.OF"/>
    <s v="博时银智大数据100A"/>
    <s v="开放式指数基金"/>
    <n v="4.9863013698630141"/>
    <s v=""/>
    <n v="1283.0248120000001"/>
    <n v="0.8"/>
    <n v="0.1"/>
    <s v=""/>
    <x v="10"/>
    <x v="10"/>
    <s v="中证指数有限公司"/>
    <x v="10"/>
    <s v="中证"/>
    <s v="行业/主题"/>
    <x v="0"/>
    <s v="其他"/>
    <n v="22.769400000000001"/>
    <n v="2.3951001167297363"/>
    <n v="73201.776406805904"/>
    <n v="-9.3378999999999994"/>
    <n v="4401.8283507290007"/>
    <n v="-9.3056999999999999"/>
    <s v="中信出版"/>
    <n v="1.1752281598305565"/>
    <s v="三利谱"/>
    <n v="1.1403509097276543"/>
    <s v="迎驾贡酒"/>
    <n v="1.1214226233971665"/>
    <s v="鸿远电子"/>
    <n v="1.0921719432116295"/>
    <s v="金牌厨柜"/>
    <n v="1.0864377996383214"/>
    <s v="绿盟科技"/>
    <n v="1.0735944405418256"/>
    <s v="百润股份"/>
    <n v="1.0705917324063738"/>
    <s v="九洲药业"/>
    <n v="1.0549561353708363"/>
    <s v="欧普康视"/>
    <n v="1.0541049003542442"/>
    <s v="志邦家居"/>
    <n v="1.0524912955150996"/>
  </r>
  <r>
    <s v="161036.OF"/>
    <s v="娱乐增强"/>
    <s v="LOF"/>
    <n v="4.1726027397260266"/>
    <n v="121657"/>
    <n v="9439.8969419999994"/>
    <n v="1.2"/>
    <n v="0.25"/>
    <n v="0.11862235924109397"/>
    <x v="11"/>
    <x v="11"/>
    <s v="中证指数有限公司"/>
    <x v="11"/>
    <s v="中证"/>
    <s v="行业/主题"/>
    <x v="3"/>
    <s v="其他"/>
    <n v="62.406799999999997"/>
    <n v="3.228100061416626"/>
    <n v="4513.1657496475"/>
    <n v="-7.1016000000000004"/>
    <n v="320.03214253060003"/>
    <n v="-7.7804000000000002"/>
    <s v="中国中免"/>
    <n v="9.130085756976527"/>
    <s v="分众传媒"/>
    <n v="7.7303533505145623"/>
    <s v="华侨城A"/>
    <n v="6.592596104149238"/>
    <s v="芒果超媒"/>
    <n v="6.0021901555596351"/>
    <s v="宋城演艺"/>
    <n v="4.866728366471337"/>
    <s v="三七互娱"/>
    <n v="3.9862262300606015"/>
    <s v="完美世界"/>
    <n v="3.2690525316622669"/>
    <s v="吉比特"/>
    <n v="3.2630613675405389"/>
    <s v="世纪华通"/>
    <n v="3.0783365833981979"/>
    <s v="锦江酒店"/>
    <n v="2.7347896723901171"/>
  </r>
  <r>
    <s v="004854.OF"/>
    <s v="广发中证全指汽车A"/>
    <s v="开放式指数基金"/>
    <n v="3.7890410958904108"/>
    <s v=""/>
    <n v="131741.14841200001"/>
    <n v="0.5"/>
    <n v="0.1"/>
    <s v=""/>
    <x v="12"/>
    <x v="12"/>
    <s v="中证指数有限公司"/>
    <x v="12"/>
    <s v="中证"/>
    <s v="行业/主题"/>
    <x v="4"/>
    <s v="其他"/>
    <n v="41.198500000000003"/>
    <n v="2.176300048828125"/>
    <n v="17383.901762400499"/>
    <n v="-5.0362"/>
    <n v="395.56790095760005"/>
    <n v="-15.176399999999999"/>
    <s v="比亚迪"/>
    <n v="15.143741899691717"/>
    <s v="上汽集团"/>
    <n v="12.868591009250945"/>
    <s v="长城汽车"/>
    <n v="10.367818887602501"/>
    <s v="长安汽车"/>
    <n v="8.9490463186043652"/>
    <s v="宇通客车"/>
    <n v="5.3680028780521134"/>
    <s v="福田汽车"/>
    <n v="5.2550635304204594"/>
    <s v="北汽蓝谷"/>
    <n v="4.9940802489676646"/>
    <s v="江淮汽车"/>
    <n v="3.0519338876455304"/>
    <s v="一汽解放"/>
    <n v="2.8447928421827191"/>
    <s v="广汇汽车"/>
    <n v="2.808074134304682"/>
  </r>
  <r>
    <s v="005063.OF"/>
    <s v="广发中证全指家用电器A"/>
    <s v="开放式指数基金"/>
    <n v="3.668493150684931"/>
    <s v=""/>
    <n v="31387.7621"/>
    <n v="0.5"/>
    <n v="0.1"/>
    <s v=""/>
    <x v="13"/>
    <x v="13"/>
    <s v="中证指数有限公司"/>
    <x v="13"/>
    <s v="中证"/>
    <s v="行业/主题"/>
    <x v="5"/>
    <s v="其他"/>
    <n v="23.233899999999998"/>
    <n v="4.013700008392334"/>
    <n v="8976.2705949957999"/>
    <n v="0.55840000000000001"/>
    <n v="759.34256697800004"/>
    <n v="1.5999000000000001"/>
    <s v="海尔智家"/>
    <n v="16.126312881615554"/>
    <s v="美的集团"/>
    <n v="13.059912632218632"/>
    <s v="格力电器"/>
    <n v="12.882562041988898"/>
    <s v="科沃斯"/>
    <n v="8.6112189318760475"/>
    <s v="老板电器"/>
    <n v="4.856352306618664"/>
    <s v="苏泊尔"/>
    <n v="3.2972441106594448"/>
    <s v="新宝股份"/>
    <n v="3.1425572523979177"/>
    <s v="公牛集团"/>
    <n v="3.0350769248482186"/>
    <s v="九阳股份"/>
    <n v="2.6463918465850416"/>
    <s v="海信家电"/>
    <n v="2.1131248223711574"/>
  </r>
  <r>
    <s v="006712.OF"/>
    <s v="前海开源MSCI中国A股消费A"/>
    <s v="开放式指数基金"/>
    <n v="2.3232876712328761"/>
    <s v=""/>
    <n v="6554.4624949999998"/>
    <n v="0.5"/>
    <n v="0.1"/>
    <s v=""/>
    <x v="14"/>
    <x v="14"/>
    <m/>
    <x v="14"/>
    <s v="MSCI"/>
    <s v="行业/主题"/>
    <x v="0"/>
    <s v="其他"/>
    <s v=""/>
    <s v=""/>
    <s v=""/>
    <s v=""/>
    <s v=""/>
    <s v=""/>
    <s v="贵州茅台"/>
    <n v="25.62526488541809"/>
    <s v="五粮液"/>
    <n v="10.056584435927002"/>
    <s v="中国中免"/>
    <n v="5.9139264350944885"/>
    <s v="海天味业"/>
    <n v="4.1236368227621041"/>
    <s v="牧原股份"/>
    <n v="3.8076251295120498"/>
    <s v="泸州老窖"/>
    <n v="3.1612323300655234"/>
    <s v="比亚迪"/>
    <n v="2.8579541550489105"/>
    <s v="美的集团"/>
    <n v="2.7901225866977111"/>
    <s v="山西汾酒"/>
    <n v="2.5068554165312609"/>
    <s v="洋河股份"/>
    <n v="2.3937303492286301"/>
  </r>
  <r>
    <s v="512690.OF"/>
    <s v="酒ETF"/>
    <s v="ETF基金"/>
    <n v="2.1123287671232882"/>
    <n v="2480190856"/>
    <n v="243525.02"/>
    <n v="0.5"/>
    <n v="0.1"/>
    <n v="13.087913387201136"/>
    <x v="7"/>
    <x v="7"/>
    <s v="中证指数有限公司"/>
    <x v="7"/>
    <s v="中证"/>
    <s v="行业/主题"/>
    <x v="2"/>
    <s v="白酒"/>
    <n v="56.753300000000003"/>
    <n v="11.574399948120117"/>
    <n v="3208.0986472481"/>
    <n v="5.2184999999999997"/>
    <n v="971.42424307039994"/>
    <n v="11.333"/>
    <s v="贵州茅台"/>
    <n v="16.519827311951666"/>
    <s v="五粮液"/>
    <n v="14.126359122799645"/>
    <s v="泸州老窖"/>
    <n v="13.777532819192349"/>
    <s v="山西汾酒"/>
    <n v="9.2356024932508305"/>
    <s v="洋河股份"/>
    <n v="8.07359454087063"/>
    <s v="酒鬼酒"/>
    <n v="4.1187149942046881"/>
    <s v="今世缘"/>
    <n v="3.7182516757142201"/>
    <s v="百润股份"/>
    <n v="3.6138854453497857"/>
    <s v="青岛啤酒"/>
    <n v="3.5929865275323194"/>
    <s v="重庆啤酒"/>
    <n v="3.4516342764730994"/>
  </r>
  <r>
    <s v="515650.OF"/>
    <s v="消费50ETF"/>
    <s v="ETF基金"/>
    <n v="1.5835616438356159"/>
    <n v="381819267"/>
    <n v="78918.399999999994"/>
    <n v="0.5"/>
    <n v="0.1"/>
    <n v="4.1334245159414547"/>
    <x v="15"/>
    <x v="15"/>
    <s v="中证指数有限公司"/>
    <x v="15"/>
    <s v="中证"/>
    <s v="行业/主题"/>
    <x v="0"/>
    <s v="其他"/>
    <n v="39.244199999999999"/>
    <n v="9.014399528503418"/>
    <n v="11173.945063361201"/>
    <n v="2.3437000000000001"/>
    <n v="2073.9817999374"/>
    <n v="8.5603999999999996"/>
    <s v="贵州茅台"/>
    <n v="15.930419911830057"/>
    <s v="五粮液"/>
    <n v="13.936200180087077"/>
    <s v="美的集团"/>
    <n v="13.155807878392148"/>
    <s v="中国中免"/>
    <n v="9.8578597959754184"/>
    <s v="伊利股份"/>
    <n v="8.0266431566642726"/>
    <s v="牧原股份"/>
    <n v="6.2409873151448263"/>
    <s v="泸州老窖"/>
    <n v="5.4633437712011537"/>
    <s v="海天味业"/>
    <n v="5.1542654134901733"/>
    <s v="山西汾酒"/>
    <n v="3.7388904464298482"/>
    <s v="温氏股份"/>
    <n v="2.5005826136380591"/>
  </r>
  <r>
    <s v="501089.OF"/>
    <s v="消费红利增强LOF"/>
    <s v="LOF"/>
    <n v="1.457534246575342"/>
    <n v="882740"/>
    <n v="2429.0364559999998"/>
    <n v="1.2"/>
    <n v="0.2"/>
    <n v="1.5451245159772091"/>
    <x v="16"/>
    <x v="16"/>
    <s v="中证指数有限公司"/>
    <x v="16"/>
    <s v="中证"/>
    <s v="行业/主题"/>
    <x v="0"/>
    <s v="其他"/>
    <n v="32.030099999999997"/>
    <n v="5.6578001976013184"/>
    <n v="4568.6130267014005"/>
    <n v="6.3638000000000003"/>
    <n v="542.9555420547"/>
    <n v="-8.1720000000000006"/>
    <s v="梅花生物"/>
    <n v="7.2376528954174164"/>
    <s v="养元饮品"/>
    <n v="6.7302917957347956"/>
    <s v="华宝股份"/>
    <n v="6.3867443665396291"/>
    <s v="元祖股份"/>
    <n v="5.0659212669506317"/>
    <s v="圣农发展"/>
    <n v="4.9387970801799224"/>
    <s v="迎驾贡酒"/>
    <n v="4.3577974019815677"/>
    <s v="安记食品"/>
    <n v="4.257755339483583"/>
    <s v="双汇发展"/>
    <n v="3.7297225562923102"/>
    <s v="承德露露"/>
    <n v="3.3542540647239876"/>
    <s v="北大荒"/>
    <n v="3.1211060097003331"/>
  </r>
  <r>
    <s v="159986.OF"/>
    <s v="消费100"/>
    <s v="ETF基金"/>
    <n v="1.402739726027397"/>
    <n v="5141698"/>
    <n v="8315.2217999999993"/>
    <n v="0.3"/>
    <n v="0.1"/>
    <n v="0.61447309181229115"/>
    <x v="17"/>
    <x v="17"/>
    <s v="深圳证券信息有限公司"/>
    <x v="17"/>
    <s v="国证"/>
    <s v="行业/主题"/>
    <x v="0"/>
    <s v="其他"/>
    <n v="39.542400000000001"/>
    <n v="5.5939998626708984"/>
    <n v="41925.007210551106"/>
    <n v="10.3874"/>
    <n v="3622.6488701721996"/>
    <n v="17.2546"/>
    <s v="五粮液"/>
    <n v="6.5782990835704966"/>
    <s v="美的集团"/>
    <n v="5.6400922913463898"/>
    <s v="恒瑞医药"/>
    <n v="4.3675381175732966"/>
    <s v="格力电器"/>
    <n v="4.2166966051845316"/>
    <s v="隆基股份"/>
    <n v="3.4167864757178075"/>
    <s v="伊利股份"/>
    <n v="3.1855693773948155"/>
    <s v="海康威视"/>
    <n v="2.8520604690859734"/>
    <s v="京东方A"/>
    <n v="2.4852621194776248"/>
    <s v="泸州老窖"/>
    <n v="2.3647335967399692"/>
    <s v="牧原股份"/>
    <n v="2.3455726541565807"/>
  </r>
  <r>
    <s v="501090.OF"/>
    <s v="消费龙头LOF"/>
    <s v="LOF"/>
    <n v="1.402739726027397"/>
    <n v="17410703"/>
    <n v="26945.800621999999"/>
    <n v="0.75"/>
    <n v="0.1"/>
    <n v="2.3815211587918026"/>
    <x v="18"/>
    <x v="18"/>
    <s v="中证指数有限公司"/>
    <x v="18"/>
    <s v="中证"/>
    <s v="行业/主题"/>
    <x v="0"/>
    <s v="其他"/>
    <n v="35.661999999999999"/>
    <n v="7.4658999443054199"/>
    <n v="14452.808942788201"/>
    <n v="2.3612000000000002"/>
    <n v="2241.7823624823"/>
    <n v="12.9139"/>
    <s v="贵州茅台"/>
    <n v="14.327686837695735"/>
    <s v="五粮液"/>
    <n v="14.223890583935253"/>
    <s v="美的集团"/>
    <n v="11.902364655967631"/>
    <s v="中国中免"/>
    <n v="8.8009987317194263"/>
    <s v="伊利股份"/>
    <n v="7.1705667911010007"/>
    <s v="牧原股份"/>
    <n v="6.0012236500242775"/>
    <s v="海天味业"/>
    <n v="4.9712933376476149"/>
    <s v="分众传媒"/>
    <n v="3.0520040835280926"/>
    <s v="温氏股份"/>
    <n v="2.4164224752774981"/>
    <s v="福耀玻璃"/>
    <n v="2.0685709532074945"/>
  </r>
  <r>
    <s v="159996.OF"/>
    <s v="家电ETF"/>
    <s v="ETF基金"/>
    <n v="1.210958904109589"/>
    <n v="404313871"/>
    <n v="46455.484600000003"/>
    <n v="0.5"/>
    <n v="0.1"/>
    <n v="8.4388486323840102"/>
    <x v="13"/>
    <x v="13"/>
    <s v="中证指数有限公司"/>
    <x v="13"/>
    <s v="中证"/>
    <s v="行业/主题"/>
    <x v="5"/>
    <s v="其他"/>
    <n v="23.233899999999998"/>
    <n v="4.013700008392334"/>
    <n v="8976.2705949957999"/>
    <n v="0.55840000000000001"/>
    <n v="759.34256697800004"/>
    <n v="1.5999000000000001"/>
    <s v="海尔智家"/>
    <n v="17.082648326092635"/>
    <s v="美的集团"/>
    <n v="13.551281064917811"/>
    <s v="格力电器"/>
    <n v="13.375005173049281"/>
    <s v="科沃斯"/>
    <n v="8.7691733996282881"/>
    <s v="老板电器"/>
    <n v="4.9606613487791797"/>
    <s v="苏泊尔"/>
    <n v="3.5751484533250859"/>
    <s v="新宝股份"/>
    <n v="3.2480534586004679"/>
    <s v="九阳股份"/>
    <n v="2.8570883050635016"/>
    <s v="公牛集团"/>
    <n v="2.4766196267534335"/>
    <s v="海信家电"/>
    <n v="2.2926583137095569"/>
  </r>
  <r>
    <s v="008975.OF"/>
    <s v="富国中证消费50ETF联接A"/>
    <s v="ETF联接基金"/>
    <n v="1.156164383561644"/>
    <s v=""/>
    <n v="21799.361358999999"/>
    <n v="0.5"/>
    <n v="0.1"/>
    <s v=""/>
    <x v="15"/>
    <x v="15"/>
    <s v="中证指数有限公司"/>
    <x v="15"/>
    <s v="中证"/>
    <s v="行业/主题"/>
    <x v="0"/>
    <s v="其他"/>
    <n v="39.244199999999999"/>
    <n v="9.014399528503418"/>
    <n v="11173.945063361201"/>
    <n v="2.3437000000000001"/>
    <n v="2073.9817999374"/>
    <n v="8.5603999999999996"/>
    <s v="贵州茅台"/>
    <n v="0.42746242662346529"/>
    <s v="中国中免"/>
    <n v="0.22794024310263111"/>
    <s v="伊利股份"/>
    <n v="0.18099331504575308"/>
    <s v="海天味业"/>
    <n v="0.11900434803907624"/>
    <s v="山西汾酒"/>
    <n v="8.8513872312275546E-2"/>
    <s v="顾家家居"/>
    <n v="2.1426314764053239E-2"/>
    <s v="欧派家居"/>
    <n v="2.0959542390531473E-2"/>
    <s v="中炬高新"/>
    <n v="1.9321184657828297E-2"/>
    <s v="安琪酵母"/>
    <n v="1.9099634009883206E-2"/>
    <s v="雅戈尔"/>
    <n v="1.6845296324429937E-2"/>
  </r>
  <r>
    <s v="008928.OF"/>
    <s v="泰达宏利中证主要消费红利A"/>
    <s v="开放式指数基金"/>
    <n v="1.134246575342466"/>
    <s v=""/>
    <n v="11528.289472"/>
    <n v="0.5"/>
    <n v="0.1"/>
    <s v=""/>
    <x v="16"/>
    <x v="16"/>
    <s v="中证指数有限公司"/>
    <x v="16"/>
    <s v="中证"/>
    <s v="行业/主题"/>
    <x v="0"/>
    <s v="其他"/>
    <n v="32.030099999999997"/>
    <n v="5.6578001976013184"/>
    <n v="4568.6130267014005"/>
    <n v="6.3638000000000003"/>
    <n v="542.9555420547"/>
    <n v="-8.1720000000000006"/>
    <s v="梅花生物"/>
    <n v="6.9689800786939289"/>
    <s v="养元饮品"/>
    <n v="6.641351569369899"/>
    <s v="华宝股份"/>
    <n v="6.0544366053050593"/>
    <s v="元祖股份"/>
    <n v="4.8668323030744034"/>
    <s v="圣农发展"/>
    <n v="4.7240748241983512"/>
    <s v="迎驾贡酒"/>
    <n v="4.2836922089519547"/>
    <s v="安记食品"/>
    <n v="4.2344054973193979"/>
    <s v="双汇发展"/>
    <n v="3.9314005623811958"/>
    <s v="承德露露"/>
    <n v="3.517066856677395"/>
    <s v="北大荒"/>
    <n v="3.1209535996211275"/>
  </r>
  <r>
    <s v="008713.OF"/>
    <s v="国泰中证全指家用电器ETF联接A"/>
    <s v="ETF联接基金"/>
    <n v="1.112328767123288"/>
    <s v=""/>
    <n v="7616.1477500000001"/>
    <n v="0.5"/>
    <n v="0.1"/>
    <s v=""/>
    <x v="13"/>
    <x v="13"/>
    <s v="中证指数有限公司"/>
    <x v="13"/>
    <s v="中证"/>
    <s v="行业/主题"/>
    <x v="5"/>
    <s v="其他"/>
    <n v="23.233899999999998"/>
    <n v="4.013700008392334"/>
    <n v="8976.2705949957999"/>
    <n v="0.55840000000000001"/>
    <n v="759.34256697800004"/>
    <n v="1.5999000000000001"/>
    <s v=""/>
    <s v=""/>
    <s v=""/>
    <s v=""/>
    <s v=""/>
    <s v=""/>
    <s v=""/>
    <s v=""/>
    <s v=""/>
    <s v=""/>
    <s v=""/>
    <s v=""/>
    <s v=""/>
    <s v=""/>
    <s v=""/>
    <s v=""/>
    <s v=""/>
    <s v=""/>
    <s v=""/>
    <s v=""/>
  </r>
  <r>
    <s v="009116.OF"/>
    <s v="东兴中证消费50A"/>
    <s v="开放式指数基金"/>
    <n v="1.0602739726027399"/>
    <s v=""/>
    <n v="4711.5694649999996"/>
    <n v="0.7"/>
    <n v="0.2"/>
    <s v=""/>
    <x v="15"/>
    <x v="15"/>
    <s v="中证指数有限公司"/>
    <x v="15"/>
    <s v="中证"/>
    <s v="行业/主题"/>
    <x v="0"/>
    <s v="其他"/>
    <n v="39.244199999999999"/>
    <n v="9.014399528503418"/>
    <n v="11173.945063361201"/>
    <n v="2.3437000000000001"/>
    <n v="2073.9817999374"/>
    <n v="8.5603999999999996"/>
    <s v="贵州茅台"/>
    <n v="14.121982281009252"/>
    <s v="美的集团"/>
    <n v="12.952728790006276"/>
    <s v="五粮液"/>
    <n v="12.872138815186595"/>
    <s v="中国中免"/>
    <n v="9.9350810300953931"/>
    <s v="伊利股份"/>
    <n v="8.0277554268664009"/>
    <s v="牧原股份"/>
    <n v="6.1766619392251654"/>
    <s v="泸州老窖"/>
    <n v="5.7377074125401366"/>
    <s v="海天味业"/>
    <n v="5.2067868169184539"/>
    <s v="山西汾酒"/>
    <n v="4.2659112463536513"/>
    <s v="温氏股份"/>
    <n v="1.9431000787652082"/>
  </r>
  <r>
    <s v="009179.OF"/>
    <s v="嘉实中证主要消费ETF联接A"/>
    <s v="ETF联接基金"/>
    <n v="1.0602739726027399"/>
    <s v=""/>
    <n v="7742.2713750000003"/>
    <n v="0.5"/>
    <n v="0.1"/>
    <s v=""/>
    <x v="4"/>
    <x v="4"/>
    <s v="中证指数有限公司"/>
    <x v="4"/>
    <s v="中证"/>
    <s v="行业/主题"/>
    <x v="0"/>
    <s v="其他"/>
    <n v="41.857799999999997"/>
    <n v="8.4974002838134766"/>
    <n v="12814.4260919107"/>
    <n v="13.507899999999999"/>
    <n v="1901.0422298272001"/>
    <n v="21.132000000000001"/>
    <s v="五粮液"/>
    <n v="0.19652430035687804"/>
    <s v="牧原股份"/>
    <n v="0.16122513460245527"/>
    <s v="泸州老窖"/>
    <n v="0.14104221984388648"/>
    <s v="伊利股份"/>
    <n v="9.3946928388456807E-2"/>
    <s v="洋河股份"/>
    <n v="7.3738377567353075E-2"/>
    <s v="贵州茅台"/>
    <n v="6.655974280162788E-2"/>
    <s v="温氏股份"/>
    <n v="6.5147655109779476E-2"/>
    <s v="海天味业"/>
    <n v="5.7235665987919959E-2"/>
    <s v="海大集团"/>
    <n v="4.8890290408955414E-2"/>
    <s v="新希望"/>
    <n v="3.760791569919647E-2"/>
  </r>
  <r>
    <s v="008519.OF"/>
    <s v="中金中证沪港深消费50A"/>
    <s v="开放式指数基金"/>
    <n v="0.989041095890411"/>
    <s v=""/>
    <n v="11607.417147"/>
    <n v="0.8"/>
    <n v="0.1"/>
    <s v=""/>
    <x v="19"/>
    <x v="19"/>
    <s v="中证指数有限公司"/>
    <x v="19"/>
    <s v="中证"/>
    <s v="行业/主题"/>
    <x v="0"/>
    <s v="其他"/>
    <n v="38.837499999999999"/>
    <n v="8.4666996002197266"/>
    <s v=""/>
    <s v=""/>
    <s v=""/>
    <s v=""/>
    <s v="贵州茅台"/>
    <n v="10.07551337814677"/>
    <s v="五粮液"/>
    <n v="9.0616793545906678"/>
    <s v="美的集团"/>
    <n v="8.4685879191984927"/>
    <s v="腾讯控股"/>
    <n v="8.4565294180507671"/>
    <s v="伊利股份"/>
    <n v="6.8210479192023987"/>
    <s v="泸州老窖"/>
    <n v="4.6202841512136796"/>
    <s v="海天味业"/>
    <n v="4.3538234184860363"/>
    <s v="顺丰控股"/>
    <n v="4.135010987153664"/>
    <s v="申洲国际"/>
    <n v="3.3821679490130556"/>
    <s v="山西汾酒"/>
    <n v="3.2519075948857572"/>
  </r>
  <r>
    <s v="515710.OF"/>
    <s v="食品ETF"/>
    <s v="ETF基金"/>
    <n v="0.38630136986301372"/>
    <n v="383290343"/>
    <n v="133609.98000000001"/>
    <n v="0.5"/>
    <n v="0.1"/>
    <n v="4.3988017032633362"/>
    <x v="20"/>
    <x v="20"/>
    <s v="中证指数有限公司"/>
    <x v="20"/>
    <s v="中证"/>
    <s v="行业/主题"/>
    <x v="2"/>
    <s v="其他"/>
    <n v="54.8827"/>
    <n v="10.955900192260742"/>
    <n v="5797.7660399103006"/>
    <n v="6.1208"/>
    <n v="1246.14204982"/>
    <n v="12.6967"/>
    <s v="贵州茅台"/>
    <n v="16.232917206266727"/>
    <s v="五粮液"/>
    <n v="14.438727131334304"/>
    <s v="伊利股份"/>
    <n v="12.235465849265667"/>
    <s v="泸州老窖"/>
    <n v="8.2929605215764735"/>
    <s v="海天味业"/>
    <n v="7.7721404792887903"/>
    <s v="山西汾酒"/>
    <n v="5.8290009711629907"/>
    <s v="洋河股份"/>
    <n v="4.9833738355202408"/>
    <s v="酒鬼酒"/>
    <n v="1.7834295561006401"/>
    <s v="今世缘"/>
    <n v="1.5514029406277099"/>
    <s v="青岛啤酒"/>
    <n v="1.4854273678156327"/>
  </r>
  <r>
    <s v="515170.OF"/>
    <s v="食品饮料ETF"/>
    <s v="ETF基金"/>
    <n v="0.36986301369863012"/>
    <n v="798777212"/>
    <n v="387775.79"/>
    <n v="0.5"/>
    <n v="0.1"/>
    <n v="3.2339732648324762"/>
    <x v="20"/>
    <x v="20"/>
    <s v="中证指数有限公司"/>
    <x v="20"/>
    <s v="中证"/>
    <s v="行业/主题"/>
    <x v="2"/>
    <s v="其他"/>
    <n v="54.8827"/>
    <n v="10.955900192260742"/>
    <n v="5797.7660399103006"/>
    <n v="6.1208"/>
    <n v="1246.14204982"/>
    <n v="12.6967"/>
    <s v="贵州茅台"/>
    <n v="16.394963263135718"/>
    <s v="五粮液"/>
    <n v="14.66347390052306"/>
    <s v="伊利股份"/>
    <n v="12.346316835079376"/>
    <s v="泸州老窖"/>
    <n v="8.3935783153098935"/>
    <s v="海天味业"/>
    <n v="7.8921512570367085"/>
    <s v="山西汾酒"/>
    <n v="5.9167777937058981"/>
    <s v="洋河股份"/>
    <n v="5.0543934033002502"/>
    <s v="酒鬼酒"/>
    <n v="1.8002073672544832"/>
    <s v="今世缘"/>
    <n v="1.561342849812734"/>
    <s v="青岛啤酒"/>
    <n v="1.5359837218514594"/>
  </r>
  <r>
    <s v="515920.OF"/>
    <s v="智能消费ETF"/>
    <s v="ETF基金"/>
    <n v="0.36986301369863012"/>
    <n v="67374152"/>
    <n v="67940.570000000007"/>
    <n v="0.5"/>
    <n v="0.1"/>
    <n v="1.6159600205749374"/>
    <x v="21"/>
    <x v="21"/>
    <s v="中证指数有限公司"/>
    <x v="21"/>
    <s v="中证"/>
    <s v="行业/主题"/>
    <x v="0"/>
    <s v="其他"/>
    <n v="38.614199999999997"/>
    <n v="4.1185998916625977"/>
    <n v="35419.4169002981"/>
    <n v="1.2990999999999999"/>
    <n v="1995.7229228067999"/>
    <n v="0.18820000000000001"/>
    <s v="海康威视"/>
    <n v="5.4657964528780338"/>
    <s v="美的集团"/>
    <n v="4.8244428059556688"/>
    <s v="格力电器"/>
    <n v="4.7691023055112538"/>
    <s v="药明康德"/>
    <n v="4.7132871650438899"/>
    <s v="京东方A"/>
    <n v="4.4430731911191605"/>
    <s v="比亚迪"/>
    <n v="3.9081475696769905"/>
    <s v="TCL科技"/>
    <n v="3.4265689929704317"/>
    <s v="立讯精密"/>
    <n v="3.3149553916407402"/>
    <s v="海尔智家"/>
    <n v="3.0881054759300466"/>
    <s v="韦尔股份"/>
    <n v="2.8685163704237087"/>
  </r>
  <r>
    <s v="010771.OF"/>
    <s v="天弘国证消费100指数增强A"/>
    <s v="开放式指数基金"/>
    <n v="0.36986301369863012"/>
    <s v=""/>
    <n v="29116.830462999998"/>
    <n v="0.6"/>
    <n v="0.1"/>
    <s v=""/>
    <x v="17"/>
    <x v="17"/>
    <s v="深圳证券信息有限公司"/>
    <x v="17"/>
    <s v="国证"/>
    <s v="行业/主题"/>
    <x v="0"/>
    <s v="其他"/>
    <n v="39.542400000000001"/>
    <n v="5.5939998626708984"/>
    <n v="41925.007210551106"/>
    <n v="10.3874"/>
    <n v="3622.6488701721996"/>
    <n v="17.2546"/>
    <s v="美的集团"/>
    <n v="6.0159497653921354"/>
    <s v="恒瑞医药"/>
    <n v="5.4391902951819846"/>
    <s v="隆基股份"/>
    <n v="4.9042051498703678"/>
    <s v="五粮液"/>
    <n v="4.7915822520947904"/>
    <s v="伊利股份"/>
    <n v="4.1258369892416127"/>
    <s v="京东方A"/>
    <n v="3.8546979930567633"/>
    <s v="牧原股份"/>
    <n v="3.7750632835438629"/>
    <s v="泸州老窖"/>
    <n v="3.7678539759315823"/>
    <s v="TCL科技"/>
    <n v="2.9601909499071848"/>
    <s v="韦尔股份"/>
    <n v="2.7466245551208721"/>
  </r>
  <r>
    <s v="159843.OF"/>
    <s v="食品饮料"/>
    <s v="ETF基金"/>
    <n v="0.29863013698630142"/>
    <n v="108965281"/>
    <n v="30745.5141"/>
    <n v="0.5"/>
    <n v="0.1"/>
    <n v="5.3770560676100674"/>
    <x v="6"/>
    <x v="6"/>
    <s v="深圳证券信息有限公司"/>
    <x v="6"/>
    <s v="国证"/>
    <s v="行业/主题"/>
    <x v="2"/>
    <s v="其他"/>
    <n v="52.625700000000002"/>
    <n v="10.683899879455566"/>
    <n v="7011.8651282715"/>
    <n v="9.6364000000000001"/>
    <n v="1348.9613806689001"/>
    <n v="13.517899999999999"/>
    <s v="贵州茅台"/>
    <n v="17.329729626993085"/>
    <s v="五粮液"/>
    <n v="14.918239916010229"/>
    <s v="伊利股份"/>
    <n v="11.016410133728897"/>
    <s v="泸州老窖"/>
    <n v="8.3762805620939389"/>
    <s v="海天味业"/>
    <n v="6.8005731034954806"/>
    <s v="山西汾酒"/>
    <n v="4.2856989276184754"/>
    <s v="洋河股份"/>
    <n v="4.2584847233309713"/>
    <s v="双汇发展"/>
    <n v="1.9249480297014323"/>
    <s v="今世缘"/>
    <n v="1.6909830048928085"/>
    <s v="酒鬼酒"/>
    <n v="1.5359395078747446"/>
  </r>
  <r>
    <s v="159855.OF"/>
    <s v="影视ETF"/>
    <s v="ETF基金"/>
    <n v="0.25753424657534252"/>
    <n v="47842713"/>
    <n v="24942.5236"/>
    <n v="0.5"/>
    <n v="0.1"/>
    <n v="2.760103655034523"/>
    <x v="22"/>
    <x v="22"/>
    <s v="中证指数有限公司"/>
    <x v="22"/>
    <s v="中证"/>
    <s v="行业/主题"/>
    <x v="3"/>
    <s v="其他"/>
    <s v=""/>
    <n v="3.1747000217437744"/>
    <n v="765.67324668740002"/>
    <n v="-20.8536"/>
    <n v="-115.80223847610002"/>
    <n v="-237.13730000000001"/>
    <s v=""/>
    <s v=""/>
    <s v=""/>
    <s v=""/>
    <s v=""/>
    <s v=""/>
    <s v=""/>
    <s v=""/>
    <s v=""/>
    <s v=""/>
    <s v=""/>
    <s v=""/>
    <s v=""/>
    <s v=""/>
    <s v=""/>
    <s v=""/>
    <s v=""/>
    <s v=""/>
    <s v=""/>
    <s v=""/>
  </r>
  <r>
    <s v="516600.OF"/>
    <s v="消费服务ETF"/>
    <s v="ETF基金"/>
    <n v="0.25753424657534252"/>
    <n v="28165377"/>
    <n v="25433.21"/>
    <n v="0.45"/>
    <n v="7.0000000000000007E-2"/>
    <n v="1.7771140286937546"/>
    <x v="2"/>
    <x v="2"/>
    <s v="中证指数有限公司"/>
    <x v="2"/>
    <s v="中证"/>
    <s v="行业/主题"/>
    <x v="0"/>
    <s v="其他"/>
    <n v="14.4758"/>
    <n v="1.6964999437332153"/>
    <n v="96489.021839982204"/>
    <n v="6.4146000000000001"/>
    <n v="17661.373183833002"/>
    <n v="-6.8599999999999994E-2"/>
    <s v=""/>
    <s v=""/>
    <s v=""/>
    <s v=""/>
    <s v=""/>
    <s v=""/>
    <s v=""/>
    <s v=""/>
    <s v=""/>
    <s v=""/>
    <s v=""/>
    <s v=""/>
    <s v=""/>
    <s v=""/>
    <s v=""/>
    <s v=""/>
    <s v=""/>
    <s v=""/>
    <s v=""/>
    <s v=""/>
  </r>
  <r>
    <s v="159869.OF"/>
    <s v="游戏ETF"/>
    <s v="ETF基金"/>
    <n v="0.21369863013698631"/>
    <n v="241044740"/>
    <n v="65008.212699999996"/>
    <n v="0.5"/>
    <n v="0.1"/>
    <n v="5.5921200827410562"/>
    <x v="23"/>
    <x v="23"/>
    <s v="中证指数有限公司"/>
    <x v="23"/>
    <s v="中证"/>
    <s v="行业/主题"/>
    <x v="3"/>
    <s v="其他"/>
    <n v="25.227699999999999"/>
    <n v="2.5862998962402344"/>
    <n v="952.74316884270002"/>
    <n v="4.2481"/>
    <n v="169.68648319120001"/>
    <n v="415.27370000000002"/>
    <s v=""/>
    <s v=""/>
    <s v=""/>
    <s v=""/>
    <s v=""/>
    <s v=""/>
    <s v=""/>
    <s v=""/>
    <s v=""/>
    <s v=""/>
    <s v=""/>
    <s v=""/>
    <s v=""/>
    <s v=""/>
    <s v=""/>
    <s v=""/>
    <s v=""/>
    <s v=""/>
    <s v=""/>
    <s v=""/>
  </r>
  <r>
    <s v="516010.OF"/>
    <s v="游戏ETF"/>
    <s v="ETF基金"/>
    <n v="0.21369863013698631"/>
    <n v="196737154"/>
    <n v="45569.3"/>
    <n v="0.5"/>
    <n v="0.1"/>
    <n v="6.6731298726574551"/>
    <x v="23"/>
    <x v="23"/>
    <s v="中证指数有限公司"/>
    <x v="23"/>
    <s v="中证"/>
    <s v="行业/主题"/>
    <x v="3"/>
    <s v="其他"/>
    <n v="25.227699999999999"/>
    <n v="2.5862998962402344"/>
    <n v="952.74316884270002"/>
    <n v="4.2481"/>
    <n v="169.68648319120001"/>
    <n v="415.27370000000002"/>
    <s v=""/>
    <s v=""/>
    <s v=""/>
    <s v=""/>
    <s v=""/>
    <s v=""/>
    <s v=""/>
    <s v=""/>
    <s v=""/>
    <s v=""/>
    <s v=""/>
    <s v=""/>
    <s v=""/>
    <s v=""/>
    <s v=""/>
    <s v=""/>
    <s v=""/>
    <s v=""/>
    <s v=""/>
    <s v=""/>
  </r>
  <r>
    <s v="516770.OF"/>
    <s v="游戏动漫ETF"/>
    <s v="ETF基金"/>
    <n v="0.21369863013698631"/>
    <n v="39879668"/>
    <n v="36224.800000000003"/>
    <n v="0.5"/>
    <n v="0.1"/>
    <n v="1.7122630007067909"/>
    <x v="23"/>
    <x v="23"/>
    <s v="中证指数有限公司"/>
    <x v="23"/>
    <s v="中证"/>
    <s v="行业/主题"/>
    <x v="3"/>
    <s v="其他"/>
    <n v="25.227699999999999"/>
    <n v="2.5862998962402344"/>
    <n v="952.74316884270002"/>
    <n v="4.2481"/>
    <n v="169.68648319120001"/>
    <n v="415.27370000000002"/>
    <s v=""/>
    <s v=""/>
    <s v=""/>
    <s v=""/>
    <s v=""/>
    <s v=""/>
    <s v=""/>
    <s v=""/>
    <s v=""/>
    <s v=""/>
    <s v=""/>
    <s v=""/>
    <s v=""/>
    <s v=""/>
    <s v=""/>
    <s v=""/>
    <s v=""/>
    <s v=""/>
    <s v=""/>
    <s v=""/>
  </r>
  <r>
    <s v="516110.OF"/>
    <s v="汽车ETF"/>
    <s v="ETF基金"/>
    <n v="0.1013698630136986"/>
    <n v="229565218"/>
    <n v="11762.31"/>
    <n v="0.5"/>
    <n v="0.1"/>
    <n v="30.58945248210647"/>
    <x v="24"/>
    <x v="24"/>
    <s v="中证指数有限公司"/>
    <x v="24"/>
    <s v="中证"/>
    <s v="行业/主题"/>
    <x v="4"/>
    <s v="其他"/>
    <n v="37.505600000000001"/>
    <n v="2.3297998905181885"/>
    <n v="18138.737183605001"/>
    <n v="-5.9101999999999997"/>
    <n v="556.20770284930006"/>
    <n v="-12.2529"/>
    <s v=""/>
    <s v=""/>
    <s v=""/>
    <s v=""/>
    <s v=""/>
    <s v=""/>
    <s v=""/>
    <s v=""/>
    <s v=""/>
    <s v=""/>
    <s v=""/>
    <s v=""/>
    <s v=""/>
    <s v=""/>
    <s v=""/>
    <s v=""/>
    <s v=""/>
    <s v=""/>
    <s v=""/>
    <s v=""/>
  </r>
  <r>
    <s v="516900.OF"/>
    <s v="食品50ETF"/>
    <s v="ETF基金"/>
    <n v="7.6712328767123292E-2"/>
    <n v="54737410"/>
    <n v="5072.8999999999996"/>
    <n v="0.5"/>
    <n v="0.1"/>
    <n v="14.451301841317335"/>
    <x v="25"/>
    <x v="25"/>
    <s v="中证指数有限公司"/>
    <x v="25"/>
    <s v="中证"/>
    <s v="行业/主题"/>
    <x v="2"/>
    <s v="其他"/>
    <n v="53.430599999999998"/>
    <n v="10.953499794006348"/>
    <n v="6783.8134215231012"/>
    <n v="8.6173999999999999"/>
    <n v="1317.4236260852001"/>
    <n v="13.023899999999999"/>
    <s v=""/>
    <s v=""/>
    <s v=""/>
    <s v=""/>
    <s v=""/>
    <s v=""/>
    <s v=""/>
    <s v=""/>
    <s v=""/>
    <s v=""/>
    <s v=""/>
    <s v=""/>
    <s v=""/>
    <s v=""/>
    <s v=""/>
    <s v=""/>
    <s v=""/>
    <s v=""/>
    <s v=""/>
    <s v=""/>
  </r>
  <r>
    <m/>
    <m/>
    <m/>
    <m/>
    <m/>
    <m/>
    <m/>
    <m/>
    <m/>
    <x v="26"/>
    <x v="14"/>
    <m/>
    <x v="14"/>
    <m/>
    <m/>
    <x v="6"/>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38" firstHeaderRow="1" firstDataRow="1" firstDataCol="1"/>
  <pivotFields count="43">
    <pivotField dataField="1" showAll="0"/>
    <pivotField showAll="0"/>
    <pivotField showAll="0"/>
    <pivotField showAll="0"/>
    <pivotField showAll="0"/>
    <pivotField showAll="0"/>
    <pivotField showAll="0"/>
    <pivotField showAll="0"/>
    <pivotField showAll="0"/>
    <pivotField showAll="0">
      <items count="28">
        <item x="14"/>
        <item x="3"/>
        <item x="0"/>
        <item x="2"/>
        <item x="25"/>
        <item x="20"/>
        <item x="4"/>
        <item x="1"/>
        <item x="5"/>
        <item x="17"/>
        <item x="6"/>
        <item x="7"/>
        <item x="8"/>
        <item x="21"/>
        <item x="9"/>
        <item x="13"/>
        <item x="10"/>
        <item x="22"/>
        <item x="11"/>
        <item x="23"/>
        <item x="12"/>
        <item x="18"/>
        <item x="15"/>
        <item x="19"/>
        <item x="24"/>
        <item x="16"/>
        <item x="26"/>
        <item t="default"/>
      </items>
    </pivotField>
    <pivotField axis="axisRow" showAll="0">
      <items count="27">
        <item x="9"/>
        <item x="15"/>
        <item x="11"/>
        <item x="21"/>
        <item x="23"/>
        <item x="6"/>
        <item x="13"/>
        <item x="5"/>
        <item x="3"/>
        <item x="25"/>
        <item x="20"/>
        <item x="17"/>
        <item x="0"/>
        <item x="2"/>
        <item x="16"/>
        <item x="18"/>
        <item x="10"/>
        <item x="19"/>
        <item x="24"/>
        <item x="8"/>
        <item x="7"/>
        <item x="12"/>
        <item x="1"/>
        <item x="4"/>
        <item x="22"/>
        <item x="14"/>
        <item t="default"/>
      </items>
    </pivotField>
    <pivotField showAll="0"/>
    <pivotField showAll="0"/>
    <pivotField showAll="0"/>
    <pivotField showAll="0"/>
    <pivotField axis="axisRow" showAll="0">
      <items count="8">
        <item x="5"/>
        <item x="1"/>
        <item x="4"/>
        <item x="2"/>
        <item x="0"/>
        <item x="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5"/>
    <field x="10"/>
  </rowFields>
  <rowItems count="35">
    <i>
      <x/>
    </i>
    <i r="1">
      <x v="6"/>
    </i>
    <i>
      <x v="1"/>
    </i>
    <i r="1">
      <x v="7"/>
    </i>
    <i>
      <x v="2"/>
    </i>
    <i r="1">
      <x v="18"/>
    </i>
    <i r="1">
      <x v="21"/>
    </i>
    <i>
      <x v="3"/>
    </i>
    <i r="1">
      <x/>
    </i>
    <i r="1">
      <x v="5"/>
    </i>
    <i r="1">
      <x v="9"/>
    </i>
    <i r="1">
      <x v="10"/>
    </i>
    <i r="1">
      <x v="19"/>
    </i>
    <i r="1">
      <x v="20"/>
    </i>
    <i>
      <x v="4"/>
    </i>
    <i r="1">
      <x v="1"/>
    </i>
    <i r="1">
      <x v="3"/>
    </i>
    <i r="1">
      <x v="8"/>
    </i>
    <i r="1">
      <x v="11"/>
    </i>
    <i r="1">
      <x v="12"/>
    </i>
    <i r="1">
      <x v="13"/>
    </i>
    <i r="1">
      <x v="14"/>
    </i>
    <i r="1">
      <x v="15"/>
    </i>
    <i r="1">
      <x v="16"/>
    </i>
    <i r="1">
      <x v="17"/>
    </i>
    <i r="1">
      <x v="22"/>
    </i>
    <i r="1">
      <x v="23"/>
    </i>
    <i r="1">
      <x v="25"/>
    </i>
    <i>
      <x v="5"/>
    </i>
    <i r="1">
      <x v="2"/>
    </i>
    <i r="1">
      <x v="4"/>
    </i>
    <i r="1">
      <x v="24"/>
    </i>
    <i>
      <x v="6"/>
    </i>
    <i r="1">
      <x v="25"/>
    </i>
    <i t="grand">
      <x/>
    </i>
  </rowItems>
  <colItems count="1">
    <i/>
  </colItems>
  <dataFields count="1">
    <dataField name="计数项:点击数字进入基金明细"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tabSelected="1" workbookViewId="0">
      <selection activeCell="B4" sqref="B4"/>
    </sheetView>
  </sheetViews>
  <sheetFormatPr defaultRowHeight="14.4" x14ac:dyDescent="0.25"/>
  <cols>
    <col min="1" max="1" width="26.77734375" bestFit="1" customWidth="1"/>
    <col min="2" max="2" width="29.109375" customWidth="1"/>
  </cols>
  <sheetData>
    <row r="3" spans="1:2" x14ac:dyDescent="0.25">
      <c r="A3" s="23" t="s">
        <v>285</v>
      </c>
      <c r="B3" t="s">
        <v>321</v>
      </c>
    </row>
    <row r="4" spans="1:2" x14ac:dyDescent="0.25">
      <c r="A4" s="24" t="s">
        <v>122</v>
      </c>
      <c r="B4" s="22">
        <v>3</v>
      </c>
    </row>
    <row r="5" spans="1:2" x14ac:dyDescent="0.25">
      <c r="A5" s="25" t="s">
        <v>122</v>
      </c>
      <c r="B5" s="22">
        <v>3</v>
      </c>
    </row>
    <row r="6" spans="1:2" x14ac:dyDescent="0.25">
      <c r="A6" s="24" t="s">
        <v>75</v>
      </c>
      <c r="B6" s="22">
        <v>2</v>
      </c>
    </row>
    <row r="7" spans="1:2" x14ac:dyDescent="0.25">
      <c r="A7" s="25" t="s">
        <v>77</v>
      </c>
      <c r="B7" s="22">
        <v>2</v>
      </c>
    </row>
    <row r="8" spans="1:2" x14ac:dyDescent="0.25">
      <c r="A8" s="24" t="s">
        <v>118</v>
      </c>
      <c r="B8" s="22">
        <v>2</v>
      </c>
    </row>
    <row r="9" spans="1:2" x14ac:dyDescent="0.25">
      <c r="A9" s="25" t="s">
        <v>189</v>
      </c>
      <c r="B9" s="22">
        <v>1</v>
      </c>
    </row>
    <row r="10" spans="1:2" x14ac:dyDescent="0.25">
      <c r="A10" s="25" t="s">
        <v>117</v>
      </c>
      <c r="B10" s="22">
        <v>1</v>
      </c>
    </row>
    <row r="11" spans="1:2" x14ac:dyDescent="0.25">
      <c r="A11" s="24" t="s">
        <v>86</v>
      </c>
      <c r="B11" s="22">
        <v>9</v>
      </c>
    </row>
    <row r="12" spans="1:2" x14ac:dyDescent="0.25">
      <c r="A12" s="25" t="s">
        <v>104</v>
      </c>
      <c r="B12" s="22">
        <v>1</v>
      </c>
    </row>
    <row r="13" spans="1:2" x14ac:dyDescent="0.25">
      <c r="A13" s="25" t="s">
        <v>83</v>
      </c>
      <c r="B13" s="22">
        <v>2</v>
      </c>
    </row>
    <row r="14" spans="1:2" x14ac:dyDescent="0.25">
      <c r="A14" s="25" t="s">
        <v>86</v>
      </c>
      <c r="B14" s="22">
        <v>1</v>
      </c>
    </row>
    <row r="15" spans="1:2" x14ac:dyDescent="0.25">
      <c r="A15" s="25" t="s">
        <v>163</v>
      </c>
      <c r="B15" s="22">
        <v>2</v>
      </c>
    </row>
    <row r="16" spans="1:2" x14ac:dyDescent="0.25">
      <c r="A16" s="25" t="s">
        <v>100</v>
      </c>
      <c r="B16" s="22">
        <v>1</v>
      </c>
    </row>
    <row r="17" spans="1:2" x14ac:dyDescent="0.25">
      <c r="A17" s="25" t="s">
        <v>94</v>
      </c>
      <c r="B17" s="22">
        <v>2</v>
      </c>
    </row>
    <row r="18" spans="1:2" x14ac:dyDescent="0.25">
      <c r="A18" s="24" t="s">
        <v>286</v>
      </c>
      <c r="B18" s="22">
        <v>22</v>
      </c>
    </row>
    <row r="19" spans="1:2" x14ac:dyDescent="0.25">
      <c r="A19" s="25" t="s">
        <v>132</v>
      </c>
      <c r="B19" s="22">
        <v>3</v>
      </c>
    </row>
    <row r="20" spans="1:2" x14ac:dyDescent="0.25">
      <c r="A20" s="25" t="s">
        <v>169</v>
      </c>
      <c r="B20" s="22">
        <v>1</v>
      </c>
    </row>
    <row r="21" spans="1:2" x14ac:dyDescent="0.25">
      <c r="A21" s="25" t="s">
        <v>70</v>
      </c>
      <c r="B21" s="22">
        <v>1</v>
      </c>
    </row>
    <row r="22" spans="1:2" x14ac:dyDescent="0.25">
      <c r="A22" s="25" t="s">
        <v>138</v>
      </c>
      <c r="B22" s="22">
        <v>2</v>
      </c>
    </row>
    <row r="23" spans="1:2" x14ac:dyDescent="0.25">
      <c r="A23" s="25" t="s">
        <v>48</v>
      </c>
      <c r="B23" s="22">
        <v>2</v>
      </c>
    </row>
    <row r="24" spans="1:2" x14ac:dyDescent="0.25">
      <c r="A24" s="25" t="s">
        <v>66</v>
      </c>
      <c r="B24" s="22">
        <v>2</v>
      </c>
    </row>
    <row r="25" spans="1:2" x14ac:dyDescent="0.25">
      <c r="A25" s="25" t="s">
        <v>136</v>
      </c>
      <c r="B25" s="22">
        <v>2</v>
      </c>
    </row>
    <row r="26" spans="1:2" x14ac:dyDescent="0.25">
      <c r="A26" s="25" t="s">
        <v>143</v>
      </c>
      <c r="B26" s="22">
        <v>1</v>
      </c>
    </row>
    <row r="27" spans="1:2" x14ac:dyDescent="0.25">
      <c r="A27" s="25" t="s">
        <v>108</v>
      </c>
      <c r="B27" s="22">
        <v>1</v>
      </c>
    </row>
    <row r="28" spans="1:2" x14ac:dyDescent="0.25">
      <c r="A28" s="25" t="s">
        <v>159</v>
      </c>
      <c r="B28" s="22">
        <v>1</v>
      </c>
    </row>
    <row r="29" spans="1:2" x14ac:dyDescent="0.25">
      <c r="A29" s="25" t="s">
        <v>60</v>
      </c>
      <c r="B29" s="22">
        <v>1</v>
      </c>
    </row>
    <row r="30" spans="1:2" x14ac:dyDescent="0.25">
      <c r="A30" s="25" t="s">
        <v>73</v>
      </c>
      <c r="B30" s="22">
        <v>4</v>
      </c>
    </row>
    <row r="31" spans="1:2" x14ac:dyDescent="0.25">
      <c r="A31" s="25" t="s">
        <v>287</v>
      </c>
      <c r="B31" s="22">
        <v>1</v>
      </c>
    </row>
    <row r="32" spans="1:2" x14ac:dyDescent="0.25">
      <c r="A32" s="24" t="s">
        <v>113</v>
      </c>
      <c r="B32" s="22">
        <v>5</v>
      </c>
    </row>
    <row r="33" spans="1:2" x14ac:dyDescent="0.25">
      <c r="A33" s="25" t="s">
        <v>112</v>
      </c>
      <c r="B33" s="22">
        <v>1</v>
      </c>
    </row>
    <row r="34" spans="1:2" x14ac:dyDescent="0.25">
      <c r="A34" s="25" t="s">
        <v>182</v>
      </c>
      <c r="B34" s="22">
        <v>3</v>
      </c>
    </row>
    <row r="35" spans="1:2" x14ac:dyDescent="0.25">
      <c r="A35" s="25" t="s">
        <v>176</v>
      </c>
      <c r="B35" s="22">
        <v>1</v>
      </c>
    </row>
    <row r="36" spans="1:2" x14ac:dyDescent="0.25">
      <c r="A36" s="24" t="s">
        <v>287</v>
      </c>
      <c r="B36" s="22"/>
    </row>
    <row r="37" spans="1:2" x14ac:dyDescent="0.25">
      <c r="A37" s="25" t="s">
        <v>287</v>
      </c>
      <c r="B37" s="22"/>
    </row>
    <row r="38" spans="1:2" x14ac:dyDescent="0.25">
      <c r="A38" s="24" t="s">
        <v>288</v>
      </c>
      <c r="B38" s="22">
        <v>43</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workbookViewId="0">
      <selection activeCell="AQ1" sqref="A1:AQ1048576"/>
    </sheetView>
  </sheetViews>
  <sheetFormatPr defaultRowHeight="14.4" x14ac:dyDescent="0.25"/>
  <cols>
    <col min="4" max="4" width="8.88671875" style="16"/>
    <col min="10" max="10" width="20.5546875" customWidth="1"/>
    <col min="13" max="13" width="55.77734375" customWidth="1"/>
  </cols>
  <sheetData>
    <row r="1" spans="1:43" ht="72" x14ac:dyDescent="0.25">
      <c r="A1" s="1" t="s">
        <v>0</v>
      </c>
      <c r="B1" s="2" t="s">
        <v>1</v>
      </c>
      <c r="C1" s="2" t="s">
        <v>2</v>
      </c>
      <c r="D1" s="6" t="s">
        <v>3</v>
      </c>
      <c r="E1" s="3" t="s">
        <v>4</v>
      </c>
      <c r="F1" s="3" t="s">
        <v>5</v>
      </c>
      <c r="G1" s="3" t="s">
        <v>6</v>
      </c>
      <c r="H1" s="3" t="s">
        <v>7</v>
      </c>
      <c r="I1" s="3" t="s">
        <v>8</v>
      </c>
      <c r="J1" s="4" t="s">
        <v>9</v>
      </c>
      <c r="K1" s="2" t="s">
        <v>10</v>
      </c>
      <c r="L1" s="2" t="s">
        <v>11</v>
      </c>
      <c r="M1" s="2" t="s">
        <v>12</v>
      </c>
      <c r="N1" s="2" t="s">
        <v>13</v>
      </c>
      <c r="O1" s="2" t="s">
        <v>14</v>
      </c>
      <c r="P1" s="2" t="s">
        <v>15</v>
      </c>
      <c r="Q1" s="2" t="s">
        <v>16</v>
      </c>
      <c r="R1" s="3" t="s">
        <v>17</v>
      </c>
      <c r="S1" s="3" t="s">
        <v>18</v>
      </c>
      <c r="T1" s="3" t="s">
        <v>19</v>
      </c>
      <c r="U1" s="3" t="s">
        <v>20</v>
      </c>
      <c r="V1" s="3" t="s">
        <v>21</v>
      </c>
      <c r="W1" s="5"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row>
    <row r="2" spans="1:43" x14ac:dyDescent="0.25">
      <c r="A2" s="7" t="s">
        <v>43</v>
      </c>
      <c r="B2" s="8" t="s">
        <v>44</v>
      </c>
      <c r="C2" s="9" t="s">
        <v>45</v>
      </c>
      <c r="D2" s="15">
        <v>10.43835616438356</v>
      </c>
      <c r="E2" s="10" t="s">
        <v>46</v>
      </c>
      <c r="F2" s="10">
        <v>10297.592417</v>
      </c>
      <c r="G2" s="10">
        <v>0.5</v>
      </c>
      <c r="H2" s="10">
        <v>0.1</v>
      </c>
      <c r="I2" s="11" t="s">
        <v>46</v>
      </c>
      <c r="J2" s="12" t="s">
        <v>47</v>
      </c>
      <c r="K2" t="s">
        <v>48</v>
      </c>
      <c r="L2" t="s">
        <v>49</v>
      </c>
      <c r="M2" t="s">
        <v>289</v>
      </c>
      <c r="N2" s="13" t="s">
        <v>50</v>
      </c>
      <c r="O2" s="13" t="s">
        <v>51</v>
      </c>
      <c r="P2" s="13" t="s">
        <v>52</v>
      </c>
      <c r="Q2" s="13" t="s">
        <v>193</v>
      </c>
      <c r="R2" s="14">
        <v>47.107799999999997</v>
      </c>
      <c r="S2" s="14">
        <v>5.9140000343322754</v>
      </c>
      <c r="T2" s="14">
        <v>28926.864641927597</v>
      </c>
      <c r="U2" s="14">
        <v>-3.0396999999999998</v>
      </c>
      <c r="V2" s="14"/>
      <c r="W2" s="14">
        <v>3.5232999999999999</v>
      </c>
      <c r="X2" s="17" t="s">
        <v>194</v>
      </c>
      <c r="Y2" s="21">
        <v>0.13747631738497357</v>
      </c>
      <c r="Z2" s="18" t="s">
        <v>195</v>
      </c>
      <c r="AA2" s="21">
        <v>0.1241442623888749</v>
      </c>
      <c r="AB2" s="18" t="s">
        <v>196</v>
      </c>
      <c r="AC2" s="21">
        <v>0.11519817408589343</v>
      </c>
      <c r="AD2" s="18" t="s">
        <v>197</v>
      </c>
      <c r="AE2" s="21">
        <v>9.7243794407504969E-2</v>
      </c>
      <c r="AF2" s="18" t="s">
        <v>198</v>
      </c>
      <c r="AG2" s="21">
        <v>6.7157420548339009E-2</v>
      </c>
      <c r="AH2" s="18" t="s">
        <v>203</v>
      </c>
      <c r="AI2" s="21">
        <v>6.0143322722575054E-2</v>
      </c>
      <c r="AJ2" s="18" t="s">
        <v>224</v>
      </c>
      <c r="AK2" s="21">
        <v>4.8007222728436147E-2</v>
      </c>
      <c r="AL2" s="18" t="s">
        <v>204</v>
      </c>
      <c r="AM2" s="21">
        <v>4.5547156222716982E-2</v>
      </c>
      <c r="AN2" s="18" t="s">
        <v>236</v>
      </c>
      <c r="AO2" s="21">
        <v>3.9273473406462936E-2</v>
      </c>
      <c r="AP2" s="18" t="s">
        <v>205</v>
      </c>
      <c r="AQ2" s="21">
        <v>3.3606082363245658E-2</v>
      </c>
    </row>
    <row r="3" spans="1:43" x14ac:dyDescent="0.25">
      <c r="A3" s="7" t="s">
        <v>53</v>
      </c>
      <c r="B3" s="8" t="s">
        <v>54</v>
      </c>
      <c r="C3" s="9" t="s">
        <v>55</v>
      </c>
      <c r="D3" s="15">
        <v>10.43835616438356</v>
      </c>
      <c r="E3" s="10">
        <v>117143086</v>
      </c>
      <c r="F3" s="10">
        <v>6993.16</v>
      </c>
      <c r="G3" s="10">
        <v>0.5</v>
      </c>
      <c r="H3" s="10">
        <v>0.1</v>
      </c>
      <c r="I3" s="11">
        <v>2.5131401434857534</v>
      </c>
      <c r="J3" s="12" t="s">
        <v>47</v>
      </c>
      <c r="K3" t="s">
        <v>48</v>
      </c>
      <c r="L3" t="s">
        <v>49</v>
      </c>
      <c r="M3" t="s">
        <v>290</v>
      </c>
      <c r="N3" s="13" t="s">
        <v>50</v>
      </c>
      <c r="O3" s="13" t="s">
        <v>51</v>
      </c>
      <c r="P3" s="13" t="s">
        <v>52</v>
      </c>
      <c r="Q3" s="13" t="s">
        <v>193</v>
      </c>
      <c r="R3" s="14">
        <v>47.107799999999997</v>
      </c>
      <c r="S3" s="14">
        <v>5.9140000343322754</v>
      </c>
      <c r="T3" s="14">
        <v>28926.864641927597</v>
      </c>
      <c r="U3" s="14">
        <v>-3.0396999999999998</v>
      </c>
      <c r="V3" s="14"/>
      <c r="W3" s="14">
        <v>3.5232999999999999</v>
      </c>
      <c r="X3" s="17" t="s">
        <v>194</v>
      </c>
      <c r="Y3" s="21">
        <v>10.543756543876464</v>
      </c>
      <c r="Z3" s="18" t="s">
        <v>195</v>
      </c>
      <c r="AA3" s="21">
        <v>9.7187398442101287</v>
      </c>
      <c r="AB3" s="18" t="s">
        <v>196</v>
      </c>
      <c r="AC3" s="21">
        <v>8.884220683813</v>
      </c>
      <c r="AD3" s="18" t="s">
        <v>197</v>
      </c>
      <c r="AE3" s="21">
        <v>7.3149034947714515</v>
      </c>
      <c r="AF3" s="18" t="s">
        <v>198</v>
      </c>
      <c r="AG3" s="21">
        <v>5.4169324278770494</v>
      </c>
      <c r="AH3" s="18" t="s">
        <v>203</v>
      </c>
      <c r="AI3" s="21">
        <v>4.5760795375586643</v>
      </c>
      <c r="AJ3" s="18" t="s">
        <v>224</v>
      </c>
      <c r="AK3" s="21">
        <v>3.6483182582769258</v>
      </c>
      <c r="AL3" s="18" t="s">
        <v>204</v>
      </c>
      <c r="AM3" s="21">
        <v>3.5155414683154231</v>
      </c>
      <c r="AN3" s="18" t="s">
        <v>205</v>
      </c>
      <c r="AO3" s="21">
        <v>2.6601101009534327</v>
      </c>
      <c r="AP3" s="18" t="s">
        <v>236</v>
      </c>
      <c r="AQ3" s="21">
        <v>2.5252785528943789</v>
      </c>
    </row>
    <row r="4" spans="1:43" x14ac:dyDescent="0.25">
      <c r="A4" s="7" t="s">
        <v>56</v>
      </c>
      <c r="B4" s="8" t="s">
        <v>57</v>
      </c>
      <c r="C4" s="9" t="s">
        <v>58</v>
      </c>
      <c r="D4" s="15">
        <v>10.416438356164379</v>
      </c>
      <c r="E4" s="10">
        <v>46922</v>
      </c>
      <c r="F4" s="10">
        <v>1597.8046770000001</v>
      </c>
      <c r="G4" s="10">
        <v>0.6</v>
      </c>
      <c r="H4" s="10">
        <v>0.13</v>
      </c>
      <c r="I4" s="11">
        <v>0.55419134290675476</v>
      </c>
      <c r="J4" s="12" t="s">
        <v>59</v>
      </c>
      <c r="K4" t="s">
        <v>60</v>
      </c>
      <c r="L4" t="s">
        <v>49</v>
      </c>
      <c r="M4" t="s">
        <v>291</v>
      </c>
      <c r="N4" s="13" t="s">
        <v>61</v>
      </c>
      <c r="O4" s="13" t="s">
        <v>51</v>
      </c>
      <c r="P4" s="13" t="s">
        <v>52</v>
      </c>
      <c r="Q4" s="13" t="s">
        <v>193</v>
      </c>
      <c r="R4" s="14">
        <v>43.692599999999999</v>
      </c>
      <c r="S4" s="14">
        <v>4.5731000900268555</v>
      </c>
      <c r="T4" s="14">
        <v>69696.612856216307</v>
      </c>
      <c r="U4" s="14">
        <v>0.16639999999999999</v>
      </c>
      <c r="V4" s="14"/>
      <c r="W4" s="14">
        <v>-10.099600000000001</v>
      </c>
      <c r="X4" s="17" t="s">
        <v>194</v>
      </c>
      <c r="Y4" s="21">
        <v>10.866050604993562</v>
      </c>
      <c r="Z4" s="18" t="s">
        <v>199</v>
      </c>
      <c r="AA4" s="21">
        <v>5.3883365755145833</v>
      </c>
      <c r="AB4" s="18" t="s">
        <v>200</v>
      </c>
      <c r="AC4" s="21">
        <v>4.2523789131028904</v>
      </c>
      <c r="AD4" s="18" t="s">
        <v>195</v>
      </c>
      <c r="AE4" s="21">
        <v>3.5511893694121937</v>
      </c>
      <c r="AF4" s="18" t="s">
        <v>201</v>
      </c>
      <c r="AG4" s="21">
        <v>3.1061123995954745</v>
      </c>
      <c r="AH4" s="18" t="s">
        <v>196</v>
      </c>
      <c r="AI4" s="21">
        <v>3.0986018385147771</v>
      </c>
      <c r="AJ4" s="18" t="s">
        <v>197</v>
      </c>
      <c r="AK4" s="21">
        <v>2.5189860579307055</v>
      </c>
      <c r="AL4" s="18" t="s">
        <v>206</v>
      </c>
      <c r="AM4" s="21">
        <v>1.9474115735619217</v>
      </c>
      <c r="AN4" s="18" t="s">
        <v>198</v>
      </c>
      <c r="AO4" s="21">
        <v>1.928812881270181</v>
      </c>
      <c r="AP4" s="18" t="s">
        <v>207</v>
      </c>
      <c r="AQ4" s="21">
        <v>1.7770124493717361</v>
      </c>
    </row>
    <row r="5" spans="1:43" x14ac:dyDescent="0.25">
      <c r="A5" s="7" t="s">
        <v>62</v>
      </c>
      <c r="B5" s="8" t="s">
        <v>63</v>
      </c>
      <c r="C5" s="9" t="s">
        <v>64</v>
      </c>
      <c r="D5" s="15">
        <v>8.6383561643835609</v>
      </c>
      <c r="E5" s="10" t="s">
        <v>46</v>
      </c>
      <c r="F5" s="10">
        <v>1450.970622</v>
      </c>
      <c r="G5" s="10">
        <v>0.75</v>
      </c>
      <c r="H5" s="10">
        <v>0.15</v>
      </c>
      <c r="I5" s="11" t="s">
        <v>46</v>
      </c>
      <c r="J5" s="12" t="s">
        <v>65</v>
      </c>
      <c r="K5" t="s">
        <v>66</v>
      </c>
      <c r="L5" t="s">
        <v>49</v>
      </c>
      <c r="M5" t="s">
        <v>292</v>
      </c>
      <c r="N5" s="13" t="s">
        <v>61</v>
      </c>
      <c r="O5" s="13" t="s">
        <v>51</v>
      </c>
      <c r="P5" s="13" t="s">
        <v>52</v>
      </c>
      <c r="Q5" s="13" t="s">
        <v>193</v>
      </c>
      <c r="R5" s="14">
        <v>14.4758</v>
      </c>
      <c r="S5" s="14">
        <v>1.6964999437332153</v>
      </c>
      <c r="T5" s="14">
        <v>96489.021839982204</v>
      </c>
      <c r="U5" s="14">
        <v>6.4146000000000001</v>
      </c>
      <c r="V5" s="14">
        <v>17661.373183833002</v>
      </c>
      <c r="W5" s="14">
        <v>-6.8599999999999994E-2</v>
      </c>
      <c r="X5" s="17" t="s">
        <v>196</v>
      </c>
      <c r="Y5" s="21">
        <v>5.5311060464419439</v>
      </c>
      <c r="Z5" s="18" t="s">
        <v>194</v>
      </c>
      <c r="AA5" s="21">
        <v>5.05516725083839</v>
      </c>
      <c r="AB5" s="18" t="s">
        <v>195</v>
      </c>
      <c r="AC5" s="21">
        <v>4.6087622908114216</v>
      </c>
      <c r="AD5" s="18" t="s">
        <v>199</v>
      </c>
      <c r="AE5" s="21">
        <v>4.1444464227091586</v>
      </c>
      <c r="AF5" s="18" t="s">
        <v>202</v>
      </c>
      <c r="AG5" s="21">
        <v>3.8809617284897611</v>
      </c>
      <c r="AH5" s="18" t="s">
        <v>198</v>
      </c>
      <c r="AI5" s="21">
        <v>3.3563994636417558</v>
      </c>
      <c r="AJ5" s="18" t="s">
        <v>237</v>
      </c>
      <c r="AK5" s="21">
        <v>3.2114901605792139</v>
      </c>
      <c r="AL5" s="18" t="s">
        <v>238</v>
      </c>
      <c r="AM5" s="21">
        <v>2.7166295611323736</v>
      </c>
      <c r="AN5" s="18" t="s">
        <v>239</v>
      </c>
      <c r="AO5" s="21">
        <v>2.2004571258318939</v>
      </c>
      <c r="AP5" s="18" t="s">
        <v>240</v>
      </c>
      <c r="AQ5" s="21">
        <v>1.9449447043545982</v>
      </c>
    </row>
    <row r="6" spans="1:43" x14ac:dyDescent="0.25">
      <c r="A6" s="7" t="s">
        <v>67</v>
      </c>
      <c r="B6" s="8" t="s">
        <v>68</v>
      </c>
      <c r="C6" s="9" t="s">
        <v>55</v>
      </c>
      <c r="D6" s="15">
        <v>8.1342465753424662</v>
      </c>
      <c r="E6" s="10">
        <v>142130058</v>
      </c>
      <c r="F6" s="10">
        <v>29736.15</v>
      </c>
      <c r="G6" s="10">
        <v>0.5</v>
      </c>
      <c r="H6" s="10">
        <v>0.1</v>
      </c>
      <c r="I6" s="11">
        <v>4.8840771901836302</v>
      </c>
      <c r="J6" s="12" t="s">
        <v>69</v>
      </c>
      <c r="K6" t="s">
        <v>70</v>
      </c>
      <c r="L6" t="s">
        <v>49</v>
      </c>
      <c r="M6" t="s">
        <v>293</v>
      </c>
      <c r="N6" s="13" t="s">
        <v>50</v>
      </c>
      <c r="O6" s="13" t="s">
        <v>51</v>
      </c>
      <c r="P6" s="13" t="s">
        <v>294</v>
      </c>
      <c r="Q6" s="13" t="s">
        <v>193</v>
      </c>
      <c r="R6" s="14">
        <v>55.374200000000002</v>
      </c>
      <c r="S6" s="14">
        <v>11.125699996948242</v>
      </c>
      <c r="T6" s="14">
        <v>5845.7445427718994</v>
      </c>
      <c r="U6" s="14">
        <v>4.9547999999999996</v>
      </c>
      <c r="V6" s="14">
        <v>884.43139667690002</v>
      </c>
      <c r="W6" s="14">
        <v>10.946300000000001</v>
      </c>
      <c r="X6" s="17" t="s">
        <v>194</v>
      </c>
      <c r="Y6" s="21">
        <v>16.264931463933017</v>
      </c>
      <c r="Z6" s="18" t="s">
        <v>197</v>
      </c>
      <c r="AA6" s="21">
        <v>14.616258004190193</v>
      </c>
      <c r="AB6" s="18" t="s">
        <v>203</v>
      </c>
      <c r="AC6" s="21">
        <v>12.882638157072298</v>
      </c>
      <c r="AD6" s="18" t="s">
        <v>204</v>
      </c>
      <c r="AE6" s="21">
        <v>10.603326288769752</v>
      </c>
      <c r="AF6" s="18" t="s">
        <v>205</v>
      </c>
      <c r="AG6" s="21">
        <v>8.0795039795446009</v>
      </c>
      <c r="AH6" s="18" t="s">
        <v>241</v>
      </c>
      <c r="AI6" s="21">
        <v>2.8108219011398949</v>
      </c>
      <c r="AJ6" s="18" t="s">
        <v>242</v>
      </c>
      <c r="AK6" s="21">
        <v>2.7414621706135285</v>
      </c>
      <c r="AL6" s="18" t="s">
        <v>243</v>
      </c>
      <c r="AM6" s="21">
        <v>2.4948639953526608</v>
      </c>
      <c r="AN6" s="18" t="s">
        <v>244</v>
      </c>
      <c r="AO6" s="21">
        <v>2.4672534679211671</v>
      </c>
      <c r="AP6" s="18" t="s">
        <v>245</v>
      </c>
      <c r="AQ6" s="21">
        <v>2.4612944612585061</v>
      </c>
    </row>
    <row r="7" spans="1:43" x14ac:dyDescent="0.25">
      <c r="A7" s="7" t="s">
        <v>71</v>
      </c>
      <c r="B7" s="8" t="s">
        <v>54</v>
      </c>
      <c r="C7" s="9" t="s">
        <v>55</v>
      </c>
      <c r="D7" s="15">
        <v>7.7287671232876711</v>
      </c>
      <c r="E7" s="10">
        <v>643922562</v>
      </c>
      <c r="F7" s="10">
        <v>161365.726</v>
      </c>
      <c r="G7" s="10">
        <v>0.5</v>
      </c>
      <c r="H7" s="10">
        <v>0.1</v>
      </c>
      <c r="I7" s="11">
        <v>1.153697324717001</v>
      </c>
      <c r="J7" s="12" t="s">
        <v>72</v>
      </c>
      <c r="K7" t="s">
        <v>73</v>
      </c>
      <c r="L7" t="s">
        <v>49</v>
      </c>
      <c r="M7" t="s">
        <v>295</v>
      </c>
      <c r="N7" s="13" t="s">
        <v>61</v>
      </c>
      <c r="O7" s="13" t="s">
        <v>51</v>
      </c>
      <c r="P7" s="13" t="s">
        <v>294</v>
      </c>
      <c r="Q7" s="13" t="s">
        <v>193</v>
      </c>
      <c r="R7" s="14">
        <v>41.857799999999997</v>
      </c>
      <c r="S7" s="14">
        <v>8.4974002838134766</v>
      </c>
      <c r="T7" s="14">
        <v>12814.4260919107</v>
      </c>
      <c r="U7" s="14">
        <v>13.507899999999999</v>
      </c>
      <c r="V7" s="14"/>
      <c r="W7" s="14">
        <v>21.132000000000001</v>
      </c>
      <c r="X7" s="17" t="s">
        <v>194</v>
      </c>
      <c r="Y7" s="21">
        <v>10.959564054020989</v>
      </c>
      <c r="Z7" s="18" t="s">
        <v>197</v>
      </c>
      <c r="AA7" s="21">
        <v>9.7953242091813753</v>
      </c>
      <c r="AB7" s="18" t="s">
        <v>199</v>
      </c>
      <c r="AC7" s="21">
        <v>9.7387806638531593</v>
      </c>
      <c r="AD7" s="18" t="s">
        <v>206</v>
      </c>
      <c r="AE7" s="21">
        <v>7.7358865304269679</v>
      </c>
      <c r="AF7" s="18" t="s">
        <v>207</v>
      </c>
      <c r="AG7" s="21">
        <v>6.7981600480476345</v>
      </c>
      <c r="AH7" s="18" t="s">
        <v>203</v>
      </c>
      <c r="AI7" s="21">
        <v>6.3992119706648376</v>
      </c>
      <c r="AJ7" s="18" t="s">
        <v>204</v>
      </c>
      <c r="AK7" s="21">
        <v>4.7793081411217306</v>
      </c>
      <c r="AL7" s="18" t="s">
        <v>210</v>
      </c>
      <c r="AM7" s="21">
        <v>4.1040973514902692</v>
      </c>
      <c r="AN7" s="18" t="s">
        <v>205</v>
      </c>
      <c r="AO7" s="21">
        <v>3.6550696505832989</v>
      </c>
      <c r="AP7" s="18" t="s">
        <v>246</v>
      </c>
      <c r="AQ7" s="21">
        <v>2.9871559697065622</v>
      </c>
    </row>
    <row r="8" spans="1:43" x14ac:dyDescent="0.25">
      <c r="A8" s="7" t="s">
        <v>74</v>
      </c>
      <c r="B8" s="8" t="s">
        <v>75</v>
      </c>
      <c r="C8" s="9" t="s">
        <v>55</v>
      </c>
      <c r="D8" s="15">
        <v>6.9506849315068493</v>
      </c>
      <c r="E8" s="10">
        <v>1826291</v>
      </c>
      <c r="F8" s="10">
        <v>12615.609399999999</v>
      </c>
      <c r="G8" s="10">
        <v>0.5</v>
      </c>
      <c r="H8" s="10">
        <v>0.1</v>
      </c>
      <c r="I8" s="11">
        <v>0.10626291493864962</v>
      </c>
      <c r="J8" s="12" t="s">
        <v>76</v>
      </c>
      <c r="K8" t="s">
        <v>77</v>
      </c>
      <c r="L8" t="s">
        <v>49</v>
      </c>
      <c r="M8" t="s">
        <v>296</v>
      </c>
      <c r="N8" s="13" t="s">
        <v>61</v>
      </c>
      <c r="O8" s="13" t="s">
        <v>51</v>
      </c>
      <c r="P8" s="13" t="s">
        <v>75</v>
      </c>
      <c r="Q8" s="13" t="s">
        <v>193</v>
      </c>
      <c r="R8" s="14">
        <v>41.039700000000003</v>
      </c>
      <c r="S8" s="14">
        <v>2.7105998992919922</v>
      </c>
      <c r="T8" s="14">
        <v>51123.392055162403</v>
      </c>
      <c r="U8" s="14">
        <v>-5.0293000000000001</v>
      </c>
      <c r="V8" s="14"/>
      <c r="W8" s="14">
        <v>-23.344200000000001</v>
      </c>
      <c r="X8" s="17" t="s">
        <v>200</v>
      </c>
      <c r="Y8" s="21">
        <v>9.4327302342668862</v>
      </c>
      <c r="Z8" s="18" t="s">
        <v>201</v>
      </c>
      <c r="AA8" s="21">
        <v>8.3763371936038578</v>
      </c>
      <c r="AB8" s="18" t="s">
        <v>196</v>
      </c>
      <c r="AC8" s="21">
        <v>8.2980220509977993</v>
      </c>
      <c r="AD8" s="18" t="s">
        <v>208</v>
      </c>
      <c r="AE8" s="21">
        <v>4.1388648998462934</v>
      </c>
      <c r="AF8" s="18" t="s">
        <v>209</v>
      </c>
      <c r="AG8" s="21">
        <v>3.6376256116786423</v>
      </c>
      <c r="AH8" s="18" t="s">
        <v>224</v>
      </c>
      <c r="AI8" s="21">
        <v>3.2752989436575244</v>
      </c>
      <c r="AJ8" s="18" t="s">
        <v>216</v>
      </c>
      <c r="AK8" s="21">
        <v>2.6465043599878606</v>
      </c>
      <c r="AL8" s="18" t="s">
        <v>220</v>
      </c>
      <c r="AM8" s="21">
        <v>1.9134519756890198</v>
      </c>
      <c r="AN8" s="18" t="s">
        <v>247</v>
      </c>
      <c r="AO8" s="21">
        <v>1.7927789730357271</v>
      </c>
      <c r="AP8" s="18" t="s">
        <v>248</v>
      </c>
      <c r="AQ8" s="21">
        <v>1.206091185948579</v>
      </c>
    </row>
    <row r="9" spans="1:43" x14ac:dyDescent="0.25">
      <c r="A9" s="7" t="s">
        <v>78</v>
      </c>
      <c r="B9" s="8" t="s">
        <v>79</v>
      </c>
      <c r="C9" s="9" t="s">
        <v>55</v>
      </c>
      <c r="D9" s="15">
        <v>6.9232876712328766</v>
      </c>
      <c r="E9" s="10">
        <v>67872240</v>
      </c>
      <c r="F9" s="10">
        <v>5170.12</v>
      </c>
      <c r="G9" s="10">
        <v>0.5</v>
      </c>
      <c r="H9" s="10">
        <v>0.1</v>
      </c>
      <c r="I9" s="11">
        <v>3.7546198351609745</v>
      </c>
      <c r="J9" s="12" t="s">
        <v>72</v>
      </c>
      <c r="K9" t="s">
        <v>73</v>
      </c>
      <c r="L9" t="s">
        <v>49</v>
      </c>
      <c r="M9" t="s">
        <v>297</v>
      </c>
      <c r="N9" s="13" t="s">
        <v>61</v>
      </c>
      <c r="O9" s="13" t="s">
        <v>51</v>
      </c>
      <c r="P9" s="13" t="s">
        <v>294</v>
      </c>
      <c r="Q9" s="13" t="s">
        <v>193</v>
      </c>
      <c r="R9" s="14">
        <v>41.857799999999997</v>
      </c>
      <c r="S9" s="14">
        <v>8.4974002838134766</v>
      </c>
      <c r="T9" s="14">
        <v>12814.4260919107</v>
      </c>
      <c r="U9" s="14">
        <v>13.507899999999999</v>
      </c>
      <c r="V9" s="14"/>
      <c r="W9" s="14">
        <v>21.132000000000001</v>
      </c>
      <c r="X9" s="17" t="s">
        <v>194</v>
      </c>
      <c r="Y9" s="21">
        <v>10.886870032229631</v>
      </c>
      <c r="Z9" s="18" t="s">
        <v>197</v>
      </c>
      <c r="AA9" s="21">
        <v>9.7443825956369459</v>
      </c>
      <c r="AB9" s="18" t="s">
        <v>199</v>
      </c>
      <c r="AC9" s="21">
        <v>9.6981584194752575</v>
      </c>
      <c r="AD9" s="18" t="s">
        <v>206</v>
      </c>
      <c r="AE9" s="21">
        <v>7.7100922355885819</v>
      </c>
      <c r="AF9" s="18" t="s">
        <v>207</v>
      </c>
      <c r="AG9" s="21">
        <v>6.7854649803477205</v>
      </c>
      <c r="AH9" s="18" t="s">
        <v>203</v>
      </c>
      <c r="AI9" s="21">
        <v>6.3805401013780818</v>
      </c>
      <c r="AJ9" s="18" t="s">
        <v>204</v>
      </c>
      <c r="AK9" s="21">
        <v>4.7726137819543704</v>
      </c>
      <c r="AL9" s="18" t="s">
        <v>210</v>
      </c>
      <c r="AM9" s="21">
        <v>4.0783694267142998</v>
      </c>
      <c r="AN9" s="18" t="s">
        <v>205</v>
      </c>
      <c r="AO9" s="21">
        <v>3.633935680649456</v>
      </c>
      <c r="AP9" s="18" t="s">
        <v>246</v>
      </c>
      <c r="AQ9" s="21">
        <v>3.1025462803349524</v>
      </c>
    </row>
    <row r="10" spans="1:43" x14ac:dyDescent="0.25">
      <c r="A10" s="7" t="s">
        <v>80</v>
      </c>
      <c r="B10" s="8" t="s">
        <v>81</v>
      </c>
      <c r="C10" s="9" t="s">
        <v>58</v>
      </c>
      <c r="D10" s="15">
        <v>6.5616438356164384</v>
      </c>
      <c r="E10" s="10">
        <v>6772599</v>
      </c>
      <c r="F10" s="10">
        <v>505989.94344200002</v>
      </c>
      <c r="G10" s="10">
        <v>1</v>
      </c>
      <c r="H10" s="10">
        <v>0.2</v>
      </c>
      <c r="I10" s="11">
        <v>0.72861795600932933</v>
      </c>
      <c r="J10" s="12" t="s">
        <v>82</v>
      </c>
      <c r="K10" t="s">
        <v>83</v>
      </c>
      <c r="L10" t="s">
        <v>84</v>
      </c>
      <c r="M10" t="s">
        <v>298</v>
      </c>
      <c r="N10" s="13" t="s">
        <v>85</v>
      </c>
      <c r="O10" s="13" t="s">
        <v>51</v>
      </c>
      <c r="P10" s="13" t="s">
        <v>86</v>
      </c>
      <c r="Q10" s="13" t="s">
        <v>193</v>
      </c>
      <c r="R10" s="14">
        <v>52.625700000000002</v>
      </c>
      <c r="S10" s="14">
        <v>10.683899879455566</v>
      </c>
      <c r="T10" s="14">
        <v>7011.8651282715</v>
      </c>
      <c r="U10" s="14">
        <v>9.6364000000000001</v>
      </c>
      <c r="V10" s="14">
        <v>1348.9613806689001</v>
      </c>
      <c r="W10" s="14">
        <v>13.517899999999999</v>
      </c>
      <c r="X10" s="17" t="s">
        <v>194</v>
      </c>
      <c r="Y10" s="21">
        <v>15.037641833887449</v>
      </c>
      <c r="Z10" s="18" t="s">
        <v>199</v>
      </c>
      <c r="AA10" s="21">
        <v>13.883931090489973</v>
      </c>
      <c r="AB10" s="18" t="s">
        <v>197</v>
      </c>
      <c r="AC10" s="21">
        <v>10.445884370540684</v>
      </c>
      <c r="AD10" s="18" t="s">
        <v>207</v>
      </c>
      <c r="AE10" s="21">
        <v>7.9474269290256609</v>
      </c>
      <c r="AF10" s="18" t="s">
        <v>203</v>
      </c>
      <c r="AG10" s="21">
        <v>6.6030049482793398</v>
      </c>
      <c r="AH10" s="18" t="s">
        <v>204</v>
      </c>
      <c r="AI10" s="21">
        <v>4.3508253629154794</v>
      </c>
      <c r="AJ10" s="18" t="s">
        <v>210</v>
      </c>
      <c r="AK10" s="21">
        <v>4.3177120056053582</v>
      </c>
      <c r="AL10" s="18" t="s">
        <v>249</v>
      </c>
      <c r="AM10" s="21">
        <v>1.7314468351208483</v>
      </c>
      <c r="AN10" s="18" t="s">
        <v>250</v>
      </c>
      <c r="AO10" s="21">
        <v>1.6742582117312805</v>
      </c>
      <c r="AP10" s="18" t="s">
        <v>241</v>
      </c>
      <c r="AQ10" s="21">
        <v>1.6630479304622989</v>
      </c>
    </row>
    <row r="11" spans="1:43" x14ac:dyDescent="0.25">
      <c r="A11" s="7" t="s">
        <v>87</v>
      </c>
      <c r="B11" s="8" t="s">
        <v>88</v>
      </c>
      <c r="C11" s="9" t="s">
        <v>45</v>
      </c>
      <c r="D11" s="15">
        <v>6.1452054794520548</v>
      </c>
      <c r="E11" s="10" t="s">
        <v>46</v>
      </c>
      <c r="F11" s="10">
        <v>147108.739798</v>
      </c>
      <c r="G11" s="10">
        <v>0.5</v>
      </c>
      <c r="H11" s="10">
        <v>0.1</v>
      </c>
      <c r="I11" s="11" t="s">
        <v>46</v>
      </c>
      <c r="J11" s="12" t="s">
        <v>72</v>
      </c>
      <c r="K11" t="s">
        <v>73</v>
      </c>
      <c r="L11" t="s">
        <v>49</v>
      </c>
      <c r="M11" t="s">
        <v>295</v>
      </c>
      <c r="N11" s="13" t="s">
        <v>61</v>
      </c>
      <c r="O11" s="13" t="s">
        <v>51</v>
      </c>
      <c r="P11" s="13" t="s">
        <v>299</v>
      </c>
      <c r="Q11" s="13" t="s">
        <v>193</v>
      </c>
      <c r="R11" s="14">
        <v>41.857799999999997</v>
      </c>
      <c r="S11" s="14">
        <v>8.4974002838134766</v>
      </c>
      <c r="T11" s="14">
        <v>12814.4260919107</v>
      </c>
      <c r="U11" s="14">
        <v>13.507899999999999</v>
      </c>
      <c r="V11" s="14"/>
      <c r="W11" s="14">
        <v>21.132000000000001</v>
      </c>
      <c r="X11" s="17" t="s">
        <v>199</v>
      </c>
      <c r="Y11" s="21">
        <v>0.38986259123776074</v>
      </c>
      <c r="Z11" s="18" t="s">
        <v>197</v>
      </c>
      <c r="AA11" s="21">
        <v>0.38842066455155089</v>
      </c>
      <c r="AB11" s="18" t="s">
        <v>194</v>
      </c>
      <c r="AC11" s="21">
        <v>0.32495237598339227</v>
      </c>
      <c r="AD11" s="18" t="s">
        <v>206</v>
      </c>
      <c r="AE11" s="21">
        <v>0.32359369009077876</v>
      </c>
      <c r="AF11" s="18" t="s">
        <v>207</v>
      </c>
      <c r="AG11" s="21">
        <v>0.29117285671989224</v>
      </c>
      <c r="AH11" s="18" t="s">
        <v>203</v>
      </c>
      <c r="AI11" s="21">
        <v>0.28398450170606487</v>
      </c>
      <c r="AJ11" s="18" t="s">
        <v>204</v>
      </c>
      <c r="AK11" s="21">
        <v>0.21531936431512783</v>
      </c>
      <c r="AL11" s="18" t="s">
        <v>210</v>
      </c>
      <c r="AM11" s="21">
        <v>0.15983969036674378</v>
      </c>
      <c r="AN11" s="18" t="s">
        <v>205</v>
      </c>
      <c r="AO11" s="21">
        <v>0.1429822803991036</v>
      </c>
      <c r="AP11" s="18" t="s">
        <v>246</v>
      </c>
      <c r="AQ11" s="21">
        <v>0.12315517126617963</v>
      </c>
    </row>
    <row r="12" spans="1:43" x14ac:dyDescent="0.25">
      <c r="A12" s="7" t="s">
        <v>89</v>
      </c>
      <c r="B12" s="8" t="s">
        <v>90</v>
      </c>
      <c r="C12" s="9" t="s">
        <v>45</v>
      </c>
      <c r="D12" s="15">
        <v>6.0849315068493146</v>
      </c>
      <c r="E12" s="10" t="s">
        <v>46</v>
      </c>
      <c r="F12" s="10">
        <v>23594.611506000001</v>
      </c>
      <c r="G12" s="10">
        <v>0.5</v>
      </c>
      <c r="H12" s="10">
        <v>0.1</v>
      </c>
      <c r="I12" s="11" t="s">
        <v>46</v>
      </c>
      <c r="J12" s="12" t="s">
        <v>76</v>
      </c>
      <c r="K12" t="s">
        <v>77</v>
      </c>
      <c r="L12" t="s">
        <v>49</v>
      </c>
      <c r="M12" t="s">
        <v>296</v>
      </c>
      <c r="N12" s="13" t="s">
        <v>61</v>
      </c>
      <c r="O12" s="13" t="s">
        <v>51</v>
      </c>
      <c r="P12" s="13" t="s">
        <v>75</v>
      </c>
      <c r="Q12" s="13" t="s">
        <v>193</v>
      </c>
      <c r="R12" s="14">
        <v>41.039700000000003</v>
      </c>
      <c r="S12" s="14">
        <v>2.7105998992919922</v>
      </c>
      <c r="T12" s="14">
        <v>51123.392055162403</v>
      </c>
      <c r="U12" s="14">
        <v>-5.0293000000000001</v>
      </c>
      <c r="V12" s="14">
        <v>1898.6668618232002</v>
      </c>
      <c r="W12" s="14">
        <v>-23.344200000000001</v>
      </c>
      <c r="X12" s="17" t="s">
        <v>200</v>
      </c>
      <c r="Y12" s="21">
        <v>3.7074646058306147E-2</v>
      </c>
      <c r="Z12" s="18" t="s">
        <v>201</v>
      </c>
      <c r="AA12" s="21">
        <v>2.4119879677130564E-2</v>
      </c>
      <c r="AB12" s="18" t="s">
        <v>208</v>
      </c>
      <c r="AC12" s="21">
        <v>1.404769609413163E-2</v>
      </c>
      <c r="AD12" s="18" t="s">
        <v>196</v>
      </c>
      <c r="AE12" s="21">
        <v>1.3068259742543947E-2</v>
      </c>
      <c r="AF12" s="18" t="s">
        <v>209</v>
      </c>
      <c r="AG12" s="21">
        <v>9.5706387346074593E-3</v>
      </c>
      <c r="AH12" s="18" t="s">
        <v>216</v>
      </c>
      <c r="AI12" s="21">
        <v>7.1318678364954927E-3</v>
      </c>
      <c r="AJ12" s="18" t="s">
        <v>224</v>
      </c>
      <c r="AK12" s="21">
        <v>6.6562391984533497E-3</v>
      </c>
      <c r="AL12" s="18" t="s">
        <v>218</v>
      </c>
      <c r="AM12" s="21">
        <v>4.9629329341130037E-3</v>
      </c>
      <c r="AN12" s="18" t="s">
        <v>220</v>
      </c>
      <c r="AO12" s="21">
        <v>4.1991092056952338E-3</v>
      </c>
      <c r="AP12" s="18" t="s">
        <v>247</v>
      </c>
      <c r="AQ12" s="21">
        <v>3.9348236339285482E-3</v>
      </c>
    </row>
    <row r="13" spans="1:43" x14ac:dyDescent="0.25">
      <c r="A13" s="7" t="s">
        <v>91</v>
      </c>
      <c r="B13" s="8" t="s">
        <v>92</v>
      </c>
      <c r="C13" s="9" t="s">
        <v>58</v>
      </c>
      <c r="D13" s="15">
        <v>6.0465753424657533</v>
      </c>
      <c r="E13" s="10">
        <v>12946637</v>
      </c>
      <c r="F13" s="10">
        <v>423341.04722299997</v>
      </c>
      <c r="G13" s="10">
        <v>1</v>
      </c>
      <c r="H13" s="10">
        <v>0.22</v>
      </c>
      <c r="I13" s="11">
        <v>3.772933877289951</v>
      </c>
      <c r="J13" s="12" t="s">
        <v>93</v>
      </c>
      <c r="K13" t="s">
        <v>94</v>
      </c>
      <c r="L13" t="s">
        <v>49</v>
      </c>
      <c r="M13" t="s">
        <v>301</v>
      </c>
      <c r="N13" s="13" t="s">
        <v>61</v>
      </c>
      <c r="O13" s="13" t="s">
        <v>51</v>
      </c>
      <c r="P13" s="13" t="s">
        <v>86</v>
      </c>
      <c r="Q13" s="13" t="s">
        <v>96</v>
      </c>
      <c r="R13" s="14">
        <v>56.753300000000003</v>
      </c>
      <c r="S13" s="14">
        <v>11.574399948120117</v>
      </c>
      <c r="T13" s="14">
        <v>3208.0986472481</v>
      </c>
      <c r="U13" s="14">
        <v>5.2184999999999997</v>
      </c>
      <c r="V13" s="14">
        <v>971.42424307039994</v>
      </c>
      <c r="W13" s="14">
        <v>11.333</v>
      </c>
      <c r="X13" s="17" t="s">
        <v>194</v>
      </c>
      <c r="Y13" s="21">
        <v>15.079563536853257</v>
      </c>
      <c r="Z13" s="18" t="s">
        <v>199</v>
      </c>
      <c r="AA13" s="21">
        <v>13.489935099837894</v>
      </c>
      <c r="AB13" s="18" t="s">
        <v>207</v>
      </c>
      <c r="AC13" s="21">
        <v>12.862563961801362</v>
      </c>
      <c r="AD13" s="18" t="s">
        <v>204</v>
      </c>
      <c r="AE13" s="21">
        <v>9.0549327822290433</v>
      </c>
      <c r="AF13" s="18" t="s">
        <v>210</v>
      </c>
      <c r="AG13" s="21">
        <v>7.7487610239247235</v>
      </c>
      <c r="AH13" s="18" t="s">
        <v>250</v>
      </c>
      <c r="AI13" s="21">
        <v>4.1061611027871381</v>
      </c>
      <c r="AJ13" s="18" t="s">
        <v>241</v>
      </c>
      <c r="AK13" s="21">
        <v>3.650542690119829</v>
      </c>
      <c r="AL13" s="18" t="s">
        <v>242</v>
      </c>
      <c r="AM13" s="21">
        <v>3.5607323934167421</v>
      </c>
      <c r="AN13" s="18" t="s">
        <v>251</v>
      </c>
      <c r="AO13" s="21">
        <v>3.465023955811398</v>
      </c>
      <c r="AP13" s="18" t="s">
        <v>245</v>
      </c>
      <c r="AQ13" s="21">
        <v>3.1951153274509885</v>
      </c>
    </row>
    <row r="14" spans="1:43" x14ac:dyDescent="0.25">
      <c r="A14" s="7" t="s">
        <v>97</v>
      </c>
      <c r="B14" s="8" t="s">
        <v>98</v>
      </c>
      <c r="C14" s="9" t="s">
        <v>58</v>
      </c>
      <c r="D14" s="15">
        <v>5.9698630136986299</v>
      </c>
      <c r="E14" s="10">
        <v>207212793</v>
      </c>
      <c r="F14" s="10">
        <v>3949032.753519</v>
      </c>
      <c r="G14" s="10">
        <v>1</v>
      </c>
      <c r="H14" s="10">
        <v>0.22</v>
      </c>
      <c r="I14" s="11">
        <v>5.6981285751097532</v>
      </c>
      <c r="J14" s="12" t="s">
        <v>99</v>
      </c>
      <c r="K14" t="s">
        <v>100</v>
      </c>
      <c r="L14" t="s">
        <v>49</v>
      </c>
      <c r="M14" t="s">
        <v>300</v>
      </c>
      <c r="N14" s="13" t="s">
        <v>61</v>
      </c>
      <c r="O14" s="13" t="s">
        <v>51</v>
      </c>
      <c r="P14" s="13" t="s">
        <v>86</v>
      </c>
      <c r="Q14" s="13" t="s">
        <v>96</v>
      </c>
      <c r="R14" s="14">
        <v>55.915900000000001</v>
      </c>
      <c r="S14" s="14">
        <v>12.50469970703125</v>
      </c>
      <c r="T14" s="14">
        <v>2553.6650150872001</v>
      </c>
      <c r="U14" s="14">
        <v>6.8699000000000003</v>
      </c>
      <c r="V14" s="14">
        <v>915.68074575470007</v>
      </c>
      <c r="W14" s="14">
        <v>12.132099999999999</v>
      </c>
      <c r="X14" s="17" t="s">
        <v>207</v>
      </c>
      <c r="Y14" s="21">
        <v>15.976402654905836</v>
      </c>
      <c r="Z14" s="18" t="s">
        <v>194</v>
      </c>
      <c r="AA14" s="21">
        <v>15.020033842662455</v>
      </c>
      <c r="AB14" s="18" t="s">
        <v>204</v>
      </c>
      <c r="AC14" s="21">
        <v>14.857375372263871</v>
      </c>
      <c r="AD14" s="18" t="s">
        <v>199</v>
      </c>
      <c r="AE14" s="21">
        <v>13.433196716832002</v>
      </c>
      <c r="AF14" s="18" t="s">
        <v>210</v>
      </c>
      <c r="AG14" s="21">
        <v>11.411097305338828</v>
      </c>
      <c r="AH14" s="18" t="s">
        <v>250</v>
      </c>
      <c r="AI14" s="21">
        <v>4.4287326594616765</v>
      </c>
      <c r="AJ14" s="18" t="s">
        <v>241</v>
      </c>
      <c r="AK14" s="21">
        <v>3.9373681958551634</v>
      </c>
      <c r="AL14" s="18" t="s">
        <v>252</v>
      </c>
      <c r="AM14" s="21">
        <v>3.1186355451852581</v>
      </c>
      <c r="AN14" s="18" t="s">
        <v>253</v>
      </c>
      <c r="AO14" s="21">
        <v>3.0955331538466617</v>
      </c>
      <c r="AP14" s="18" t="s">
        <v>254</v>
      </c>
      <c r="AQ14" s="21">
        <v>2.8566182726684155</v>
      </c>
    </row>
    <row r="15" spans="1:43" x14ac:dyDescent="0.25">
      <c r="A15" s="7" t="s">
        <v>101</v>
      </c>
      <c r="B15" s="8" t="s">
        <v>102</v>
      </c>
      <c r="C15" s="9" t="s">
        <v>64</v>
      </c>
      <c r="D15" s="15">
        <v>5.7972602739726016</v>
      </c>
      <c r="E15" s="10" t="s">
        <v>46</v>
      </c>
      <c r="F15" s="10">
        <v>163766.29164000001</v>
      </c>
      <c r="G15" s="10">
        <v>0.5</v>
      </c>
      <c r="H15" s="10">
        <v>0.1</v>
      </c>
      <c r="I15" s="11" t="s">
        <v>46</v>
      </c>
      <c r="J15" s="12" t="s">
        <v>103</v>
      </c>
      <c r="K15" t="s">
        <v>104</v>
      </c>
      <c r="L15" t="s">
        <v>49</v>
      </c>
      <c r="M15" t="s">
        <v>302</v>
      </c>
      <c r="N15" s="13" t="s">
        <v>61</v>
      </c>
      <c r="O15" s="13" t="s">
        <v>51</v>
      </c>
      <c r="P15" s="13" t="s">
        <v>86</v>
      </c>
      <c r="Q15" s="13" t="s">
        <v>193</v>
      </c>
      <c r="R15" s="14">
        <v>52.257300000000001</v>
      </c>
      <c r="S15" s="14">
        <v>9.8698997497558594</v>
      </c>
      <c r="T15" s="14">
        <v>7777.2762884825006</v>
      </c>
      <c r="U15" s="14">
        <v>8.5373000000000001</v>
      </c>
      <c r="V15" s="14">
        <v>1395.7871703192002</v>
      </c>
      <c r="W15" s="14">
        <v>15.327400000000001</v>
      </c>
      <c r="X15" s="17" t="s">
        <v>194</v>
      </c>
      <c r="Y15" s="21">
        <v>10.663910103012235</v>
      </c>
      <c r="Z15" s="18" t="s">
        <v>197</v>
      </c>
      <c r="AA15" s="21">
        <v>9.5891014135822896</v>
      </c>
      <c r="AB15" s="18" t="s">
        <v>199</v>
      </c>
      <c r="AC15" s="21">
        <v>9.5434953813887677</v>
      </c>
      <c r="AD15" s="18" t="s">
        <v>207</v>
      </c>
      <c r="AE15" s="21">
        <v>8.3909223357908491</v>
      </c>
      <c r="AF15" s="18" t="s">
        <v>203</v>
      </c>
      <c r="AG15" s="21">
        <v>7.9067616863572319</v>
      </c>
      <c r="AH15" s="18" t="s">
        <v>204</v>
      </c>
      <c r="AI15" s="21">
        <v>5.8725472497210429</v>
      </c>
      <c r="AJ15" s="18" t="s">
        <v>210</v>
      </c>
      <c r="AK15" s="21">
        <v>5.0554547369388683</v>
      </c>
      <c r="AL15" s="18" t="s">
        <v>249</v>
      </c>
      <c r="AM15" s="21">
        <v>2.1700654887029729</v>
      </c>
      <c r="AN15" s="18" t="s">
        <v>250</v>
      </c>
      <c r="AO15" s="21">
        <v>1.761885885489118</v>
      </c>
      <c r="AP15" s="18" t="s">
        <v>241</v>
      </c>
      <c r="AQ15" s="21">
        <v>1.5665883274290378</v>
      </c>
    </row>
    <row r="16" spans="1:43" x14ac:dyDescent="0.25">
      <c r="A16" s="7" t="s">
        <v>105</v>
      </c>
      <c r="B16" s="8" t="s">
        <v>106</v>
      </c>
      <c r="C16" s="9" t="s">
        <v>64</v>
      </c>
      <c r="D16" s="15">
        <v>4.9863013698630141</v>
      </c>
      <c r="E16" s="10" t="s">
        <v>46</v>
      </c>
      <c r="F16" s="10">
        <v>1283.0248120000001</v>
      </c>
      <c r="G16" s="10">
        <v>0.8</v>
      </c>
      <c r="H16" s="10">
        <v>0.1</v>
      </c>
      <c r="I16" s="11" t="s">
        <v>46</v>
      </c>
      <c r="J16" s="12" t="s">
        <v>107</v>
      </c>
      <c r="K16" t="s">
        <v>108</v>
      </c>
      <c r="L16" t="s">
        <v>49</v>
      </c>
      <c r="M16" t="s">
        <v>303</v>
      </c>
      <c r="N16" s="13" t="s">
        <v>61</v>
      </c>
      <c r="O16" s="13" t="s">
        <v>51</v>
      </c>
      <c r="P16" s="13" t="s">
        <v>52</v>
      </c>
      <c r="Q16" s="13" t="s">
        <v>193</v>
      </c>
      <c r="R16" s="14">
        <v>22.769400000000001</v>
      </c>
      <c r="S16" s="14">
        <v>2.3951001167297363</v>
      </c>
      <c r="T16" s="14">
        <v>73201.776406805904</v>
      </c>
      <c r="U16" s="14">
        <v>-9.3378999999999994</v>
      </c>
      <c r="V16" s="14">
        <v>4401.8283507290007</v>
      </c>
      <c r="W16" s="14">
        <v>-9.3056999999999999</v>
      </c>
      <c r="X16" s="17" t="s">
        <v>211</v>
      </c>
      <c r="Y16" s="21">
        <v>1.1752281598305565</v>
      </c>
      <c r="Z16" s="18" t="s">
        <v>212</v>
      </c>
      <c r="AA16" s="21">
        <v>1.1403509097276543</v>
      </c>
      <c r="AB16" s="18" t="s">
        <v>213</v>
      </c>
      <c r="AC16" s="21">
        <v>1.1214226233971665</v>
      </c>
      <c r="AD16" s="18" t="s">
        <v>214</v>
      </c>
      <c r="AE16" s="21">
        <v>1.0921719432116295</v>
      </c>
      <c r="AF16" s="18" t="s">
        <v>215</v>
      </c>
      <c r="AG16" s="21">
        <v>1.0864377996383214</v>
      </c>
      <c r="AH16" s="18" t="s">
        <v>255</v>
      </c>
      <c r="AI16" s="21">
        <v>1.0735944405418256</v>
      </c>
      <c r="AJ16" s="18" t="s">
        <v>251</v>
      </c>
      <c r="AK16" s="21">
        <v>1.0705917324063738</v>
      </c>
      <c r="AL16" s="18" t="s">
        <v>256</v>
      </c>
      <c r="AM16" s="21">
        <v>1.0549561353708363</v>
      </c>
      <c r="AN16" s="18" t="s">
        <v>257</v>
      </c>
      <c r="AO16" s="21">
        <v>1.0541049003542442</v>
      </c>
      <c r="AP16" s="18" t="s">
        <v>258</v>
      </c>
      <c r="AQ16" s="21">
        <v>1.0524912955150996</v>
      </c>
    </row>
    <row r="17" spans="1:43" x14ac:dyDescent="0.25">
      <c r="A17" s="7" t="s">
        <v>109</v>
      </c>
      <c r="B17" s="8" t="s">
        <v>110</v>
      </c>
      <c r="C17" s="9" t="s">
        <v>58</v>
      </c>
      <c r="D17" s="15">
        <v>4.1726027397260266</v>
      </c>
      <c r="E17" s="10">
        <v>121657</v>
      </c>
      <c r="F17" s="10">
        <v>9439.8969419999994</v>
      </c>
      <c r="G17" s="10">
        <v>1.2</v>
      </c>
      <c r="H17" s="10">
        <v>0.25</v>
      </c>
      <c r="I17" s="11">
        <v>0.11862235924109397</v>
      </c>
      <c r="J17" s="12" t="s">
        <v>111</v>
      </c>
      <c r="K17" t="s">
        <v>112</v>
      </c>
      <c r="L17" t="s">
        <v>49</v>
      </c>
      <c r="M17" t="s">
        <v>304</v>
      </c>
      <c r="N17" s="13" t="s">
        <v>61</v>
      </c>
      <c r="O17" s="13" t="s">
        <v>51</v>
      </c>
      <c r="P17" s="13" t="s">
        <v>113</v>
      </c>
      <c r="Q17" s="13" t="s">
        <v>193</v>
      </c>
      <c r="R17" s="14">
        <v>62.406799999999997</v>
      </c>
      <c r="S17" s="14">
        <v>3.228100061416626</v>
      </c>
      <c r="T17" s="14">
        <v>4513.1657496475</v>
      </c>
      <c r="U17" s="14">
        <v>-7.1016000000000004</v>
      </c>
      <c r="V17" s="14">
        <v>320.03214253060003</v>
      </c>
      <c r="W17" s="14">
        <v>-7.7804000000000002</v>
      </c>
      <c r="X17" s="17" t="s">
        <v>196</v>
      </c>
      <c r="Y17" s="21">
        <v>9.130085756976527</v>
      </c>
      <c r="Z17" s="18" t="s">
        <v>216</v>
      </c>
      <c r="AA17" s="21">
        <v>7.7303533505145623</v>
      </c>
      <c r="AB17" s="18" t="s">
        <v>217</v>
      </c>
      <c r="AC17" s="21">
        <v>6.592596104149238</v>
      </c>
      <c r="AD17" s="18" t="s">
        <v>218</v>
      </c>
      <c r="AE17" s="21">
        <v>6.0021901555596351</v>
      </c>
      <c r="AF17" s="18" t="s">
        <v>219</v>
      </c>
      <c r="AG17" s="21">
        <v>4.866728366471337</v>
      </c>
      <c r="AH17" s="18" t="s">
        <v>259</v>
      </c>
      <c r="AI17" s="21">
        <v>3.9862262300606015</v>
      </c>
      <c r="AJ17" s="18" t="s">
        <v>260</v>
      </c>
      <c r="AK17" s="21">
        <v>3.2690525316622669</v>
      </c>
      <c r="AL17" s="18" t="s">
        <v>261</v>
      </c>
      <c r="AM17" s="21">
        <v>3.2630613675405389</v>
      </c>
      <c r="AN17" s="18" t="s">
        <v>262</v>
      </c>
      <c r="AO17" s="21">
        <v>3.0783365833981979</v>
      </c>
      <c r="AP17" s="18" t="s">
        <v>263</v>
      </c>
      <c r="AQ17" s="21">
        <v>2.7347896723901171</v>
      </c>
    </row>
    <row r="18" spans="1:43" x14ac:dyDescent="0.25">
      <c r="A18" s="7" t="s">
        <v>114</v>
      </c>
      <c r="B18" s="8" t="s">
        <v>115</v>
      </c>
      <c r="C18" s="9" t="s">
        <v>64</v>
      </c>
      <c r="D18" s="15">
        <v>3.7890410958904108</v>
      </c>
      <c r="E18" s="10" t="s">
        <v>46</v>
      </c>
      <c r="F18" s="10">
        <v>131741.14841200001</v>
      </c>
      <c r="G18" s="10">
        <v>0.5</v>
      </c>
      <c r="H18" s="10">
        <v>0.1</v>
      </c>
      <c r="I18" s="11" t="s">
        <v>46</v>
      </c>
      <c r="J18" s="12" t="s">
        <v>116</v>
      </c>
      <c r="K18" t="s">
        <v>117</v>
      </c>
      <c r="L18" t="s">
        <v>49</v>
      </c>
      <c r="M18" t="s">
        <v>305</v>
      </c>
      <c r="N18" s="13" t="s">
        <v>61</v>
      </c>
      <c r="O18" s="13" t="s">
        <v>51</v>
      </c>
      <c r="P18" s="13" t="s">
        <v>118</v>
      </c>
      <c r="Q18" s="13" t="s">
        <v>193</v>
      </c>
      <c r="R18" s="14">
        <v>41.198500000000003</v>
      </c>
      <c r="S18" s="14">
        <v>2.176300048828125</v>
      </c>
      <c r="T18" s="14">
        <v>17383.901762400499</v>
      </c>
      <c r="U18" s="14">
        <v>-5.0362</v>
      </c>
      <c r="V18" s="14">
        <v>395.56790095760005</v>
      </c>
      <c r="W18" s="14">
        <v>-15.176399999999999</v>
      </c>
      <c r="X18" s="17" t="s">
        <v>208</v>
      </c>
      <c r="Y18" s="21">
        <v>15.143741899691717</v>
      </c>
      <c r="Z18" s="18" t="s">
        <v>220</v>
      </c>
      <c r="AA18" s="21">
        <v>12.868591009250945</v>
      </c>
      <c r="AB18" s="18" t="s">
        <v>221</v>
      </c>
      <c r="AC18" s="21">
        <v>10.367818887602501</v>
      </c>
      <c r="AD18" s="18" t="s">
        <v>222</v>
      </c>
      <c r="AE18" s="21">
        <v>8.9490463186043652</v>
      </c>
      <c r="AF18" s="18" t="s">
        <v>223</v>
      </c>
      <c r="AG18" s="21">
        <v>5.3680028780521134</v>
      </c>
      <c r="AH18" s="18" t="s">
        <v>264</v>
      </c>
      <c r="AI18" s="21">
        <v>5.2550635304204594</v>
      </c>
      <c r="AJ18" s="18" t="s">
        <v>265</v>
      </c>
      <c r="AK18" s="21">
        <v>4.9940802489676646</v>
      </c>
      <c r="AL18" s="18" t="s">
        <v>266</v>
      </c>
      <c r="AM18" s="21">
        <v>3.0519338876455304</v>
      </c>
      <c r="AN18" s="18" t="s">
        <v>267</v>
      </c>
      <c r="AO18" s="21">
        <v>2.8447928421827191</v>
      </c>
      <c r="AP18" s="18" t="s">
        <v>268</v>
      </c>
      <c r="AQ18" s="21">
        <v>2.808074134304682</v>
      </c>
    </row>
    <row r="19" spans="1:43" x14ac:dyDescent="0.25">
      <c r="A19" s="7" t="s">
        <v>119</v>
      </c>
      <c r="B19" s="8" t="s">
        <v>120</v>
      </c>
      <c r="C19" s="9" t="s">
        <v>64</v>
      </c>
      <c r="D19" s="15">
        <v>3.668493150684931</v>
      </c>
      <c r="E19" s="10" t="s">
        <v>46</v>
      </c>
      <c r="F19" s="10">
        <v>31387.7621</v>
      </c>
      <c r="G19" s="10">
        <v>0.5</v>
      </c>
      <c r="H19" s="10">
        <v>0.1</v>
      </c>
      <c r="I19" s="11" t="s">
        <v>46</v>
      </c>
      <c r="J19" s="12" t="s">
        <v>121</v>
      </c>
      <c r="K19" t="s">
        <v>122</v>
      </c>
      <c r="L19" t="s">
        <v>49</v>
      </c>
      <c r="M19" t="s">
        <v>306</v>
      </c>
      <c r="N19" s="13" t="s">
        <v>61</v>
      </c>
      <c r="O19" s="13" t="s">
        <v>51</v>
      </c>
      <c r="P19" s="13" t="s">
        <v>122</v>
      </c>
      <c r="Q19" s="13" t="s">
        <v>193</v>
      </c>
      <c r="R19" s="14">
        <v>23.233899999999998</v>
      </c>
      <c r="S19" s="14">
        <v>4.013700008392334</v>
      </c>
      <c r="T19" s="14">
        <v>8976.2705949957999</v>
      </c>
      <c r="U19" s="14">
        <v>0.55840000000000001</v>
      </c>
      <c r="V19" s="14">
        <v>759.34256697800004</v>
      </c>
      <c r="W19" s="14">
        <v>1.5999000000000001</v>
      </c>
      <c r="X19" s="17" t="s">
        <v>224</v>
      </c>
      <c r="Y19" s="21">
        <v>16.126312881615554</v>
      </c>
      <c r="Z19" s="18" t="s">
        <v>200</v>
      </c>
      <c r="AA19" s="21">
        <v>13.059912632218632</v>
      </c>
      <c r="AB19" s="18" t="s">
        <v>201</v>
      </c>
      <c r="AC19" s="21">
        <v>12.882562041988898</v>
      </c>
      <c r="AD19" s="18" t="s">
        <v>225</v>
      </c>
      <c r="AE19" s="21">
        <v>8.6112189318760475</v>
      </c>
      <c r="AF19" s="18" t="s">
        <v>226</v>
      </c>
      <c r="AG19" s="21">
        <v>4.856352306618664</v>
      </c>
      <c r="AH19" s="18" t="s">
        <v>269</v>
      </c>
      <c r="AI19" s="21">
        <v>3.2972441106594448</v>
      </c>
      <c r="AJ19" s="18" t="s">
        <v>270</v>
      </c>
      <c r="AK19" s="21">
        <v>3.1425572523979177</v>
      </c>
      <c r="AL19" s="18" t="s">
        <v>271</v>
      </c>
      <c r="AM19" s="21">
        <v>3.0350769248482186</v>
      </c>
      <c r="AN19" s="18" t="s">
        <v>272</v>
      </c>
      <c r="AO19" s="21">
        <v>2.6463918465850416</v>
      </c>
      <c r="AP19" s="18" t="s">
        <v>273</v>
      </c>
      <c r="AQ19" s="21">
        <v>2.1131248223711574</v>
      </c>
    </row>
    <row r="20" spans="1:43" x14ac:dyDescent="0.25">
      <c r="A20" s="7" t="s">
        <v>123</v>
      </c>
      <c r="B20" s="8" t="s">
        <v>124</v>
      </c>
      <c r="C20" s="9" t="s">
        <v>64</v>
      </c>
      <c r="D20" s="15">
        <v>2.3232876712328761</v>
      </c>
      <c r="E20" s="10" t="s">
        <v>46</v>
      </c>
      <c r="F20" s="10">
        <v>6554.4624949999998</v>
      </c>
      <c r="G20" s="10">
        <v>0.5</v>
      </c>
      <c r="H20" s="10">
        <v>0.1</v>
      </c>
      <c r="I20" s="11" t="s">
        <v>46</v>
      </c>
      <c r="J20" s="12" t="s">
        <v>125</v>
      </c>
      <c r="M20" t="s">
        <v>307</v>
      </c>
      <c r="N20" s="13" t="s">
        <v>126</v>
      </c>
      <c r="O20" s="13" t="s">
        <v>51</v>
      </c>
      <c r="P20" s="13" t="s">
        <v>52</v>
      </c>
      <c r="Q20" s="13" t="s">
        <v>193</v>
      </c>
      <c r="R20" s="14" t="s">
        <v>46</v>
      </c>
      <c r="S20" s="14" t="s">
        <v>46</v>
      </c>
      <c r="T20" s="14" t="s">
        <v>46</v>
      </c>
      <c r="U20" s="14" t="s">
        <v>46</v>
      </c>
      <c r="V20" s="14" t="s">
        <v>46</v>
      </c>
      <c r="W20" s="14" t="s">
        <v>46</v>
      </c>
      <c r="X20" s="17" t="s">
        <v>194</v>
      </c>
      <c r="Y20" s="21">
        <v>25.62526488541809</v>
      </c>
      <c r="Z20" s="18" t="s">
        <v>199</v>
      </c>
      <c r="AA20" s="21">
        <v>10.056584435927002</v>
      </c>
      <c r="AB20" s="18" t="s">
        <v>196</v>
      </c>
      <c r="AC20" s="21">
        <v>5.9139264350944885</v>
      </c>
      <c r="AD20" s="18" t="s">
        <v>203</v>
      </c>
      <c r="AE20" s="21">
        <v>4.1236368227621041</v>
      </c>
      <c r="AF20" s="18" t="s">
        <v>206</v>
      </c>
      <c r="AG20" s="21">
        <v>3.8076251295120498</v>
      </c>
      <c r="AH20" s="18" t="s">
        <v>207</v>
      </c>
      <c r="AI20" s="21">
        <v>3.1612323300655234</v>
      </c>
      <c r="AJ20" s="18" t="s">
        <v>208</v>
      </c>
      <c r="AK20" s="21">
        <v>2.8579541550489105</v>
      </c>
      <c r="AL20" s="18" t="s">
        <v>200</v>
      </c>
      <c r="AM20" s="21">
        <v>2.7901225866977111</v>
      </c>
      <c r="AN20" s="18" t="s">
        <v>204</v>
      </c>
      <c r="AO20" s="21">
        <v>2.5068554165312609</v>
      </c>
      <c r="AP20" s="18" t="s">
        <v>210</v>
      </c>
      <c r="AQ20" s="21">
        <v>2.3937303492286301</v>
      </c>
    </row>
    <row r="21" spans="1:43" x14ac:dyDescent="0.25">
      <c r="A21" s="7" t="s">
        <v>127</v>
      </c>
      <c r="B21" s="8" t="s">
        <v>128</v>
      </c>
      <c r="C21" s="9" t="s">
        <v>55</v>
      </c>
      <c r="D21" s="15">
        <v>2.1123287671232882</v>
      </c>
      <c r="E21" s="10">
        <v>2480190856</v>
      </c>
      <c r="F21" s="10">
        <v>243525.02</v>
      </c>
      <c r="G21" s="10">
        <v>0.5</v>
      </c>
      <c r="H21" s="10">
        <v>0.1</v>
      </c>
      <c r="I21" s="11">
        <v>13.087913387201136</v>
      </c>
      <c r="J21" s="12" t="s">
        <v>93</v>
      </c>
      <c r="K21" t="s">
        <v>94</v>
      </c>
      <c r="L21" t="s">
        <v>49</v>
      </c>
      <c r="M21" t="s">
        <v>95</v>
      </c>
      <c r="N21" s="13" t="s">
        <v>61</v>
      </c>
      <c r="O21" s="13" t="s">
        <v>51</v>
      </c>
      <c r="P21" s="13" t="s">
        <v>86</v>
      </c>
      <c r="Q21" s="13" t="s">
        <v>96</v>
      </c>
      <c r="R21" s="14">
        <v>56.753300000000003</v>
      </c>
      <c r="S21" s="14">
        <v>11.574399948120117</v>
      </c>
      <c r="T21" s="14">
        <v>3208.0986472481</v>
      </c>
      <c r="U21" s="14">
        <v>5.2184999999999997</v>
      </c>
      <c r="V21" s="14">
        <v>971.42424307039994</v>
      </c>
      <c r="W21" s="14">
        <v>11.333</v>
      </c>
      <c r="X21" s="17" t="s">
        <v>194</v>
      </c>
      <c r="Y21" s="21">
        <v>16.519827311951666</v>
      </c>
      <c r="Z21" s="18" t="s">
        <v>199</v>
      </c>
      <c r="AA21" s="21">
        <v>14.126359122799645</v>
      </c>
      <c r="AB21" s="18" t="s">
        <v>207</v>
      </c>
      <c r="AC21" s="21">
        <v>13.777532819192349</v>
      </c>
      <c r="AD21" s="18" t="s">
        <v>204</v>
      </c>
      <c r="AE21" s="21">
        <v>9.2356024932508305</v>
      </c>
      <c r="AF21" s="18" t="s">
        <v>210</v>
      </c>
      <c r="AG21" s="21">
        <v>8.07359454087063</v>
      </c>
      <c r="AH21" s="18" t="s">
        <v>250</v>
      </c>
      <c r="AI21" s="21">
        <v>4.1187149942046881</v>
      </c>
      <c r="AJ21" s="18" t="s">
        <v>241</v>
      </c>
      <c r="AK21" s="21">
        <v>3.7182516757142201</v>
      </c>
      <c r="AL21" s="18" t="s">
        <v>251</v>
      </c>
      <c r="AM21" s="21">
        <v>3.6138854453497857</v>
      </c>
      <c r="AN21" s="18" t="s">
        <v>242</v>
      </c>
      <c r="AO21" s="21">
        <v>3.5929865275323194</v>
      </c>
      <c r="AP21" s="18" t="s">
        <v>245</v>
      </c>
      <c r="AQ21" s="21">
        <v>3.4516342764730994</v>
      </c>
    </row>
    <row r="22" spans="1:43" x14ac:dyDescent="0.25">
      <c r="A22" s="7" t="s">
        <v>129</v>
      </c>
      <c r="B22" s="8" t="s">
        <v>130</v>
      </c>
      <c r="C22" s="9" t="s">
        <v>55</v>
      </c>
      <c r="D22" s="15">
        <v>1.5835616438356159</v>
      </c>
      <c r="E22" s="10">
        <v>381819267</v>
      </c>
      <c r="F22" s="10">
        <v>78918.399999999994</v>
      </c>
      <c r="G22" s="10">
        <v>0.5</v>
      </c>
      <c r="H22" s="10">
        <v>0.1</v>
      </c>
      <c r="I22" s="11">
        <v>4.1334245159414547</v>
      </c>
      <c r="J22" s="12" t="s">
        <v>131</v>
      </c>
      <c r="K22" t="s">
        <v>132</v>
      </c>
      <c r="L22" t="s">
        <v>49</v>
      </c>
      <c r="M22" t="s">
        <v>308</v>
      </c>
      <c r="N22" s="13" t="s">
        <v>61</v>
      </c>
      <c r="O22" s="13" t="s">
        <v>51</v>
      </c>
      <c r="P22" s="13" t="s">
        <v>52</v>
      </c>
      <c r="Q22" s="13" t="s">
        <v>193</v>
      </c>
      <c r="R22" s="14">
        <v>39.244199999999999</v>
      </c>
      <c r="S22" s="14">
        <v>9.014399528503418</v>
      </c>
      <c r="T22" s="14">
        <v>11173.945063361201</v>
      </c>
      <c r="U22" s="14">
        <v>2.3437000000000001</v>
      </c>
      <c r="V22" s="14">
        <v>2073.9817999374</v>
      </c>
      <c r="W22" s="14">
        <v>8.5603999999999996</v>
      </c>
      <c r="X22" s="17" t="s">
        <v>194</v>
      </c>
      <c r="Y22" s="21">
        <v>15.930419911830057</v>
      </c>
      <c r="Z22" s="18" t="s">
        <v>199</v>
      </c>
      <c r="AA22" s="21">
        <v>13.936200180087077</v>
      </c>
      <c r="AB22" s="18" t="s">
        <v>200</v>
      </c>
      <c r="AC22" s="21">
        <v>13.155807878392148</v>
      </c>
      <c r="AD22" s="18" t="s">
        <v>196</v>
      </c>
      <c r="AE22" s="21">
        <v>9.8578597959754184</v>
      </c>
      <c r="AF22" s="18" t="s">
        <v>197</v>
      </c>
      <c r="AG22" s="21">
        <v>8.0266431566642726</v>
      </c>
      <c r="AH22" s="18" t="s">
        <v>206</v>
      </c>
      <c r="AI22" s="21">
        <v>6.2409873151448263</v>
      </c>
      <c r="AJ22" s="18" t="s">
        <v>207</v>
      </c>
      <c r="AK22" s="21">
        <v>5.4633437712011537</v>
      </c>
      <c r="AL22" s="18" t="s">
        <v>203</v>
      </c>
      <c r="AM22" s="21">
        <v>5.1542654134901733</v>
      </c>
      <c r="AN22" s="18" t="s">
        <v>204</v>
      </c>
      <c r="AO22" s="21">
        <v>3.7388904464298482</v>
      </c>
      <c r="AP22" s="18" t="s">
        <v>246</v>
      </c>
      <c r="AQ22" s="21">
        <v>2.5005826136380591</v>
      </c>
    </row>
    <row r="23" spans="1:43" x14ac:dyDescent="0.25">
      <c r="A23" s="7" t="s">
        <v>133</v>
      </c>
      <c r="B23" s="8" t="s">
        <v>134</v>
      </c>
      <c r="C23" s="9" t="s">
        <v>58</v>
      </c>
      <c r="D23" s="15">
        <v>1.457534246575342</v>
      </c>
      <c r="E23" s="10">
        <v>882740</v>
      </c>
      <c r="F23" s="10">
        <v>2429.0364559999998</v>
      </c>
      <c r="G23" s="10">
        <v>1.2</v>
      </c>
      <c r="H23" s="10">
        <v>0.2</v>
      </c>
      <c r="I23" s="11">
        <v>1.5451245159772091</v>
      </c>
      <c r="J23" s="12" t="s">
        <v>135</v>
      </c>
      <c r="K23" t="s">
        <v>136</v>
      </c>
      <c r="L23" t="s">
        <v>49</v>
      </c>
      <c r="M23" t="s">
        <v>309</v>
      </c>
      <c r="N23" s="13" t="s">
        <v>61</v>
      </c>
      <c r="O23" s="13" t="s">
        <v>51</v>
      </c>
      <c r="P23" s="13" t="s">
        <v>52</v>
      </c>
      <c r="Q23" s="13" t="s">
        <v>193</v>
      </c>
      <c r="R23" s="14">
        <v>32.030099999999997</v>
      </c>
      <c r="S23" s="14">
        <v>5.6578001976013184</v>
      </c>
      <c r="T23" s="14">
        <v>4568.6130267014005</v>
      </c>
      <c r="U23" s="14">
        <v>6.3638000000000003</v>
      </c>
      <c r="V23" s="14">
        <v>542.9555420547</v>
      </c>
      <c r="W23" s="14">
        <v>-8.1720000000000006</v>
      </c>
      <c r="X23" s="17" t="s">
        <v>227</v>
      </c>
      <c r="Y23" s="21">
        <v>7.2376528954174164</v>
      </c>
      <c r="Z23" s="18" t="s">
        <v>228</v>
      </c>
      <c r="AA23" s="21">
        <v>6.7302917957347956</v>
      </c>
      <c r="AB23" s="18" t="s">
        <v>229</v>
      </c>
      <c r="AC23" s="21">
        <v>6.3867443665396291</v>
      </c>
      <c r="AD23" s="18" t="s">
        <v>230</v>
      </c>
      <c r="AE23" s="21">
        <v>5.0659212669506317</v>
      </c>
      <c r="AF23" s="18" t="s">
        <v>231</v>
      </c>
      <c r="AG23" s="21">
        <v>4.9387970801799224</v>
      </c>
      <c r="AH23" s="18" t="s">
        <v>213</v>
      </c>
      <c r="AI23" s="21">
        <v>4.3577974019815677</v>
      </c>
      <c r="AJ23" s="18" t="s">
        <v>274</v>
      </c>
      <c r="AK23" s="21">
        <v>4.257755339483583</v>
      </c>
      <c r="AL23" s="18" t="s">
        <v>249</v>
      </c>
      <c r="AM23" s="21">
        <v>3.7297225562923102</v>
      </c>
      <c r="AN23" s="18" t="s">
        <v>275</v>
      </c>
      <c r="AO23" s="21">
        <v>3.3542540647239876</v>
      </c>
      <c r="AP23" s="18" t="s">
        <v>276</v>
      </c>
      <c r="AQ23" s="21">
        <v>3.1211060097003331</v>
      </c>
    </row>
    <row r="24" spans="1:43" x14ac:dyDescent="0.25">
      <c r="A24" s="7" t="s">
        <v>137</v>
      </c>
      <c r="B24" s="8" t="s">
        <v>138</v>
      </c>
      <c r="C24" s="9" t="s">
        <v>55</v>
      </c>
      <c r="D24" s="15">
        <v>1.402739726027397</v>
      </c>
      <c r="E24" s="10">
        <v>5141698</v>
      </c>
      <c r="F24" s="10">
        <v>8315.2217999999993</v>
      </c>
      <c r="G24" s="10">
        <v>0.3</v>
      </c>
      <c r="H24" s="10">
        <v>0.1</v>
      </c>
      <c r="I24" s="11">
        <v>0.61447309181229115</v>
      </c>
      <c r="J24" s="12" t="s">
        <v>139</v>
      </c>
      <c r="K24" t="s">
        <v>138</v>
      </c>
      <c r="L24" t="s">
        <v>84</v>
      </c>
      <c r="M24" t="s">
        <v>310</v>
      </c>
      <c r="N24" s="13" t="s">
        <v>85</v>
      </c>
      <c r="O24" s="13" t="s">
        <v>51</v>
      </c>
      <c r="P24" s="13" t="s">
        <v>52</v>
      </c>
      <c r="Q24" s="13" t="s">
        <v>193</v>
      </c>
      <c r="R24" s="14">
        <v>39.542400000000001</v>
      </c>
      <c r="S24" s="14">
        <v>5.5939998626708984</v>
      </c>
      <c r="T24" s="14">
        <v>41925.007210551106</v>
      </c>
      <c r="U24" s="14">
        <v>10.3874</v>
      </c>
      <c r="V24" s="14">
        <v>3622.6488701721996</v>
      </c>
      <c r="W24" s="14">
        <v>17.2546</v>
      </c>
      <c r="X24" s="17" t="s">
        <v>199</v>
      </c>
      <c r="Y24" s="21">
        <v>6.5782990835704966</v>
      </c>
      <c r="Z24" s="18" t="s">
        <v>200</v>
      </c>
      <c r="AA24" s="21">
        <v>5.6400922913463898</v>
      </c>
      <c r="AB24" s="18" t="s">
        <v>195</v>
      </c>
      <c r="AC24" s="21">
        <v>4.3675381175732966</v>
      </c>
      <c r="AD24" s="18" t="s">
        <v>201</v>
      </c>
      <c r="AE24" s="21">
        <v>4.2166966051845316</v>
      </c>
      <c r="AF24" s="18" t="s">
        <v>232</v>
      </c>
      <c r="AG24" s="21">
        <v>3.4167864757178075</v>
      </c>
      <c r="AH24" s="18" t="s">
        <v>197</v>
      </c>
      <c r="AI24" s="21">
        <v>3.1855693773948155</v>
      </c>
      <c r="AJ24" s="18" t="s">
        <v>234</v>
      </c>
      <c r="AK24" s="21">
        <v>2.8520604690859734</v>
      </c>
      <c r="AL24" s="18" t="s">
        <v>235</v>
      </c>
      <c r="AM24" s="21">
        <v>2.4852621194776248</v>
      </c>
      <c r="AN24" s="18" t="s">
        <v>207</v>
      </c>
      <c r="AO24" s="21">
        <v>2.3647335967399692</v>
      </c>
      <c r="AP24" s="18" t="s">
        <v>206</v>
      </c>
      <c r="AQ24" s="21">
        <v>2.3455726541565807</v>
      </c>
    </row>
    <row r="25" spans="1:43" x14ac:dyDescent="0.25">
      <c r="A25" s="7" t="s">
        <v>140</v>
      </c>
      <c r="B25" s="8" t="s">
        <v>141</v>
      </c>
      <c r="C25" s="9" t="s">
        <v>58</v>
      </c>
      <c r="D25" s="15">
        <v>1.402739726027397</v>
      </c>
      <c r="E25" s="10">
        <v>17410703</v>
      </c>
      <c r="F25" s="10">
        <v>26945.800621999999</v>
      </c>
      <c r="G25" s="10">
        <v>0.75</v>
      </c>
      <c r="H25" s="10">
        <v>0.1</v>
      </c>
      <c r="I25" s="11">
        <v>2.3815211587918026</v>
      </c>
      <c r="J25" s="12" t="s">
        <v>142</v>
      </c>
      <c r="K25" t="s">
        <v>143</v>
      </c>
      <c r="L25" t="s">
        <v>49</v>
      </c>
      <c r="M25" t="s">
        <v>311</v>
      </c>
      <c r="N25" s="13" t="s">
        <v>61</v>
      </c>
      <c r="O25" s="13" t="s">
        <v>51</v>
      </c>
      <c r="P25" s="13" t="s">
        <v>52</v>
      </c>
      <c r="Q25" s="13" t="s">
        <v>193</v>
      </c>
      <c r="R25" s="14">
        <v>35.661999999999999</v>
      </c>
      <c r="S25" s="14">
        <v>7.4658999443054199</v>
      </c>
      <c r="T25" s="14">
        <v>14452.808942788201</v>
      </c>
      <c r="U25" s="14">
        <v>2.3612000000000002</v>
      </c>
      <c r="V25" s="14">
        <v>2241.7823624823</v>
      </c>
      <c r="W25" s="14">
        <v>12.9139</v>
      </c>
      <c r="X25" s="17" t="s">
        <v>194</v>
      </c>
      <c r="Y25" s="21">
        <v>14.327686837695735</v>
      </c>
      <c r="Z25" s="18" t="s">
        <v>199</v>
      </c>
      <c r="AA25" s="21">
        <v>14.223890583935253</v>
      </c>
      <c r="AB25" s="18" t="s">
        <v>200</v>
      </c>
      <c r="AC25" s="21">
        <v>11.902364655967631</v>
      </c>
      <c r="AD25" s="18" t="s">
        <v>196</v>
      </c>
      <c r="AE25" s="21">
        <v>8.8009987317194263</v>
      </c>
      <c r="AF25" s="18" t="s">
        <v>197</v>
      </c>
      <c r="AG25" s="21">
        <v>7.1705667911010007</v>
      </c>
      <c r="AH25" s="18" t="s">
        <v>206</v>
      </c>
      <c r="AI25" s="21">
        <v>6.0012236500242775</v>
      </c>
      <c r="AJ25" s="18" t="s">
        <v>203</v>
      </c>
      <c r="AK25" s="21">
        <v>4.9712933376476149</v>
      </c>
      <c r="AL25" s="18" t="s">
        <v>216</v>
      </c>
      <c r="AM25" s="21">
        <v>3.0520040835280926</v>
      </c>
      <c r="AN25" s="18" t="s">
        <v>246</v>
      </c>
      <c r="AO25" s="21">
        <v>2.4164224752774981</v>
      </c>
      <c r="AP25" s="18" t="s">
        <v>247</v>
      </c>
      <c r="AQ25" s="21">
        <v>2.0685709532074945</v>
      </c>
    </row>
    <row r="26" spans="1:43" x14ac:dyDescent="0.25">
      <c r="A26" s="7" t="s">
        <v>144</v>
      </c>
      <c r="B26" s="8" t="s">
        <v>145</v>
      </c>
      <c r="C26" s="9" t="s">
        <v>55</v>
      </c>
      <c r="D26" s="15">
        <v>1.210958904109589</v>
      </c>
      <c r="E26" s="10">
        <v>404313871</v>
      </c>
      <c r="F26" s="10">
        <v>46455.484600000003</v>
      </c>
      <c r="G26" s="10">
        <v>0.5</v>
      </c>
      <c r="H26" s="10">
        <v>0.1</v>
      </c>
      <c r="I26" s="11">
        <v>8.4388486323840102</v>
      </c>
      <c r="J26" s="12" t="s">
        <v>121</v>
      </c>
      <c r="K26" t="s">
        <v>122</v>
      </c>
      <c r="L26" t="s">
        <v>49</v>
      </c>
      <c r="M26" t="s">
        <v>312</v>
      </c>
      <c r="N26" s="13" t="s">
        <v>61</v>
      </c>
      <c r="O26" s="13" t="s">
        <v>51</v>
      </c>
      <c r="P26" s="13" t="s">
        <v>122</v>
      </c>
      <c r="Q26" s="13" t="s">
        <v>193</v>
      </c>
      <c r="R26" s="14">
        <v>23.233899999999998</v>
      </c>
      <c r="S26" s="14">
        <v>4.013700008392334</v>
      </c>
      <c r="T26" s="14">
        <v>8976.2705949957999</v>
      </c>
      <c r="U26" s="14">
        <v>0.55840000000000001</v>
      </c>
      <c r="V26" s="14">
        <v>759.34256697800004</v>
      </c>
      <c r="W26" s="14">
        <v>1.5999000000000001</v>
      </c>
      <c r="X26" s="17" t="s">
        <v>224</v>
      </c>
      <c r="Y26" s="21">
        <v>17.082648326092635</v>
      </c>
      <c r="Z26" s="18" t="s">
        <v>200</v>
      </c>
      <c r="AA26" s="21">
        <v>13.551281064917811</v>
      </c>
      <c r="AB26" s="18" t="s">
        <v>201</v>
      </c>
      <c r="AC26" s="21">
        <v>13.375005173049281</v>
      </c>
      <c r="AD26" s="18" t="s">
        <v>225</v>
      </c>
      <c r="AE26" s="21">
        <v>8.7691733996282881</v>
      </c>
      <c r="AF26" s="18" t="s">
        <v>226</v>
      </c>
      <c r="AG26" s="21">
        <v>4.9606613487791797</v>
      </c>
      <c r="AH26" s="18" t="s">
        <v>269</v>
      </c>
      <c r="AI26" s="21">
        <v>3.5751484533250859</v>
      </c>
      <c r="AJ26" s="18" t="s">
        <v>270</v>
      </c>
      <c r="AK26" s="21">
        <v>3.2480534586004679</v>
      </c>
      <c r="AL26" s="18" t="s">
        <v>272</v>
      </c>
      <c r="AM26" s="21">
        <v>2.8570883050635016</v>
      </c>
      <c r="AN26" s="18" t="s">
        <v>271</v>
      </c>
      <c r="AO26" s="21">
        <v>2.4766196267534335</v>
      </c>
      <c r="AP26" s="18" t="s">
        <v>273</v>
      </c>
      <c r="AQ26" s="21">
        <v>2.2926583137095569</v>
      </c>
    </row>
    <row r="27" spans="1:43" x14ac:dyDescent="0.25">
      <c r="A27" s="7" t="s">
        <v>146</v>
      </c>
      <c r="B27" s="8" t="s">
        <v>147</v>
      </c>
      <c r="C27" s="9" t="s">
        <v>45</v>
      </c>
      <c r="D27" s="15">
        <v>1.156164383561644</v>
      </c>
      <c r="E27" s="10" t="s">
        <v>46</v>
      </c>
      <c r="F27" s="10">
        <v>21799.361358999999</v>
      </c>
      <c r="G27" s="10">
        <v>0.5</v>
      </c>
      <c r="H27" s="10">
        <v>0.1</v>
      </c>
      <c r="I27" s="11" t="s">
        <v>46</v>
      </c>
      <c r="J27" s="12" t="s">
        <v>131</v>
      </c>
      <c r="K27" t="s">
        <v>132</v>
      </c>
      <c r="L27" t="s">
        <v>49</v>
      </c>
      <c r="M27" t="s">
        <v>308</v>
      </c>
      <c r="N27" s="13" t="s">
        <v>61</v>
      </c>
      <c r="O27" s="13" t="s">
        <v>51</v>
      </c>
      <c r="P27" s="13" t="s">
        <v>52</v>
      </c>
      <c r="Q27" s="13" t="s">
        <v>193</v>
      </c>
      <c r="R27" s="14">
        <v>39.244199999999999</v>
      </c>
      <c r="S27" s="14">
        <v>9.014399528503418</v>
      </c>
      <c r="T27" s="14">
        <v>11173.945063361201</v>
      </c>
      <c r="U27" s="14">
        <v>2.3437000000000001</v>
      </c>
      <c r="V27" s="14">
        <v>2073.9817999374</v>
      </c>
      <c r="W27" s="14">
        <v>8.5603999999999996</v>
      </c>
      <c r="X27" s="17" t="s">
        <v>194</v>
      </c>
      <c r="Y27" s="21">
        <v>0.42746242662346529</v>
      </c>
      <c r="Z27" s="18" t="s">
        <v>196</v>
      </c>
      <c r="AA27" s="21">
        <v>0.22794024310263111</v>
      </c>
      <c r="AB27" s="18" t="s">
        <v>197</v>
      </c>
      <c r="AC27" s="21">
        <v>0.18099331504575308</v>
      </c>
      <c r="AD27" s="18" t="s">
        <v>203</v>
      </c>
      <c r="AE27" s="21">
        <v>0.11900434803907624</v>
      </c>
      <c r="AF27" s="18" t="s">
        <v>204</v>
      </c>
      <c r="AG27" s="21">
        <v>8.8513872312275546E-2</v>
      </c>
      <c r="AH27" s="18" t="s">
        <v>277</v>
      </c>
      <c r="AI27" s="21">
        <v>2.1426314764053239E-2</v>
      </c>
      <c r="AJ27" s="18" t="s">
        <v>278</v>
      </c>
      <c r="AK27" s="21">
        <v>2.0959542390531473E-2</v>
      </c>
      <c r="AL27" s="18" t="s">
        <v>244</v>
      </c>
      <c r="AM27" s="21">
        <v>1.9321184657828297E-2</v>
      </c>
      <c r="AN27" s="18" t="s">
        <v>243</v>
      </c>
      <c r="AO27" s="21">
        <v>1.9099634009883206E-2</v>
      </c>
      <c r="AP27" s="18" t="s">
        <v>279</v>
      </c>
      <c r="AQ27" s="21">
        <v>1.6845296324429937E-2</v>
      </c>
    </row>
    <row r="28" spans="1:43" x14ac:dyDescent="0.25">
      <c r="A28" s="7" t="s">
        <v>148</v>
      </c>
      <c r="B28" s="8" t="s">
        <v>149</v>
      </c>
      <c r="C28" s="9" t="s">
        <v>64</v>
      </c>
      <c r="D28" s="15">
        <v>1.134246575342466</v>
      </c>
      <c r="E28" s="10" t="s">
        <v>46</v>
      </c>
      <c r="F28" s="10">
        <v>11528.289472</v>
      </c>
      <c r="G28" s="10">
        <v>0.5</v>
      </c>
      <c r="H28" s="10">
        <v>0.1</v>
      </c>
      <c r="I28" s="11" t="s">
        <v>46</v>
      </c>
      <c r="J28" s="12" t="s">
        <v>135</v>
      </c>
      <c r="K28" t="s">
        <v>136</v>
      </c>
      <c r="L28" t="s">
        <v>49</v>
      </c>
      <c r="M28" t="s">
        <v>309</v>
      </c>
      <c r="N28" s="13" t="s">
        <v>61</v>
      </c>
      <c r="O28" s="13" t="s">
        <v>51</v>
      </c>
      <c r="P28" s="13" t="s">
        <v>52</v>
      </c>
      <c r="Q28" s="13" t="s">
        <v>193</v>
      </c>
      <c r="R28" s="14">
        <v>32.030099999999997</v>
      </c>
      <c r="S28" s="14">
        <v>5.6578001976013184</v>
      </c>
      <c r="T28" s="14">
        <v>4568.6130267014005</v>
      </c>
      <c r="U28" s="14">
        <v>6.3638000000000003</v>
      </c>
      <c r="V28" s="14">
        <v>542.9555420547</v>
      </c>
      <c r="W28" s="14">
        <v>-8.1720000000000006</v>
      </c>
      <c r="X28" s="17" t="s">
        <v>227</v>
      </c>
      <c r="Y28" s="21">
        <v>6.9689800786939289</v>
      </c>
      <c r="Z28" s="18" t="s">
        <v>228</v>
      </c>
      <c r="AA28" s="21">
        <v>6.641351569369899</v>
      </c>
      <c r="AB28" s="18" t="s">
        <v>229</v>
      </c>
      <c r="AC28" s="21">
        <v>6.0544366053050593</v>
      </c>
      <c r="AD28" s="18" t="s">
        <v>230</v>
      </c>
      <c r="AE28" s="21">
        <v>4.8668323030744034</v>
      </c>
      <c r="AF28" s="18" t="s">
        <v>231</v>
      </c>
      <c r="AG28" s="21">
        <v>4.7240748241983512</v>
      </c>
      <c r="AH28" s="18" t="s">
        <v>213</v>
      </c>
      <c r="AI28" s="21">
        <v>4.2836922089519547</v>
      </c>
      <c r="AJ28" s="18" t="s">
        <v>274</v>
      </c>
      <c r="AK28" s="21">
        <v>4.2344054973193979</v>
      </c>
      <c r="AL28" s="18" t="s">
        <v>249</v>
      </c>
      <c r="AM28" s="21">
        <v>3.9314005623811958</v>
      </c>
      <c r="AN28" s="18" t="s">
        <v>275</v>
      </c>
      <c r="AO28" s="21">
        <v>3.517066856677395</v>
      </c>
      <c r="AP28" s="18" t="s">
        <v>276</v>
      </c>
      <c r="AQ28" s="21">
        <v>3.1209535996211275</v>
      </c>
    </row>
    <row r="29" spans="1:43" x14ac:dyDescent="0.25">
      <c r="A29" s="7" t="s">
        <v>150</v>
      </c>
      <c r="B29" s="8" t="s">
        <v>151</v>
      </c>
      <c r="C29" s="9" t="s">
        <v>45</v>
      </c>
      <c r="D29" s="15">
        <v>1.112328767123288</v>
      </c>
      <c r="E29" s="10" t="s">
        <v>46</v>
      </c>
      <c r="F29" s="10">
        <v>7616.1477500000001</v>
      </c>
      <c r="G29" s="10">
        <v>0.5</v>
      </c>
      <c r="H29" s="10">
        <v>0.1</v>
      </c>
      <c r="I29" s="11" t="s">
        <v>46</v>
      </c>
      <c r="J29" s="12" t="s">
        <v>121</v>
      </c>
      <c r="K29" t="s">
        <v>122</v>
      </c>
      <c r="L29" t="s">
        <v>49</v>
      </c>
      <c r="M29" t="s">
        <v>312</v>
      </c>
      <c r="N29" s="13" t="s">
        <v>61</v>
      </c>
      <c r="O29" s="13" t="s">
        <v>51</v>
      </c>
      <c r="P29" s="13" t="s">
        <v>122</v>
      </c>
      <c r="Q29" s="13" t="s">
        <v>193</v>
      </c>
      <c r="R29" s="14">
        <v>23.233899999999998</v>
      </c>
      <c r="S29" s="14">
        <v>4.013700008392334</v>
      </c>
      <c r="T29" s="14">
        <v>8976.2705949957999</v>
      </c>
      <c r="U29" s="14">
        <v>0.55840000000000001</v>
      </c>
      <c r="V29" s="14">
        <v>759.34256697800004</v>
      </c>
      <c r="W29" s="14">
        <v>1.5999000000000001</v>
      </c>
      <c r="X29" s="19" t="s">
        <v>46</v>
      </c>
      <c r="Y29" s="21" t="s">
        <v>46</v>
      </c>
      <c r="Z29" s="20" t="s">
        <v>46</v>
      </c>
      <c r="AA29" s="21" t="s">
        <v>46</v>
      </c>
      <c r="AB29" s="20" t="s">
        <v>46</v>
      </c>
      <c r="AC29" s="21" t="s">
        <v>46</v>
      </c>
      <c r="AD29" s="20" t="s">
        <v>46</v>
      </c>
      <c r="AE29" s="21" t="s">
        <v>46</v>
      </c>
      <c r="AF29" s="20" t="s">
        <v>46</v>
      </c>
      <c r="AG29" s="21" t="s">
        <v>46</v>
      </c>
      <c r="AH29" s="18" t="s">
        <v>46</v>
      </c>
      <c r="AI29" s="21" t="s">
        <v>46</v>
      </c>
      <c r="AJ29" s="20" t="s">
        <v>46</v>
      </c>
      <c r="AK29" s="21" t="s">
        <v>46</v>
      </c>
      <c r="AL29" s="20" t="s">
        <v>46</v>
      </c>
      <c r="AM29" s="21" t="s">
        <v>46</v>
      </c>
      <c r="AN29" s="20" t="s">
        <v>46</v>
      </c>
      <c r="AO29" s="21" t="s">
        <v>46</v>
      </c>
      <c r="AP29" s="20" t="s">
        <v>46</v>
      </c>
      <c r="AQ29" s="21" t="s">
        <v>46</v>
      </c>
    </row>
    <row r="30" spans="1:43" x14ac:dyDescent="0.25">
      <c r="A30" s="7" t="s">
        <v>152</v>
      </c>
      <c r="B30" s="8" t="s">
        <v>153</v>
      </c>
      <c r="C30" s="9" t="s">
        <v>64</v>
      </c>
      <c r="D30" s="15">
        <v>1.0602739726027399</v>
      </c>
      <c r="E30" s="10" t="s">
        <v>46</v>
      </c>
      <c r="F30" s="10">
        <v>4711.5694649999996</v>
      </c>
      <c r="G30" s="10">
        <v>0.7</v>
      </c>
      <c r="H30" s="10">
        <v>0.2</v>
      </c>
      <c r="I30" s="11" t="s">
        <v>46</v>
      </c>
      <c r="J30" s="12" t="s">
        <v>131</v>
      </c>
      <c r="K30" t="s">
        <v>132</v>
      </c>
      <c r="L30" t="s">
        <v>49</v>
      </c>
      <c r="M30" t="s">
        <v>308</v>
      </c>
      <c r="N30" s="13" t="s">
        <v>61</v>
      </c>
      <c r="O30" s="13" t="s">
        <v>51</v>
      </c>
      <c r="P30" s="13" t="s">
        <v>52</v>
      </c>
      <c r="Q30" s="13" t="s">
        <v>193</v>
      </c>
      <c r="R30" s="14">
        <v>39.244199999999999</v>
      </c>
      <c r="S30" s="14">
        <v>9.014399528503418</v>
      </c>
      <c r="T30" s="14">
        <v>11173.945063361201</v>
      </c>
      <c r="U30" s="14">
        <v>2.3437000000000001</v>
      </c>
      <c r="V30" s="14">
        <v>2073.9817999374</v>
      </c>
      <c r="W30" s="14">
        <v>8.5603999999999996</v>
      </c>
      <c r="X30" s="17" t="s">
        <v>194</v>
      </c>
      <c r="Y30" s="21">
        <v>14.121982281009252</v>
      </c>
      <c r="Z30" s="18" t="s">
        <v>200</v>
      </c>
      <c r="AA30" s="21">
        <v>12.952728790006276</v>
      </c>
      <c r="AB30" s="18" t="s">
        <v>199</v>
      </c>
      <c r="AC30" s="21">
        <v>12.872138815186595</v>
      </c>
      <c r="AD30" s="18" t="s">
        <v>196</v>
      </c>
      <c r="AE30" s="21">
        <v>9.9350810300953931</v>
      </c>
      <c r="AF30" s="18" t="s">
        <v>197</v>
      </c>
      <c r="AG30" s="21">
        <v>8.0277554268664009</v>
      </c>
      <c r="AH30" s="18" t="s">
        <v>206</v>
      </c>
      <c r="AI30" s="21">
        <v>6.1766619392251654</v>
      </c>
      <c r="AJ30" s="18" t="s">
        <v>207</v>
      </c>
      <c r="AK30" s="21">
        <v>5.7377074125401366</v>
      </c>
      <c r="AL30" s="18" t="s">
        <v>203</v>
      </c>
      <c r="AM30" s="21">
        <v>5.2067868169184539</v>
      </c>
      <c r="AN30" s="18" t="s">
        <v>204</v>
      </c>
      <c r="AO30" s="21">
        <v>4.2659112463536513</v>
      </c>
      <c r="AP30" s="18" t="s">
        <v>246</v>
      </c>
      <c r="AQ30" s="21">
        <v>1.9431000787652082</v>
      </c>
    </row>
    <row r="31" spans="1:43" x14ac:dyDescent="0.25">
      <c r="A31" s="7" t="s">
        <v>154</v>
      </c>
      <c r="B31" s="8" t="s">
        <v>155</v>
      </c>
      <c r="C31" s="9" t="s">
        <v>45</v>
      </c>
      <c r="D31" s="15">
        <v>1.0602739726027399</v>
      </c>
      <c r="E31" s="10" t="s">
        <v>46</v>
      </c>
      <c r="F31" s="10">
        <v>7742.2713750000003</v>
      </c>
      <c r="G31" s="10">
        <v>0.5</v>
      </c>
      <c r="H31" s="10">
        <v>0.1</v>
      </c>
      <c r="I31" s="11" t="s">
        <v>46</v>
      </c>
      <c r="J31" s="12" t="s">
        <v>72</v>
      </c>
      <c r="K31" t="s">
        <v>73</v>
      </c>
      <c r="L31" t="s">
        <v>49</v>
      </c>
      <c r="M31" t="s">
        <v>297</v>
      </c>
      <c r="N31" s="13" t="s">
        <v>61</v>
      </c>
      <c r="O31" s="13" t="s">
        <v>51</v>
      </c>
      <c r="P31" s="13" t="s">
        <v>52</v>
      </c>
      <c r="Q31" s="13" t="s">
        <v>193</v>
      </c>
      <c r="R31" s="14">
        <v>41.857799999999997</v>
      </c>
      <c r="S31" s="14">
        <v>8.4974002838134766</v>
      </c>
      <c r="T31" s="14">
        <v>12814.4260919107</v>
      </c>
      <c r="U31" s="14">
        <v>13.507899999999999</v>
      </c>
      <c r="V31" s="14">
        <v>1901.0422298272001</v>
      </c>
      <c r="W31" s="14">
        <v>21.132000000000001</v>
      </c>
      <c r="X31" s="17" t="s">
        <v>199</v>
      </c>
      <c r="Y31" s="21">
        <v>0.19652430035687804</v>
      </c>
      <c r="Z31" s="18" t="s">
        <v>206</v>
      </c>
      <c r="AA31" s="21">
        <v>0.16122513460245527</v>
      </c>
      <c r="AB31" s="18" t="s">
        <v>207</v>
      </c>
      <c r="AC31" s="21">
        <v>0.14104221984388648</v>
      </c>
      <c r="AD31" s="18" t="s">
        <v>197</v>
      </c>
      <c r="AE31" s="21">
        <v>9.3946928388456807E-2</v>
      </c>
      <c r="AF31" s="18" t="s">
        <v>210</v>
      </c>
      <c r="AG31" s="21">
        <v>7.3738377567353075E-2</v>
      </c>
      <c r="AH31" s="18" t="s">
        <v>194</v>
      </c>
      <c r="AI31" s="21">
        <v>6.655974280162788E-2</v>
      </c>
      <c r="AJ31" s="18" t="s">
        <v>246</v>
      </c>
      <c r="AK31" s="21">
        <v>6.5147655109779476E-2</v>
      </c>
      <c r="AL31" s="18" t="s">
        <v>203</v>
      </c>
      <c r="AM31" s="21">
        <v>5.7235665987919959E-2</v>
      </c>
      <c r="AN31" s="18" t="s">
        <v>280</v>
      </c>
      <c r="AO31" s="21">
        <v>4.8890290408955414E-2</v>
      </c>
      <c r="AP31" s="18" t="s">
        <v>281</v>
      </c>
      <c r="AQ31" s="21">
        <v>3.760791569919647E-2</v>
      </c>
    </row>
    <row r="32" spans="1:43" x14ac:dyDescent="0.25">
      <c r="A32" s="7" t="s">
        <v>156</v>
      </c>
      <c r="B32" s="8" t="s">
        <v>157</v>
      </c>
      <c r="C32" s="9" t="s">
        <v>64</v>
      </c>
      <c r="D32" s="15">
        <v>0.989041095890411</v>
      </c>
      <c r="E32" s="10" t="s">
        <v>46</v>
      </c>
      <c r="F32" s="10">
        <v>11607.417147</v>
      </c>
      <c r="G32" s="10">
        <v>0.8</v>
      </c>
      <c r="H32" s="10">
        <v>0.1</v>
      </c>
      <c r="I32" s="11" t="s">
        <v>46</v>
      </c>
      <c r="J32" s="12" t="s">
        <v>158</v>
      </c>
      <c r="K32" t="s">
        <v>159</v>
      </c>
      <c r="L32" t="s">
        <v>49</v>
      </c>
      <c r="M32" t="s">
        <v>313</v>
      </c>
      <c r="N32" s="13" t="s">
        <v>61</v>
      </c>
      <c r="O32" s="13" t="s">
        <v>51</v>
      </c>
      <c r="P32" s="13" t="s">
        <v>52</v>
      </c>
      <c r="Q32" s="13" t="s">
        <v>193</v>
      </c>
      <c r="R32" s="14">
        <v>38.837499999999999</v>
      </c>
      <c r="S32" s="14">
        <v>8.4666996002197266</v>
      </c>
      <c r="T32" s="14" t="s">
        <v>46</v>
      </c>
      <c r="U32" s="14" t="s">
        <v>46</v>
      </c>
      <c r="V32" s="14" t="s">
        <v>46</v>
      </c>
      <c r="W32" s="14" t="s">
        <v>46</v>
      </c>
      <c r="X32" s="17" t="s">
        <v>194</v>
      </c>
      <c r="Y32" s="21">
        <v>10.07551337814677</v>
      </c>
      <c r="Z32" s="18" t="s">
        <v>199</v>
      </c>
      <c r="AA32" s="21">
        <v>9.0616793545906678</v>
      </c>
      <c r="AB32" s="18" t="s">
        <v>200</v>
      </c>
      <c r="AC32" s="21">
        <v>8.4685879191984927</v>
      </c>
      <c r="AD32" s="18" t="s">
        <v>233</v>
      </c>
      <c r="AE32" s="21">
        <v>8.4565294180507671</v>
      </c>
      <c r="AF32" s="18" t="s">
        <v>197</v>
      </c>
      <c r="AG32" s="21">
        <v>6.8210479192023987</v>
      </c>
      <c r="AH32" s="18" t="s">
        <v>207</v>
      </c>
      <c r="AI32" s="21">
        <v>4.6202841512136796</v>
      </c>
      <c r="AJ32" s="18" t="s">
        <v>203</v>
      </c>
      <c r="AK32" s="21">
        <v>4.3538234184860363</v>
      </c>
      <c r="AL32" s="18" t="s">
        <v>238</v>
      </c>
      <c r="AM32" s="21">
        <v>4.135010987153664</v>
      </c>
      <c r="AN32" s="18" t="s">
        <v>282</v>
      </c>
      <c r="AO32" s="21">
        <v>3.3821679490130556</v>
      </c>
      <c r="AP32" s="18" t="s">
        <v>204</v>
      </c>
      <c r="AQ32" s="21">
        <v>3.2519075948857572</v>
      </c>
    </row>
    <row r="33" spans="1:43" x14ac:dyDescent="0.25">
      <c r="A33" s="7" t="s">
        <v>160</v>
      </c>
      <c r="B33" s="8" t="s">
        <v>161</v>
      </c>
      <c r="C33" s="9" t="s">
        <v>55</v>
      </c>
      <c r="D33" s="15">
        <v>0.38630136986301372</v>
      </c>
      <c r="E33" s="10">
        <v>383290343</v>
      </c>
      <c r="F33" s="10">
        <v>133609.98000000001</v>
      </c>
      <c r="G33" s="10">
        <v>0.5</v>
      </c>
      <c r="H33" s="10">
        <v>0.1</v>
      </c>
      <c r="I33" s="11">
        <v>4.3988017032633362</v>
      </c>
      <c r="J33" s="12" t="s">
        <v>162</v>
      </c>
      <c r="K33" t="s">
        <v>163</v>
      </c>
      <c r="L33" t="s">
        <v>49</v>
      </c>
      <c r="M33" t="s">
        <v>315</v>
      </c>
      <c r="N33" s="13" t="s">
        <v>61</v>
      </c>
      <c r="O33" s="13" t="s">
        <v>51</v>
      </c>
      <c r="P33" s="13" t="s">
        <v>86</v>
      </c>
      <c r="Q33" s="13" t="s">
        <v>193</v>
      </c>
      <c r="R33" s="14">
        <v>54.8827</v>
      </c>
      <c r="S33" s="14">
        <v>10.955900192260742</v>
      </c>
      <c r="T33" s="14">
        <v>5797.7660399103006</v>
      </c>
      <c r="U33" s="14">
        <v>6.1208</v>
      </c>
      <c r="V33" s="14">
        <v>1246.14204982</v>
      </c>
      <c r="W33" s="14">
        <v>12.6967</v>
      </c>
      <c r="X33" s="17" t="s">
        <v>194</v>
      </c>
      <c r="Y33" s="21">
        <v>16.232917206266727</v>
      </c>
      <c r="Z33" s="18" t="s">
        <v>199</v>
      </c>
      <c r="AA33" s="21">
        <v>14.438727131334304</v>
      </c>
      <c r="AB33" s="18" t="s">
        <v>197</v>
      </c>
      <c r="AC33" s="21">
        <v>12.235465849265667</v>
      </c>
      <c r="AD33" s="18" t="s">
        <v>207</v>
      </c>
      <c r="AE33" s="21">
        <v>8.2929605215764735</v>
      </c>
      <c r="AF33" s="18" t="s">
        <v>203</v>
      </c>
      <c r="AG33" s="21">
        <v>7.7721404792887903</v>
      </c>
      <c r="AH33" s="18" t="s">
        <v>204</v>
      </c>
      <c r="AI33" s="21">
        <v>5.8290009711629907</v>
      </c>
      <c r="AJ33" s="18" t="s">
        <v>210</v>
      </c>
      <c r="AK33" s="21">
        <v>4.9833738355202408</v>
      </c>
      <c r="AL33" s="18" t="s">
        <v>250</v>
      </c>
      <c r="AM33" s="21">
        <v>1.7834295561006401</v>
      </c>
      <c r="AN33" s="18" t="s">
        <v>241</v>
      </c>
      <c r="AO33" s="21">
        <v>1.5514029406277099</v>
      </c>
      <c r="AP33" s="18" t="s">
        <v>242</v>
      </c>
      <c r="AQ33" s="21">
        <v>1.4854273678156327</v>
      </c>
    </row>
    <row r="34" spans="1:43" x14ac:dyDescent="0.25">
      <c r="A34" s="7" t="s">
        <v>164</v>
      </c>
      <c r="B34" s="8" t="s">
        <v>165</v>
      </c>
      <c r="C34" s="9" t="s">
        <v>55</v>
      </c>
      <c r="D34" s="15">
        <v>0.36986301369863012</v>
      </c>
      <c r="E34" s="10">
        <v>798777212</v>
      </c>
      <c r="F34" s="10">
        <v>387775.79</v>
      </c>
      <c r="G34" s="10">
        <v>0.5</v>
      </c>
      <c r="H34" s="10">
        <v>0.1</v>
      </c>
      <c r="I34" s="11">
        <v>3.2339732648324762</v>
      </c>
      <c r="J34" s="12" t="s">
        <v>162</v>
      </c>
      <c r="K34" t="s">
        <v>163</v>
      </c>
      <c r="L34" t="s">
        <v>49</v>
      </c>
      <c r="M34" t="s">
        <v>315</v>
      </c>
      <c r="N34" s="13" t="s">
        <v>61</v>
      </c>
      <c r="O34" s="13" t="s">
        <v>51</v>
      </c>
      <c r="P34" s="13" t="s">
        <v>86</v>
      </c>
      <c r="Q34" s="13" t="s">
        <v>193</v>
      </c>
      <c r="R34" s="14">
        <v>54.8827</v>
      </c>
      <c r="S34" s="14">
        <v>10.955900192260742</v>
      </c>
      <c r="T34" s="14">
        <v>5797.7660399103006</v>
      </c>
      <c r="U34" s="14">
        <v>6.1208</v>
      </c>
      <c r="V34" s="14">
        <v>1246.14204982</v>
      </c>
      <c r="W34" s="14">
        <v>12.6967</v>
      </c>
      <c r="X34" s="17" t="s">
        <v>194</v>
      </c>
      <c r="Y34" s="21">
        <v>16.394963263135718</v>
      </c>
      <c r="Z34" s="18" t="s">
        <v>199</v>
      </c>
      <c r="AA34" s="21">
        <v>14.66347390052306</v>
      </c>
      <c r="AB34" s="18" t="s">
        <v>197</v>
      </c>
      <c r="AC34" s="21">
        <v>12.346316835079376</v>
      </c>
      <c r="AD34" s="18" t="s">
        <v>207</v>
      </c>
      <c r="AE34" s="21">
        <v>8.3935783153098935</v>
      </c>
      <c r="AF34" s="18" t="s">
        <v>203</v>
      </c>
      <c r="AG34" s="21">
        <v>7.8921512570367085</v>
      </c>
      <c r="AH34" s="18" t="s">
        <v>204</v>
      </c>
      <c r="AI34" s="21">
        <v>5.9167777937058981</v>
      </c>
      <c r="AJ34" s="18" t="s">
        <v>210</v>
      </c>
      <c r="AK34" s="21">
        <v>5.0543934033002502</v>
      </c>
      <c r="AL34" s="18" t="s">
        <v>250</v>
      </c>
      <c r="AM34" s="21">
        <v>1.8002073672544832</v>
      </c>
      <c r="AN34" s="18" t="s">
        <v>241</v>
      </c>
      <c r="AO34" s="21">
        <v>1.561342849812734</v>
      </c>
      <c r="AP34" s="18" t="s">
        <v>242</v>
      </c>
      <c r="AQ34" s="21">
        <v>1.5359837218514594</v>
      </c>
    </row>
    <row r="35" spans="1:43" x14ac:dyDescent="0.25">
      <c r="A35" s="7" t="s">
        <v>166</v>
      </c>
      <c r="B35" s="8" t="s">
        <v>167</v>
      </c>
      <c r="C35" s="9" t="s">
        <v>55</v>
      </c>
      <c r="D35" s="15">
        <v>0.36986301369863012</v>
      </c>
      <c r="E35" s="10">
        <v>67374152</v>
      </c>
      <c r="F35" s="10">
        <v>67940.570000000007</v>
      </c>
      <c r="G35" s="10">
        <v>0.5</v>
      </c>
      <c r="H35" s="10">
        <v>0.1</v>
      </c>
      <c r="I35" s="11">
        <v>1.6159600205749374</v>
      </c>
      <c r="J35" s="12" t="s">
        <v>168</v>
      </c>
      <c r="K35" t="s">
        <v>169</v>
      </c>
      <c r="L35" t="s">
        <v>49</v>
      </c>
      <c r="M35" t="s">
        <v>314</v>
      </c>
      <c r="N35" s="13" t="s">
        <v>61</v>
      </c>
      <c r="O35" s="13" t="s">
        <v>51</v>
      </c>
      <c r="P35" s="13" t="s">
        <v>52</v>
      </c>
      <c r="Q35" s="13" t="s">
        <v>193</v>
      </c>
      <c r="R35" s="14">
        <v>38.614199999999997</v>
      </c>
      <c r="S35" s="14">
        <v>4.1185998916625977</v>
      </c>
      <c r="T35" s="14">
        <v>35419.4169002981</v>
      </c>
      <c r="U35" s="14">
        <v>1.2990999999999999</v>
      </c>
      <c r="V35" s="14">
        <v>1995.7229228067999</v>
      </c>
      <c r="W35" s="14">
        <v>0.18820000000000001</v>
      </c>
      <c r="X35" s="17" t="s">
        <v>234</v>
      </c>
      <c r="Y35" s="21">
        <v>5.4657964528780338</v>
      </c>
      <c r="Z35" s="18" t="s">
        <v>200</v>
      </c>
      <c r="AA35" s="21">
        <v>4.8244428059556688</v>
      </c>
      <c r="AB35" s="18" t="s">
        <v>201</v>
      </c>
      <c r="AC35" s="21">
        <v>4.7691023055112538</v>
      </c>
      <c r="AD35" s="18" t="s">
        <v>198</v>
      </c>
      <c r="AE35" s="21">
        <v>4.7132871650438899</v>
      </c>
      <c r="AF35" s="18" t="s">
        <v>235</v>
      </c>
      <c r="AG35" s="21">
        <v>4.4430731911191605</v>
      </c>
      <c r="AH35" s="18" t="s">
        <v>208</v>
      </c>
      <c r="AI35" s="21">
        <v>3.9081475696769905</v>
      </c>
      <c r="AJ35" s="18" t="s">
        <v>209</v>
      </c>
      <c r="AK35" s="21">
        <v>3.4265689929704317</v>
      </c>
      <c r="AL35" s="18" t="s">
        <v>283</v>
      </c>
      <c r="AM35" s="21">
        <v>3.3149553916407402</v>
      </c>
      <c r="AN35" s="18" t="s">
        <v>224</v>
      </c>
      <c r="AO35" s="21">
        <v>3.0881054759300466</v>
      </c>
      <c r="AP35" s="18" t="s">
        <v>284</v>
      </c>
      <c r="AQ35" s="21">
        <v>2.8685163704237087</v>
      </c>
    </row>
    <row r="36" spans="1:43" x14ac:dyDescent="0.25">
      <c r="A36" s="7" t="s">
        <v>170</v>
      </c>
      <c r="B36" s="8" t="s">
        <v>171</v>
      </c>
      <c r="C36" s="9" t="s">
        <v>64</v>
      </c>
      <c r="D36" s="15">
        <v>0.36986301369863012</v>
      </c>
      <c r="E36" s="10" t="s">
        <v>46</v>
      </c>
      <c r="F36" s="10">
        <v>29116.830462999998</v>
      </c>
      <c r="G36" s="10">
        <v>0.6</v>
      </c>
      <c r="H36" s="10">
        <v>0.1</v>
      </c>
      <c r="I36" s="11" t="s">
        <v>46</v>
      </c>
      <c r="J36" s="12" t="s">
        <v>139</v>
      </c>
      <c r="K36" t="s">
        <v>138</v>
      </c>
      <c r="L36" t="s">
        <v>84</v>
      </c>
      <c r="M36" t="s">
        <v>310</v>
      </c>
      <c r="N36" s="13" t="s">
        <v>85</v>
      </c>
      <c r="O36" s="13" t="s">
        <v>51</v>
      </c>
      <c r="P36" s="13" t="s">
        <v>52</v>
      </c>
      <c r="Q36" s="13" t="s">
        <v>193</v>
      </c>
      <c r="R36" s="14">
        <v>39.542400000000001</v>
      </c>
      <c r="S36" s="14">
        <v>5.5939998626708984</v>
      </c>
      <c r="T36" s="14">
        <v>41925.007210551106</v>
      </c>
      <c r="U36" s="14">
        <v>10.3874</v>
      </c>
      <c r="V36" s="14">
        <v>3622.6488701721996</v>
      </c>
      <c r="W36" s="14">
        <v>17.2546</v>
      </c>
      <c r="X36" s="17" t="s">
        <v>200</v>
      </c>
      <c r="Y36" s="21">
        <v>6.0159497653921354</v>
      </c>
      <c r="Z36" s="18" t="s">
        <v>195</v>
      </c>
      <c r="AA36" s="21">
        <v>5.4391902951819846</v>
      </c>
      <c r="AB36" s="18" t="s">
        <v>232</v>
      </c>
      <c r="AC36" s="21">
        <v>4.9042051498703678</v>
      </c>
      <c r="AD36" s="18" t="s">
        <v>199</v>
      </c>
      <c r="AE36" s="21">
        <v>4.7915822520947904</v>
      </c>
      <c r="AF36" s="18" t="s">
        <v>197</v>
      </c>
      <c r="AG36" s="21">
        <v>4.1258369892416127</v>
      </c>
      <c r="AH36" s="18" t="s">
        <v>235</v>
      </c>
      <c r="AI36" s="21">
        <v>3.8546979930567633</v>
      </c>
      <c r="AJ36" s="18" t="s">
        <v>206</v>
      </c>
      <c r="AK36" s="21">
        <v>3.7750632835438629</v>
      </c>
      <c r="AL36" s="18" t="s">
        <v>207</v>
      </c>
      <c r="AM36" s="21">
        <v>3.7678539759315823</v>
      </c>
      <c r="AN36" s="18" t="s">
        <v>209</v>
      </c>
      <c r="AO36" s="21">
        <v>2.9601909499071848</v>
      </c>
      <c r="AP36" s="18" t="s">
        <v>284</v>
      </c>
      <c r="AQ36" s="21">
        <v>2.7466245551208721</v>
      </c>
    </row>
    <row r="37" spans="1:43" x14ac:dyDescent="0.25">
      <c r="A37" s="7" t="s">
        <v>172</v>
      </c>
      <c r="B37" s="8" t="s">
        <v>86</v>
      </c>
      <c r="C37" s="9" t="s">
        <v>55</v>
      </c>
      <c r="D37" s="15">
        <v>0.29863013698630142</v>
      </c>
      <c r="E37" s="10">
        <v>108965281</v>
      </c>
      <c r="F37" s="10">
        <v>30745.5141</v>
      </c>
      <c r="G37" s="10">
        <v>0.5</v>
      </c>
      <c r="H37" s="10">
        <v>0.1</v>
      </c>
      <c r="I37" s="11">
        <v>5.3770560676100674</v>
      </c>
      <c r="J37" s="12" t="s">
        <v>82</v>
      </c>
      <c r="K37" t="s">
        <v>83</v>
      </c>
      <c r="L37" t="s">
        <v>84</v>
      </c>
      <c r="M37" t="s">
        <v>298</v>
      </c>
      <c r="N37" s="13" t="s">
        <v>85</v>
      </c>
      <c r="O37" s="13" t="s">
        <v>51</v>
      </c>
      <c r="P37" s="13" t="s">
        <v>86</v>
      </c>
      <c r="Q37" s="13" t="s">
        <v>193</v>
      </c>
      <c r="R37" s="14">
        <v>52.625700000000002</v>
      </c>
      <c r="S37" s="14">
        <v>10.683899879455566</v>
      </c>
      <c r="T37" s="14">
        <v>7011.8651282715</v>
      </c>
      <c r="U37" s="14">
        <v>9.6364000000000001</v>
      </c>
      <c r="V37" s="14">
        <v>1348.9613806689001</v>
      </c>
      <c r="W37" s="14">
        <v>13.517899999999999</v>
      </c>
      <c r="X37" s="17" t="s">
        <v>194</v>
      </c>
      <c r="Y37" s="21">
        <v>17.329729626993085</v>
      </c>
      <c r="Z37" s="18" t="s">
        <v>199</v>
      </c>
      <c r="AA37" s="21">
        <v>14.918239916010229</v>
      </c>
      <c r="AB37" s="18" t="s">
        <v>197</v>
      </c>
      <c r="AC37" s="21">
        <v>11.016410133728897</v>
      </c>
      <c r="AD37" s="18" t="s">
        <v>207</v>
      </c>
      <c r="AE37" s="21">
        <v>8.3762805620939389</v>
      </c>
      <c r="AF37" s="18" t="s">
        <v>203</v>
      </c>
      <c r="AG37" s="21">
        <v>6.8005731034954806</v>
      </c>
      <c r="AH37" s="18" t="s">
        <v>204</v>
      </c>
      <c r="AI37" s="21">
        <v>4.2856989276184754</v>
      </c>
      <c r="AJ37" s="18" t="s">
        <v>210</v>
      </c>
      <c r="AK37" s="21">
        <v>4.2584847233309713</v>
      </c>
      <c r="AL37" s="18" t="s">
        <v>249</v>
      </c>
      <c r="AM37" s="21">
        <v>1.9249480297014323</v>
      </c>
      <c r="AN37" s="18" t="s">
        <v>241</v>
      </c>
      <c r="AO37" s="21">
        <v>1.6909830048928085</v>
      </c>
      <c r="AP37" s="18" t="s">
        <v>250</v>
      </c>
      <c r="AQ37" s="21">
        <v>1.5359395078747446</v>
      </c>
    </row>
    <row r="38" spans="1:43" x14ac:dyDescent="0.25">
      <c r="A38" s="7" t="s">
        <v>173</v>
      </c>
      <c r="B38" s="8" t="s">
        <v>174</v>
      </c>
      <c r="C38" s="9" t="s">
        <v>55</v>
      </c>
      <c r="D38" s="15">
        <v>0.25753424657534252</v>
      </c>
      <c r="E38" s="10">
        <v>47842713</v>
      </c>
      <c r="F38" s="10">
        <v>24942.5236</v>
      </c>
      <c r="G38" s="10">
        <v>0.5</v>
      </c>
      <c r="H38" s="10">
        <v>0.1</v>
      </c>
      <c r="I38" s="11">
        <v>2.760103655034523</v>
      </c>
      <c r="J38" s="12" t="s">
        <v>175</v>
      </c>
      <c r="K38" t="s">
        <v>176</v>
      </c>
      <c r="L38" t="s">
        <v>49</v>
      </c>
      <c r="M38" t="s">
        <v>316</v>
      </c>
      <c r="N38" s="13" t="s">
        <v>61</v>
      </c>
      <c r="O38" s="13" t="s">
        <v>51</v>
      </c>
      <c r="P38" s="13" t="s">
        <v>113</v>
      </c>
      <c r="Q38" s="13" t="s">
        <v>193</v>
      </c>
      <c r="R38" s="14" t="s">
        <v>46</v>
      </c>
      <c r="S38" s="14">
        <v>3.1747000217437744</v>
      </c>
      <c r="T38" s="14">
        <v>765.67324668740002</v>
      </c>
      <c r="U38" s="14">
        <v>-20.8536</v>
      </c>
      <c r="V38" s="14">
        <v>-115.80223847610002</v>
      </c>
      <c r="W38" s="14">
        <v>-237.13730000000001</v>
      </c>
      <c r="X38" s="19" t="s">
        <v>46</v>
      </c>
      <c r="Y38" s="21" t="s">
        <v>46</v>
      </c>
      <c r="Z38" s="20" t="s">
        <v>46</v>
      </c>
      <c r="AA38" s="21" t="s">
        <v>46</v>
      </c>
      <c r="AB38" s="20" t="s">
        <v>46</v>
      </c>
      <c r="AC38" s="21" t="s">
        <v>46</v>
      </c>
      <c r="AD38" s="20" t="s">
        <v>46</v>
      </c>
      <c r="AE38" s="21" t="s">
        <v>46</v>
      </c>
      <c r="AF38" s="20" t="s">
        <v>46</v>
      </c>
      <c r="AG38" s="21" t="s">
        <v>46</v>
      </c>
      <c r="AH38" s="18" t="s">
        <v>46</v>
      </c>
      <c r="AI38" s="21" t="s">
        <v>46</v>
      </c>
      <c r="AJ38" s="20" t="s">
        <v>46</v>
      </c>
      <c r="AK38" s="21" t="s">
        <v>46</v>
      </c>
      <c r="AL38" s="20" t="s">
        <v>46</v>
      </c>
      <c r="AM38" s="21" t="s">
        <v>46</v>
      </c>
      <c r="AN38" s="20" t="s">
        <v>46</v>
      </c>
      <c r="AO38" s="21" t="s">
        <v>46</v>
      </c>
      <c r="AP38" s="20" t="s">
        <v>46</v>
      </c>
      <c r="AQ38" s="21" t="s">
        <v>46</v>
      </c>
    </row>
    <row r="39" spans="1:43" x14ac:dyDescent="0.25">
      <c r="A39" s="7" t="s">
        <v>177</v>
      </c>
      <c r="B39" s="8" t="s">
        <v>178</v>
      </c>
      <c r="C39" s="9" t="s">
        <v>55</v>
      </c>
      <c r="D39" s="15">
        <v>0.25753424657534252</v>
      </c>
      <c r="E39" s="10">
        <v>28165377</v>
      </c>
      <c r="F39" s="10">
        <v>25433.21</v>
      </c>
      <c r="G39" s="10">
        <v>0.45</v>
      </c>
      <c r="H39" s="10">
        <v>7.0000000000000007E-2</v>
      </c>
      <c r="I39" s="11">
        <v>1.7771140286937546</v>
      </c>
      <c r="J39" s="12" t="s">
        <v>65</v>
      </c>
      <c r="K39" t="s">
        <v>66</v>
      </c>
      <c r="L39" t="s">
        <v>49</v>
      </c>
      <c r="M39" t="s">
        <v>317</v>
      </c>
      <c r="N39" s="13" t="s">
        <v>61</v>
      </c>
      <c r="O39" s="13" t="s">
        <v>51</v>
      </c>
      <c r="P39" s="13" t="s">
        <v>52</v>
      </c>
      <c r="Q39" s="13" t="s">
        <v>193</v>
      </c>
      <c r="R39" s="14">
        <v>14.4758</v>
      </c>
      <c r="S39" s="14">
        <v>1.6964999437332153</v>
      </c>
      <c r="T39" s="14">
        <v>96489.021839982204</v>
      </c>
      <c r="U39" s="14">
        <v>6.4146000000000001</v>
      </c>
      <c r="V39" s="14">
        <v>17661.373183833002</v>
      </c>
      <c r="W39" s="14">
        <v>-6.8599999999999994E-2</v>
      </c>
      <c r="X39" s="19" t="s">
        <v>46</v>
      </c>
      <c r="Y39" s="21" t="s">
        <v>46</v>
      </c>
      <c r="Z39" s="20" t="s">
        <v>46</v>
      </c>
      <c r="AA39" s="21" t="s">
        <v>46</v>
      </c>
      <c r="AB39" s="20" t="s">
        <v>46</v>
      </c>
      <c r="AC39" s="21" t="s">
        <v>46</v>
      </c>
      <c r="AD39" s="20" t="s">
        <v>46</v>
      </c>
      <c r="AE39" s="21" t="s">
        <v>46</v>
      </c>
      <c r="AF39" s="20" t="s">
        <v>46</v>
      </c>
      <c r="AG39" s="21" t="s">
        <v>46</v>
      </c>
      <c r="AH39" s="18" t="s">
        <v>46</v>
      </c>
      <c r="AI39" s="21" t="s">
        <v>46</v>
      </c>
      <c r="AJ39" s="20" t="s">
        <v>46</v>
      </c>
      <c r="AK39" s="21" t="s">
        <v>46</v>
      </c>
      <c r="AL39" s="20" t="s">
        <v>46</v>
      </c>
      <c r="AM39" s="21" t="s">
        <v>46</v>
      </c>
      <c r="AN39" s="20" t="s">
        <v>46</v>
      </c>
      <c r="AO39" s="21" t="s">
        <v>46</v>
      </c>
      <c r="AP39" s="20" t="s">
        <v>46</v>
      </c>
      <c r="AQ39" s="21" t="s">
        <v>46</v>
      </c>
    </row>
    <row r="40" spans="1:43" x14ac:dyDescent="0.25">
      <c r="A40" s="7" t="s">
        <v>179</v>
      </c>
      <c r="B40" s="8" t="s">
        <v>180</v>
      </c>
      <c r="C40" s="9" t="s">
        <v>55</v>
      </c>
      <c r="D40" s="15">
        <v>0.21369863013698631</v>
      </c>
      <c r="E40" s="10">
        <v>241044740</v>
      </c>
      <c r="F40" s="10">
        <v>65008.212699999996</v>
      </c>
      <c r="G40" s="10">
        <v>0.5</v>
      </c>
      <c r="H40" s="10">
        <v>0.1</v>
      </c>
      <c r="I40" s="11">
        <v>5.5921200827410562</v>
      </c>
      <c r="J40" s="12" t="s">
        <v>181</v>
      </c>
      <c r="K40" t="s">
        <v>182</v>
      </c>
      <c r="L40" t="s">
        <v>49</v>
      </c>
      <c r="M40" t="s">
        <v>318</v>
      </c>
      <c r="N40" s="13" t="s">
        <v>61</v>
      </c>
      <c r="O40" s="13" t="s">
        <v>51</v>
      </c>
      <c r="P40" s="13" t="s">
        <v>113</v>
      </c>
      <c r="Q40" s="13" t="s">
        <v>193</v>
      </c>
      <c r="R40" s="14">
        <v>25.227699999999999</v>
      </c>
      <c r="S40" s="14">
        <v>2.5862998962402344</v>
      </c>
      <c r="T40" s="14">
        <v>952.74316884270002</v>
      </c>
      <c r="U40" s="14">
        <v>4.2481</v>
      </c>
      <c r="V40" s="14">
        <v>169.68648319120001</v>
      </c>
      <c r="W40" s="14">
        <v>415.27370000000002</v>
      </c>
      <c r="X40" s="19" t="s">
        <v>46</v>
      </c>
      <c r="Y40" s="21" t="s">
        <v>46</v>
      </c>
      <c r="Z40" s="20" t="s">
        <v>46</v>
      </c>
      <c r="AA40" s="21" t="s">
        <v>46</v>
      </c>
      <c r="AB40" s="20" t="s">
        <v>46</v>
      </c>
      <c r="AC40" s="21" t="s">
        <v>46</v>
      </c>
      <c r="AD40" s="20" t="s">
        <v>46</v>
      </c>
      <c r="AE40" s="21" t="s">
        <v>46</v>
      </c>
      <c r="AF40" s="20" t="s">
        <v>46</v>
      </c>
      <c r="AG40" s="21" t="s">
        <v>46</v>
      </c>
      <c r="AH40" s="20" t="s">
        <v>46</v>
      </c>
      <c r="AI40" s="21" t="s">
        <v>46</v>
      </c>
      <c r="AJ40" s="20" t="s">
        <v>46</v>
      </c>
      <c r="AK40" s="21" t="s">
        <v>46</v>
      </c>
      <c r="AL40" s="20" t="s">
        <v>46</v>
      </c>
      <c r="AM40" s="21" t="s">
        <v>46</v>
      </c>
      <c r="AN40" s="20" t="s">
        <v>46</v>
      </c>
      <c r="AO40" s="21" t="s">
        <v>46</v>
      </c>
      <c r="AP40" s="20" t="s">
        <v>46</v>
      </c>
      <c r="AQ40" s="21" t="s">
        <v>46</v>
      </c>
    </row>
    <row r="41" spans="1:43" x14ac:dyDescent="0.25">
      <c r="A41" s="7" t="s">
        <v>183</v>
      </c>
      <c r="B41" s="8" t="s">
        <v>180</v>
      </c>
      <c r="C41" s="9" t="s">
        <v>55</v>
      </c>
      <c r="D41" s="15">
        <v>0.21369863013698631</v>
      </c>
      <c r="E41" s="10">
        <v>196737154</v>
      </c>
      <c r="F41" s="10">
        <v>45569.3</v>
      </c>
      <c r="G41" s="10">
        <v>0.5</v>
      </c>
      <c r="H41" s="10">
        <v>0.1</v>
      </c>
      <c r="I41" s="11">
        <v>6.6731298726574551</v>
      </c>
      <c r="J41" s="12" t="s">
        <v>181</v>
      </c>
      <c r="K41" t="s">
        <v>182</v>
      </c>
      <c r="L41" t="s">
        <v>49</v>
      </c>
      <c r="M41" t="s">
        <v>318</v>
      </c>
      <c r="N41" s="13" t="s">
        <v>61</v>
      </c>
      <c r="O41" s="13" t="s">
        <v>51</v>
      </c>
      <c r="P41" s="13" t="s">
        <v>113</v>
      </c>
      <c r="Q41" s="13" t="s">
        <v>193</v>
      </c>
      <c r="R41" s="14">
        <v>25.227699999999999</v>
      </c>
      <c r="S41" s="14">
        <v>2.5862998962402344</v>
      </c>
      <c r="T41" s="14">
        <v>952.74316884270002</v>
      </c>
      <c r="U41" s="14">
        <v>4.2481</v>
      </c>
      <c r="V41" s="14">
        <v>169.68648319120001</v>
      </c>
      <c r="W41" s="14">
        <v>415.27370000000002</v>
      </c>
      <c r="X41" s="19" t="s">
        <v>46</v>
      </c>
      <c r="Y41" s="21" t="s">
        <v>46</v>
      </c>
      <c r="Z41" s="20" t="s">
        <v>46</v>
      </c>
      <c r="AA41" s="21" t="s">
        <v>46</v>
      </c>
      <c r="AB41" s="20" t="s">
        <v>46</v>
      </c>
      <c r="AC41" s="21" t="s">
        <v>46</v>
      </c>
      <c r="AD41" s="20" t="s">
        <v>46</v>
      </c>
      <c r="AE41" s="21" t="s">
        <v>46</v>
      </c>
      <c r="AF41" s="20" t="s">
        <v>46</v>
      </c>
      <c r="AG41" s="21" t="s">
        <v>46</v>
      </c>
      <c r="AH41" s="18" t="s">
        <v>46</v>
      </c>
      <c r="AI41" s="21" t="s">
        <v>46</v>
      </c>
      <c r="AJ41" s="20" t="s">
        <v>46</v>
      </c>
      <c r="AK41" s="21" t="s">
        <v>46</v>
      </c>
      <c r="AL41" s="20" t="s">
        <v>46</v>
      </c>
      <c r="AM41" s="21" t="s">
        <v>46</v>
      </c>
      <c r="AN41" s="20" t="s">
        <v>46</v>
      </c>
      <c r="AO41" s="21" t="s">
        <v>46</v>
      </c>
      <c r="AP41" s="20" t="s">
        <v>46</v>
      </c>
      <c r="AQ41" s="21" t="s">
        <v>46</v>
      </c>
    </row>
    <row r="42" spans="1:43" x14ac:dyDescent="0.25">
      <c r="A42" s="7" t="s">
        <v>184</v>
      </c>
      <c r="B42" s="8" t="s">
        <v>185</v>
      </c>
      <c r="C42" s="9" t="s">
        <v>55</v>
      </c>
      <c r="D42" s="15">
        <v>0.21369863013698631</v>
      </c>
      <c r="E42" s="10">
        <v>39879668</v>
      </c>
      <c r="F42" s="10">
        <v>36224.800000000003</v>
      </c>
      <c r="G42" s="10">
        <v>0.5</v>
      </c>
      <c r="H42" s="10">
        <v>0.1</v>
      </c>
      <c r="I42" s="11">
        <v>1.7122630007067909</v>
      </c>
      <c r="J42" s="12" t="s">
        <v>181</v>
      </c>
      <c r="K42" t="s">
        <v>182</v>
      </c>
      <c r="L42" t="s">
        <v>49</v>
      </c>
      <c r="M42" t="s">
        <v>318</v>
      </c>
      <c r="N42" s="13" t="s">
        <v>61</v>
      </c>
      <c r="O42" s="13" t="s">
        <v>51</v>
      </c>
      <c r="P42" s="13" t="s">
        <v>113</v>
      </c>
      <c r="Q42" s="13" t="s">
        <v>193</v>
      </c>
      <c r="R42" s="14">
        <v>25.227699999999999</v>
      </c>
      <c r="S42" s="14">
        <v>2.5862998962402344</v>
      </c>
      <c r="T42" s="14">
        <v>952.74316884270002</v>
      </c>
      <c r="U42" s="14">
        <v>4.2481</v>
      </c>
      <c r="V42" s="14">
        <v>169.68648319120001</v>
      </c>
      <c r="W42" s="14">
        <v>415.27370000000002</v>
      </c>
      <c r="X42" s="19" t="s">
        <v>46</v>
      </c>
      <c r="Y42" s="21" t="s">
        <v>46</v>
      </c>
      <c r="Z42" s="20" t="s">
        <v>46</v>
      </c>
      <c r="AA42" s="21" t="s">
        <v>46</v>
      </c>
      <c r="AB42" s="20" t="s">
        <v>46</v>
      </c>
      <c r="AC42" s="21" t="s">
        <v>46</v>
      </c>
      <c r="AD42" s="20" t="s">
        <v>46</v>
      </c>
      <c r="AE42" s="21" t="s">
        <v>46</v>
      </c>
      <c r="AF42" s="20" t="s">
        <v>46</v>
      </c>
      <c r="AG42" s="21" t="s">
        <v>46</v>
      </c>
      <c r="AH42" s="18" t="s">
        <v>46</v>
      </c>
      <c r="AI42" s="21" t="s">
        <v>46</v>
      </c>
      <c r="AJ42" s="20" t="s">
        <v>46</v>
      </c>
      <c r="AK42" s="21" t="s">
        <v>46</v>
      </c>
      <c r="AL42" s="20" t="s">
        <v>46</v>
      </c>
      <c r="AM42" s="21" t="s">
        <v>46</v>
      </c>
      <c r="AN42" s="20" t="s">
        <v>46</v>
      </c>
      <c r="AO42" s="21" t="s">
        <v>46</v>
      </c>
      <c r="AP42" s="20" t="s">
        <v>46</v>
      </c>
      <c r="AQ42" s="21" t="s">
        <v>46</v>
      </c>
    </row>
    <row r="43" spans="1:43" x14ac:dyDescent="0.25">
      <c r="A43" s="7" t="s">
        <v>186</v>
      </c>
      <c r="B43" s="8" t="s">
        <v>187</v>
      </c>
      <c r="C43" s="9" t="s">
        <v>55</v>
      </c>
      <c r="D43" s="15">
        <v>0.1013698630136986</v>
      </c>
      <c r="E43" s="10">
        <v>229565218</v>
      </c>
      <c r="F43" s="10">
        <v>11762.31</v>
      </c>
      <c r="G43" s="10">
        <v>0.5</v>
      </c>
      <c r="H43" s="10">
        <v>0.1</v>
      </c>
      <c r="I43" s="11">
        <v>30.58945248210647</v>
      </c>
      <c r="J43" s="12" t="s">
        <v>188</v>
      </c>
      <c r="K43" t="s">
        <v>189</v>
      </c>
      <c r="L43" t="s">
        <v>49</v>
      </c>
      <c r="M43" t="s">
        <v>319</v>
      </c>
      <c r="N43" s="13" t="s">
        <v>61</v>
      </c>
      <c r="O43" s="13" t="s">
        <v>51</v>
      </c>
      <c r="P43" s="13" t="s">
        <v>118</v>
      </c>
      <c r="Q43" s="13" t="s">
        <v>193</v>
      </c>
      <c r="R43" s="14">
        <v>37.505600000000001</v>
      </c>
      <c r="S43" s="14">
        <v>2.3297998905181885</v>
      </c>
      <c r="T43" s="14">
        <v>18138.737183605001</v>
      </c>
      <c r="U43" s="14">
        <v>-5.9101999999999997</v>
      </c>
      <c r="V43" s="14">
        <v>556.20770284930006</v>
      </c>
      <c r="W43" s="14">
        <v>-12.2529</v>
      </c>
      <c r="X43" s="19" t="s">
        <v>46</v>
      </c>
      <c r="Y43" s="21" t="s">
        <v>46</v>
      </c>
      <c r="Z43" s="20" t="s">
        <v>46</v>
      </c>
      <c r="AA43" s="21" t="s">
        <v>46</v>
      </c>
      <c r="AB43" s="20" t="s">
        <v>46</v>
      </c>
      <c r="AC43" s="21" t="s">
        <v>46</v>
      </c>
      <c r="AD43" s="20" t="s">
        <v>46</v>
      </c>
      <c r="AE43" s="21" t="s">
        <v>46</v>
      </c>
      <c r="AF43" s="20" t="s">
        <v>46</v>
      </c>
      <c r="AG43" s="21" t="s">
        <v>46</v>
      </c>
      <c r="AH43" s="20" t="s">
        <v>46</v>
      </c>
      <c r="AI43" s="21" t="s">
        <v>46</v>
      </c>
      <c r="AJ43" s="20" t="s">
        <v>46</v>
      </c>
      <c r="AK43" s="21" t="s">
        <v>46</v>
      </c>
      <c r="AL43" s="20" t="s">
        <v>46</v>
      </c>
      <c r="AM43" s="21" t="s">
        <v>46</v>
      </c>
      <c r="AN43" s="20" t="s">
        <v>46</v>
      </c>
      <c r="AO43" s="21" t="s">
        <v>46</v>
      </c>
      <c r="AP43" s="20" t="s">
        <v>46</v>
      </c>
      <c r="AQ43" s="21" t="s">
        <v>46</v>
      </c>
    </row>
    <row r="44" spans="1:43" x14ac:dyDescent="0.25">
      <c r="A44" s="7" t="s">
        <v>190</v>
      </c>
      <c r="B44" s="8" t="s">
        <v>191</v>
      </c>
      <c r="C44" s="9" t="s">
        <v>55</v>
      </c>
      <c r="D44" s="15">
        <v>7.6712328767123292E-2</v>
      </c>
      <c r="E44" s="10">
        <v>54737410</v>
      </c>
      <c r="F44" s="10">
        <v>5072.8999999999996</v>
      </c>
      <c r="G44" s="10">
        <v>0.5</v>
      </c>
      <c r="H44" s="10">
        <v>0.1</v>
      </c>
      <c r="I44" s="11">
        <v>14.451301841317335</v>
      </c>
      <c r="J44" s="12" t="s">
        <v>192</v>
      </c>
      <c r="K44" t="s">
        <v>86</v>
      </c>
      <c r="L44" t="s">
        <v>49</v>
      </c>
      <c r="M44" t="s">
        <v>320</v>
      </c>
      <c r="N44" s="13" t="s">
        <v>61</v>
      </c>
      <c r="O44" s="13" t="s">
        <v>51</v>
      </c>
      <c r="P44" s="13" t="s">
        <v>86</v>
      </c>
      <c r="Q44" s="13" t="s">
        <v>193</v>
      </c>
      <c r="R44" s="14">
        <v>53.430599999999998</v>
      </c>
      <c r="S44" s="14">
        <v>10.953499794006348</v>
      </c>
      <c r="T44" s="14">
        <v>6783.8134215231012</v>
      </c>
      <c r="U44" s="14">
        <v>8.6173999999999999</v>
      </c>
      <c r="V44" s="14">
        <v>1317.4236260852001</v>
      </c>
      <c r="W44" s="14">
        <v>13.023899999999999</v>
      </c>
      <c r="X44" s="19" t="s">
        <v>46</v>
      </c>
      <c r="Y44" s="21" t="s">
        <v>46</v>
      </c>
      <c r="Z44" s="20" t="s">
        <v>46</v>
      </c>
      <c r="AA44" s="21" t="s">
        <v>46</v>
      </c>
      <c r="AB44" s="20" t="s">
        <v>46</v>
      </c>
      <c r="AC44" s="21" t="s">
        <v>46</v>
      </c>
      <c r="AD44" s="20" t="s">
        <v>46</v>
      </c>
      <c r="AE44" s="21" t="s">
        <v>46</v>
      </c>
      <c r="AF44" s="20" t="s">
        <v>46</v>
      </c>
      <c r="AG44" s="21" t="s">
        <v>46</v>
      </c>
      <c r="AH44" s="18" t="s">
        <v>46</v>
      </c>
      <c r="AI44" s="21" t="s">
        <v>46</v>
      </c>
      <c r="AJ44" s="20" t="s">
        <v>46</v>
      </c>
      <c r="AK44" s="21" t="s">
        <v>46</v>
      </c>
      <c r="AL44" s="20" t="s">
        <v>46</v>
      </c>
      <c r="AM44" s="21" t="s">
        <v>46</v>
      </c>
      <c r="AN44" s="20" t="s">
        <v>46</v>
      </c>
      <c r="AO44" s="21" t="s">
        <v>46</v>
      </c>
      <c r="AP44" s="20" t="s">
        <v>46</v>
      </c>
      <c r="AQ44" s="21" t="s">
        <v>46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数据透视表</vt:lpstr>
      <vt:lpstr>Sheet1</vt:lpstr>
    </vt:vector>
  </TitlesOfParts>
  <Company>P R 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2021-05-19T09:43:49Z</dcterms:created>
  <dcterms:modified xsi:type="dcterms:W3CDTF">2021-05-21T00:59:24Z</dcterms:modified>
</cp:coreProperties>
</file>