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Labeeb</author>
    <author>LA</author>
    <author>ges_student</author>
    <author/>
    <author>Paul Elsen</author>
  </authors>
  <commentList>
    <comment ref="H7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Surface Temperature -AWG 28 wire ~ O.D. 1.0 mm x 1.4 mm - Calculated using area of ellipse.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1 second to measure and log the data.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39.5 hrs total study duration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start date - 7/13/2011
end date - 4/27/2012</t>
        </r>
      </text>
    </comment>
    <comment ref="M7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29 hrs of total study duration</t>
        </r>
      </text>
    </comment>
    <comment ref="H7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Air temperature probe diameter - 0.0076 m - Product brochure
</t>
        </r>
      </text>
    </comment>
    <comment ref="H7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PAR sensor diameter - 0.0238 m - Product brochure</t>
        </r>
      </text>
    </comment>
    <comment ref="H7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K7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Piping plovers lay one egg/day. Assume this to be samp_duration. Source: https://www.fws.gov/northeast/nyfo/es/GLplover03.pdf 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N7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Average time of incubation before eggs hatch. Source: https://www.fws.gov/northeast/nyfo/es/GLplover03.pdf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N8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H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plot resolution. Assume that plot resolution is PS = (mean plant sample size from 2002 &amp; 2003/density) in ha converted to m^2.</t>
        </r>
      </text>
    </comment>
    <comment ref="I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many plants sampled, so assume mean "sample size" as n_sites</t>
        </r>
      </text>
    </comment>
    <comment ref="K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~ 2 hours spent at each site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 done once each year, so assume time between samples to be 1 year</t>
        </r>
      </text>
    </comment>
    <comment ref="M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 value. 
</t>
        </r>
      </text>
    </comment>
    <comment ref="N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Study was conducted over the course of two year 2002 and 2003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The paper and the data source were unclear about the plot resolution. The sampling  method used is Ordered Distance Method where sampling area is highly variable. 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Plot size not mentioned. The 4x4 m ground survey plots were randomly selected. Assuming this to be plot resolution for both sites.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59 selected out of 118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 hr per tree, but actual time spent sampling the base, sub-canopy and canopy is 10 minutes each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Tree surveys repeated day and night. Assuming ~12 hours apart</t>
        </r>
      </text>
    </comment>
    <comment ref="N9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start date: 2/1/2011 and end date: 10/31/2011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Five temperature sensors were placed per elevation from 900 to 1900 m &amp; each sensor was paired with another above the ground (~1 m) . 10*6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~1 second to data log</t>
        </r>
      </text>
    </comment>
    <comment ref="M9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data loggers continuously collected temp data from May to Sep, 2011 i.e. 123 days and 177,120 minutes. Total of 11,808 times the data was measured</t>
        </r>
      </text>
    </comment>
    <comment ref="N9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May to September, 2011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 how many sites. Assuming that transect surveys were done for all sites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takes ~ 1 hr</t>
        </r>
      </text>
    </comment>
    <comment ref="L9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it takes 1 day
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transect was sampled 59 times and 8 times respectively</t>
        </r>
      </text>
    </comment>
    <comment ref="N9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Feb to Oct, 2011</t>
        </r>
      </text>
    </comment>
    <comment ref="H10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satellite imagery from Google Earth the width of the river approximated to 30 meters. </t>
        </r>
      </text>
    </comment>
    <comment ref="K10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3 hours to complete sampling the entire transect</t>
        </r>
      </text>
    </comment>
    <comment ref="M10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repeated samples * samp_duration. Includes native fish sampling as well</t>
        </r>
      </text>
    </comment>
    <comment ref="N10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March, 2008 to May, 2010</t>
        </r>
      </text>
    </comment>
    <comment ref="U10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experimental determiniation of fish biomass and nutrient recycling 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all applicable HOBO and iButton data loggers</t>
        </r>
      </text>
    </comment>
    <comment ref="I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10 streams</t>
        </r>
      </text>
    </comment>
    <comment ref="J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K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L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M10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July to August (2007). Assuming 6/1/07 to 8/31/07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ONLY applicable HOBO data loggers</t>
        </r>
      </text>
    </comment>
    <comment ref="J10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L10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M10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Sep, 2007 to Sep, 2008</t>
        </r>
      </text>
    </comment>
    <comment ref="H10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12x12 (in) Surber sampler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~ 30 mins for each sample</t>
        </r>
      </text>
    </comment>
    <comment ref="M10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each sample site visited once</t>
        </r>
      </text>
    </comment>
    <comment ref="N10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Sampled from June, 2002 to (end of) September, 2005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Size of plastic plate with insect trap coating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Number of emergence traps used not disclosed - assume one trap set in two sites</t>
        </r>
      </text>
    </comment>
    <comment ref="K10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it takes 1 hr to collect and record insects from traps</t>
        </r>
      </text>
    </comment>
    <comment ref="M10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 hr spent at two sites every 48 hrs over the course of 78 days</t>
        </r>
      </text>
    </comment>
    <comment ref="H10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Plot resolution average of transect search (1500*300 (m)) and 180 degree search (pi*300^2), because unclear how many swimming or flying birds sampled as two separate plot resolutions used</t>
        </r>
      </text>
    </comment>
    <comment ref="I10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76 surveys for both flying and swimming birds
</t>
        </r>
      </text>
    </comment>
    <comment ref="L10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takes one day to get from one survey site to another</t>
        </r>
      </text>
    </comment>
    <comment ref="N10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 1, 2006 to Oct 31, 2009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 average (head-to-body length * wingspan). Source: http://animaldiversity.org/site/accounts/information/Pteropus_scapulatus.html</t>
        </r>
      </text>
    </comment>
    <comment ref="I10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LRFFs captured eight times from six locations  from table 1 -  assuming each capture had one mist-net</t>
        </r>
      </text>
    </comment>
    <comment ref="K10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approx. 15 minutes spent on each bat</t>
        </r>
      </text>
    </comment>
    <comment ref="M10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Assumption - 15 minutes spend on each bat and 7 days spend on recording information on all the 664 bats.</t>
        </r>
      </text>
    </comment>
    <comment ref="H10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Authors note approximate sampling area is 5 cm^2 at all sites</t>
        </r>
      </text>
    </comment>
    <comment ref="I10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dry (n=24), lentic (n=16) &amp; lotic (n=40)
Lentic lake sampling - 15 lakes were sampled twice and 1 lake was sampled once. At each lake 4 sites were selected and each site had four different samples so (16*16)</t>
        </r>
      </text>
    </comment>
    <comment ref="K10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5 minutes to collect the moss cushion samples</t>
        </r>
      </text>
    </comment>
    <comment ref="L10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meterological seasons and calclating mean no. of days between each sampling season</t>
        </r>
      </text>
    </comment>
    <comment ref="N10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meterological seasons to approximate study span. Data collection started in Summer, 2001 and ended in Summer, 2003</t>
        </r>
      </text>
    </comment>
    <comment ref="H10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sampling methods used - transects and 15' plot observations - the plot observations were hapazardly selected. It is highly variable and not provided. Assume transect resolution as the minimum plot resolution for all sites.</t>
        </r>
      </text>
    </comment>
    <comment ref="K10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mins spent at each observational plot. Assume this as approximate time spent sampling each plot.</t>
        </r>
      </text>
    </comment>
    <comment ref="L10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no. of days between each sampling event averaged</t>
        </r>
      </text>
    </comment>
    <comment ref="M10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Sampling duration not indicated. Assuming all sites sampled once * samp_duration</t>
        </r>
      </text>
    </comment>
    <comment ref="H10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K10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M10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n=90 sampled three times</t>
        </r>
      </text>
    </comment>
    <comment ref="H11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K11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M11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n=60 sampled three times</t>
        </r>
      </text>
    </comment>
    <comment ref="I11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At each site four quadrats were used</t>
        </r>
      </text>
    </comment>
    <comment ref="K11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15 mins spent counting macrophytes within all four quadrats</t>
        </r>
      </text>
    </comment>
    <comment ref="M11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each site sampled once and all four quadrats retrieved simultaneously ~ 15 mins</t>
        </r>
      </text>
    </comment>
    <comment ref="H112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Sea-Bird SBE43 sensor</t>
        </r>
      </text>
    </comment>
    <comment ref="K112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minute for the sensor to record oxygen concentration</t>
        </r>
      </text>
    </comment>
    <comment ref="L112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day between data collection at both sites</t>
        </r>
      </text>
    </comment>
    <comment ref="M11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N112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I113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10 cores per station</t>
        </r>
      </text>
    </comment>
    <comment ref="K113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5 mins to drill the core</t>
        </r>
      </text>
    </comment>
    <comment ref="L11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30 minutes</t>
        </r>
      </text>
    </comment>
    <comment ref="M11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N113" authorId="2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I11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sites * 3 plots per site</t>
        </r>
      </text>
    </comment>
    <comment ref="K11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 hr spent at each plot</t>
        </r>
      </text>
    </comment>
    <comment ref="L11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every 11 months</t>
        </r>
      </text>
    </comment>
    <comment ref="M11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s_duration*(12 sites*3*3)</t>
        </r>
      </text>
    </comment>
    <comment ref="N11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reference to a three year study. Assume 3 years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diameter of air and soil temp sensor 0.03</t>
        </r>
      </text>
    </comment>
    <comment ref="I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air and one soil temp sensor at each site i.e. 4 sites * 2 sensors</t>
        </r>
      </text>
    </comment>
    <comment ref="K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takes 1 minute to record the temperature reading</t>
        </r>
      </text>
    </comment>
    <comment ref="L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M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1.577x10^6 minutes in 1095 days. Assume that sensors capture collected data throughout the study span</t>
        </r>
      </text>
    </comment>
    <comment ref="N11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collection funnel's diameter as sampling resolution 0.142 m</t>
        </r>
      </text>
    </comment>
    <comment ref="I11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rain guage at each site </t>
        </r>
      </text>
    </comment>
    <comment ref="K11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it takes 1 second to record the rain drops in mm during rainfall</t>
        </r>
      </text>
    </comment>
    <comment ref="L11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M11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Fork like soil moisture probe  with two prongs. Assume prongs are prism and calculate surface area</t>
        </r>
      </text>
    </comment>
    <comment ref="I11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soil moisture probes at each site</t>
        </r>
      </text>
    </comment>
    <comment ref="K11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measuring time 10 ms</t>
        </r>
      </text>
    </comment>
    <comment ref="L11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M11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shape of LAI probe as prism</t>
        </r>
      </text>
    </comment>
    <comment ref="I11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Difficult to estimate no. of LAI readings performed. Assume averaged LAI recorded for each site</t>
        </r>
      </text>
    </comment>
    <comment ref="K118" authorId="1">
      <text>
        <r>
          <rPr>
            <b/>
            <sz val="9"/>
            <color indexed="81"/>
            <rFont val="Tahoma"/>
            <family val="2"/>
          </rPr>
          <t xml:space="preserve">LA:
</t>
        </r>
        <r>
          <rPr>
            <sz val="9"/>
            <color indexed="81"/>
            <rFont val="Tahoma"/>
            <family val="2"/>
          </rPr>
          <t>Assume takes 1 second to record</t>
        </r>
      </text>
    </comment>
    <comment ref="L11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M11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N11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LI-3100C Area Meter's max resolution 1 mm^2</t>
        </r>
      </text>
    </comment>
    <comment ref="I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4 sites as no. of LA samples</t>
        </r>
      </text>
    </comment>
    <comment ref="K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scan and calculate LA</t>
        </r>
      </text>
    </comment>
    <comment ref="L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M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N11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I12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six litter bags at each site</t>
        </r>
      </text>
    </comment>
    <comment ref="K12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1 day to fill a single litter bag</t>
        </r>
      </text>
    </comment>
    <comment ref="L12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annual litter collection instead. Dec-to August i.e. 9*30</t>
        </r>
      </text>
    </comment>
    <comment ref="M12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leaves collected sep-nov for three years</t>
        </r>
      </text>
    </comment>
    <comment ref="K12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per soil core</t>
        </r>
      </text>
    </comment>
    <comment ref="N12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H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diameter of polypropylene collar as soil respiration instrument's resolution </t>
        </r>
      </text>
    </comment>
    <comment ref="I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12 collars * 4 sites</t>
        </r>
      </text>
    </comment>
    <comment ref="K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L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biweekly during growing season and once a month during autumn - mean value calculated</t>
        </r>
      </text>
    </comment>
    <comment ref="M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at sampling at low elevation sites and 1 attempt at high elevation sampling. Assume the rest were recorded manually. Also, the paper is unclear about duration of soil resp sampling - going to assume April 2009 to March
2010 from the figure.</t>
        </r>
      </text>
    </comment>
    <comment ref="N12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H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temp probe a cylinder. Use surface area of a cylinder</t>
        </r>
      </text>
    </comment>
    <comment ref="I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temp i.e. 12 sample sites * 4 sites</t>
        </r>
      </text>
    </comment>
    <comment ref="K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L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M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N12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H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surface area of all three sheild rods</t>
        </r>
      </text>
    </comment>
    <comment ref="I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moisture  i.e. 12 sample sites * 4 sites</t>
        </r>
      </text>
    </comment>
    <comment ref="K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L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M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N12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H12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that soil respiration instrument used so same plot_res </t>
        </r>
      </text>
    </comment>
    <comment ref="K12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L12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sampled 4 times in 62 days</t>
        </r>
      </text>
    </comment>
    <comment ref="M12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samp_duration* 11 sites * 4 times</t>
        </r>
      </text>
    </comment>
    <comment ref="N12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July to August, 2010</t>
        </r>
      </text>
    </comment>
    <comment ref="I12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 pits per site * 4 sites</t>
        </r>
      </text>
    </comment>
    <comment ref="K12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minutes to collect one soil profile sample</t>
        </r>
      </text>
    </comment>
    <comment ref="L12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 approx. 1 hr from one sample site to another</t>
        </r>
      </text>
    </comment>
    <comment ref="M12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* 8 sample sites * 6 different profil depth</t>
        </r>
      </text>
    </comment>
    <comment ref="N12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performed in a month</t>
        </r>
      </text>
    </comment>
    <comment ref="H12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K12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 mins to fill up a container with 2 liters of water</t>
        </r>
      </text>
    </comment>
    <comment ref="L12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one hour to reach the next sampling depth</t>
        </r>
      </text>
    </comment>
    <comment ref="M12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samp_duration*2</t>
        </r>
      </text>
    </comment>
    <comment ref="N12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H12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K12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L12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M12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N12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H12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K12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mins to fill up a container with .75 liters of water</t>
        </r>
      </text>
    </comment>
    <comment ref="L12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M12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N12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H13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K13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 to collect sample</t>
        </r>
      </text>
    </comment>
    <comment ref="L13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depth</t>
        </r>
      </text>
    </comment>
    <comment ref="N13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December, 1998</t>
        </r>
      </text>
    </comment>
    <comment ref="H13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K13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L13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 sample only. Three DNA extractions from single soil core</t>
        </r>
      </text>
    </comment>
    <comment ref="M13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</t>
        </r>
      </text>
    </comment>
    <comment ref="N13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H13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solid soil tube used with 2.5 inch diameter http://www.soilsample.com/catalog/tooling.pdf</t>
        </r>
      </text>
    </comment>
    <comment ref="K13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soil core</t>
        </r>
      </text>
    </comment>
    <comment ref="L13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All sample sites except reference sites were 30 meters apart. Assume 5 minutes between each sample.</t>
        </r>
      </text>
    </comment>
    <comment ref="N13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2010</t>
        </r>
      </text>
    </comment>
    <comment ref="H13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Dimensions for each site unclear. Assume, site is circle, and use </t>
        </r>
        <r>
          <rPr>
            <i/>
            <sz val="9"/>
            <color indexed="81"/>
            <rFont val="Tahoma"/>
            <family val="2"/>
          </rPr>
          <t>M. jurtina's</t>
        </r>
        <r>
          <rPr>
            <sz val="9"/>
            <color indexed="81"/>
            <rFont val="Tahoma"/>
            <family val="2"/>
          </rPr>
          <t xml:space="preserve"> perceptual range as surrogate for diameter</t>
        </r>
      </text>
    </comment>
    <comment ref="K13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long sample collections were done at each site. Highly variable, so assume 8 am to 5 pm (c.a. 9h) spent at one site</t>
        </r>
      </text>
    </comment>
    <comment ref="L13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assume 1 day between each site</t>
        </r>
      </text>
    </comment>
    <comment ref="M13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assume sampling done at each site at least once</t>
        </r>
      </text>
    </comment>
    <comment ref="N133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 to August, 2009</t>
        </r>
      </text>
    </comment>
    <comment ref="I13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of 16 regions, each region has 27 transects, and each transect has 10 quadrats.</t>
        </r>
      </text>
    </comment>
    <comment ref="K13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10 minutes to collect the information at each quadrat</t>
        </r>
      </text>
    </comment>
    <comment ref="L13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annual sampling</t>
        </r>
      </text>
    </comment>
    <comment ref="N134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2000 to 2004</t>
        </r>
      </text>
    </comment>
    <comment ref="H13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K13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L13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M13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that 1507 samples collection x samp_duration</t>
        </r>
      </text>
    </comment>
    <comment ref="N135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sampling study</t>
        </r>
      </text>
    </comment>
    <comment ref="H13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K13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for dissection and tissue extraction</t>
        </r>
      </text>
    </comment>
    <comment ref="L13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N136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1999 to 2007</t>
        </r>
      </text>
    </comment>
    <comment ref="H13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K13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L13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N137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1989 to 2004</t>
        </r>
      </text>
    </comment>
    <comment ref="H13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K13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L13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2-3 days between each sample site because of remoteness of sample sites</t>
        </r>
      </text>
    </comment>
    <comment ref="N138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H13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K13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L13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N139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H14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goat as plot_res. Mean length of adult 1.4 meters * c.a. width 0.3683 (from http://www.chuckhawks.com/kill_zone_game_animals.htm).</t>
        </r>
      </text>
    </comment>
    <comment ref="K14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record/log telemetry data</t>
        </r>
      </text>
    </comment>
    <comment ref="L14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during migration events sampling was done every 7d and during non-migraiton seasons sampling was done twice a month c.a. 15d. </t>
        </r>
      </text>
    </comment>
    <comment ref="M14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5743 telemetry locations recorded. Assume that each telemetry location equates to total number of animals sampled from June, 2009 to August, 2005</t>
        </r>
      </text>
    </comment>
    <comment ref="N140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1999 to August, 2009</t>
        </r>
      </text>
    </comment>
    <comment ref="K14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spent sampling each transect</t>
        </r>
      </text>
    </comment>
    <comment ref="L14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yearly sampling done every 2 weeks between June to August</t>
        </r>
      </text>
    </comment>
    <comment ref="M14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no. of sites X no. of times sampled each year
</t>
        </r>
      </text>
    </comment>
    <comment ref="N141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  <comment ref="K14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quadrat
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sampling for % cover &amp; vegetation height, and bare ground shrub done roughly a year apart</t>
        </r>
      </text>
    </comment>
    <comment ref="M14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20 quadrats X sampled twice in 2006 &amp; 2009 </t>
        </r>
      </text>
    </comment>
    <comment ref="N142" authorId="1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  <comment ref="I146" authorId="3">
      <text>
        <r>
          <rPr>
            <sz val="10"/>
            <color rgb="FF000000"/>
            <rFont val="Arial"/>
          </rPr>
          <t xml:space="preserve">Average
</t>
        </r>
      </text>
    </comment>
    <comment ref="I147" authorId="3">
      <text>
        <r>
          <rPr>
            <sz val="10"/>
            <color rgb="FF000000"/>
            <rFont val="Arial"/>
          </rPr>
          <t xml:space="preserve">Average
</t>
        </r>
      </text>
    </comment>
    <comment ref="I148" authorId="3">
      <text>
        <r>
          <rPr>
            <sz val="10"/>
            <color rgb="FF000000"/>
            <rFont val="Arial"/>
          </rPr>
          <t xml:space="preserve">Average
</t>
        </r>
      </text>
    </comment>
    <comment ref="I150" authorId="3">
      <text>
        <r>
          <rPr>
            <sz val="10"/>
            <color rgb="FF000000"/>
            <rFont val="Arial"/>
          </rPr>
          <t xml:space="preserve">Best assumption made
</t>
        </r>
      </text>
    </comment>
    <comment ref="H151" authorId="3">
      <text>
        <r>
          <rPr>
            <sz val="10"/>
            <color rgb="FF000000"/>
            <rFont val="Arial"/>
          </rPr>
          <t xml:space="preserve">Based on the assumption that Lysimeter is 2ft in diameter
</t>
        </r>
      </text>
    </comment>
    <comment ref="I151" authorId="3">
      <text>
        <r>
          <rPr>
            <sz val="10"/>
            <color rgb="FF000000"/>
            <rFont val="Arial"/>
          </rPr>
          <t xml:space="preserve">Best assumption made
</t>
        </r>
      </text>
    </comment>
    <comment ref="H152" authorId="3">
      <text>
        <r>
          <rPr>
            <sz val="10"/>
            <color rgb="FF000000"/>
            <rFont val="Arial"/>
          </rPr>
          <t>Assuming a dip net has a radius of 1 ft.</t>
        </r>
      </text>
    </comment>
    <comment ref="I152" authorId="3">
      <text>
        <r>
          <rPr>
            <sz val="10"/>
            <color rgb="FF000000"/>
            <rFont val="Arial"/>
          </rPr>
          <t>Assuming 5 samples were taken in the lake per day</t>
        </r>
      </text>
    </comment>
    <comment ref="I153" authorId="3">
      <text>
        <r>
          <rPr>
            <sz val="10"/>
            <color rgb="FF000000"/>
            <rFont val="Arial"/>
          </rPr>
          <t xml:space="preserve">Assuming 20 angling samples per day
</t>
        </r>
      </text>
    </comment>
    <comment ref="H154" authorId="3">
      <text>
        <r>
          <rPr>
            <sz val="10"/>
            <color rgb="FF000000"/>
            <rFont val="Arial"/>
          </rPr>
          <t>Assuming mangrove roots have a 10 meter radius around the trunk (http://www.mangrove.at/rhizophora-mangle_red-mangrove.html)</t>
        </r>
      </text>
    </comment>
    <comment ref="H159" authorId="3">
      <text>
        <r>
          <rPr>
            <sz val="10"/>
            <color rgb="FF000000"/>
            <rFont val="Arial"/>
          </rPr>
          <t>Assuming the range of electrofishing was 15x5 ft</t>
        </r>
      </text>
    </comment>
    <comment ref="G161" authorId="3">
      <text>
        <r>
          <rPr>
            <sz val="10"/>
            <color rgb="FF000000"/>
            <rFont val="Arial"/>
          </rPr>
          <t xml:space="preserve">WOCE AR01
</t>
        </r>
      </text>
    </comment>
    <comment ref="I161" authorId="3">
      <text>
        <r>
          <rPr>
            <sz val="10"/>
            <color rgb="FF000000"/>
            <rFont val="Arial"/>
          </rPr>
          <t>36 ten liter sample bottles were attached to 150 conductivity temperature depth hydropgrahic stations</t>
        </r>
      </text>
    </comment>
    <comment ref="S161" authorId="3">
      <text>
        <r>
          <rPr>
            <sz val="10"/>
            <color rgb="FF000000"/>
            <rFont val="Arial"/>
          </rPr>
          <t xml:space="preserve">I used this report to extract further information. DOI not provided in report.
</t>
        </r>
      </text>
    </comment>
    <comment ref="G162" authorId="3">
      <text>
        <r>
          <rPr>
            <sz val="10"/>
            <color rgb="FF000000"/>
            <rFont val="Arial"/>
          </rPr>
          <t xml:space="preserve">WOCE A14
</t>
        </r>
      </text>
    </comment>
    <comment ref="I162" authorId="3">
      <text>
        <r>
          <rPr>
            <sz val="10"/>
            <color rgb="FF000000"/>
            <rFont val="Arial"/>
          </rPr>
          <t>8 liter Niskin bottles were used at 107 sampling stations.</t>
        </r>
      </text>
    </comment>
    <comment ref="G163" authorId="3">
      <text>
        <r>
          <rPr>
            <sz val="10"/>
            <color rgb="FF000000"/>
            <rFont val="Arial"/>
          </rPr>
          <t xml:space="preserve">NSeas/Knorr
</t>
        </r>
      </text>
    </comment>
    <comment ref="I163" authorId="3">
      <text>
        <r>
          <rPr>
            <sz val="10"/>
            <color rgb="FF000000"/>
            <rFont val="Arial"/>
          </rPr>
          <t>10 8 liter Niskin bottles used at an estimated 140 sample stations.</t>
        </r>
      </text>
    </comment>
    <comment ref="S163" authorId="3">
      <text>
        <r>
          <rPr>
            <sz val="10"/>
            <color rgb="FF000000"/>
            <rFont val="Arial"/>
          </rPr>
          <t>http://cchdo.ucsd.edu/data/7444/a5repeat.pdf</t>
        </r>
      </text>
    </comment>
    <comment ref="G164" authorId="3">
      <text>
        <r>
          <rPr>
            <sz val="10"/>
            <color rgb="FF000000"/>
            <rFont val="Arial"/>
          </rPr>
          <t>CLIVAR A16N</t>
        </r>
      </text>
    </comment>
    <comment ref="S164" authorId="3">
      <text>
        <r>
          <rPr>
            <sz val="10"/>
            <color rgb="FF000000"/>
            <rFont val="Arial"/>
          </rPr>
          <t xml:space="preserve">No DOI available
</t>
        </r>
      </text>
    </comment>
    <comment ref="H165" authorId="3">
      <text>
        <r>
          <rPr>
            <sz val="10"/>
            <color rgb="FF000000"/>
            <rFont val="Arial"/>
          </rPr>
          <t>Assuming transects were 300 X 100</t>
        </r>
      </text>
    </comment>
    <comment ref="H166" authorId="3">
      <text>
        <r>
          <rPr>
            <sz val="10"/>
            <color rgb="FF000000"/>
            <rFont val="Arial"/>
          </rPr>
          <t>Best estimate made</t>
        </r>
      </text>
    </comment>
    <comment ref="N167" authorId="3">
      <text>
        <r>
          <rPr>
            <sz val="10"/>
            <color rgb="FF000000"/>
            <rFont val="Arial"/>
          </rPr>
          <t xml:space="preserve">Best estimate made
</t>
        </r>
      </text>
    </comment>
    <comment ref="N168" authorId="3">
      <text>
        <r>
          <rPr>
            <sz val="10"/>
            <color rgb="FF000000"/>
            <rFont val="Arial"/>
          </rPr>
          <t xml:space="preserve">Best estimate made
</t>
        </r>
      </text>
    </comment>
    <comment ref="I169" authorId="3">
      <text>
        <r>
          <rPr>
            <sz val="10"/>
            <color rgb="FF000000"/>
            <rFont val="Arial"/>
          </rPr>
          <t xml:space="preserve">Assuming imagery was taken in the four nature reserves
</t>
        </r>
      </text>
    </comment>
    <comment ref="N170" authorId="3">
      <text>
        <r>
          <rPr>
            <sz val="10"/>
            <color rgb="FF000000"/>
            <rFont val="Arial"/>
          </rPr>
          <t xml:space="preserve">Best estimate made
</t>
        </r>
      </text>
    </comment>
    <comment ref="H171" authorId="3">
      <text>
        <r>
          <rPr>
            <sz val="10"/>
            <color rgb="FF000000"/>
            <rFont val="Arial"/>
          </rPr>
          <t xml:space="preserve">Best-assumption made- very crude estimate
</t>
        </r>
      </text>
    </comment>
    <comment ref="K171" authorId="3">
      <text>
        <r>
          <rPr>
            <sz val="10"/>
            <color rgb="FF000000"/>
            <rFont val="Arial"/>
          </rPr>
          <t xml:space="preserve">assuming single sample took 1 hour to complete
</t>
        </r>
      </text>
    </comment>
    <comment ref="H173" authorId="3">
      <text>
        <r>
          <rPr>
            <sz val="10"/>
            <color rgb="FF000000"/>
            <rFont val="Arial"/>
          </rPr>
          <t xml:space="preserve">Assuming average plant patch size to be 5m by 5m
</t>
        </r>
      </text>
    </comment>
    <comment ref="K173" authorId="3">
      <text>
        <r>
          <rPr>
            <sz val="10"/>
            <color rgb="FF000000"/>
            <rFont val="Arial"/>
          </rPr>
          <t xml:space="preserve">Assuming collection took half a day
</t>
        </r>
      </text>
    </comment>
    <comment ref="L173" authorId="3">
      <text>
        <r>
          <rPr>
            <sz val="10"/>
            <color rgb="FF000000"/>
            <rFont val="Arial"/>
          </rPr>
          <t xml:space="preserve">Best assumption made
</t>
        </r>
      </text>
    </comment>
    <comment ref="N174" authorId="3">
      <text>
        <r>
          <rPr>
            <sz val="10"/>
            <color rgb="FF000000"/>
            <rFont val="Arial"/>
          </rPr>
          <t xml:space="preserve">Best estimate made
</t>
        </r>
      </text>
    </comment>
    <comment ref="I17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Kopuatai bog = 16 + 4 sites; Chatham Island = (28 + 29 - 27) sites</t>
        </r>
      </text>
    </comment>
    <comment ref="K17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50 sites were surveyed in November 2002 and February 21 so assume 1 day per site</t>
        </r>
      </text>
    </comment>
    <comment ref="H17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the roots are .5 long by .1 m wide</t>
        </r>
      </text>
    </comment>
    <comment ref="K17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 day to sample roots at each plot</t>
        </r>
      </text>
    </comment>
    <comment ref="M17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2 root samples at each site</t>
        </r>
      </text>
    </comment>
    <comment ref="H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average of total area for each of four areas divided by the number of prairie dog colonies (data given in hectares so converting to m2)</t>
        </r>
      </text>
    </comment>
    <comment ref="I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treating each prairie dog colony as a site</t>
        </r>
      </text>
    </comment>
    <comment ref="J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total hectares given for each of four study areas</t>
        </r>
      </text>
    </comment>
    <comment ref="K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it takes 1 day to sruvey a prairie dog colony</t>
        </r>
      </text>
    </comment>
    <comment ref="L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two sites surveyed 30 days apart, one surveyed 15 days apart, averaged to 25 days between</t>
        </r>
      </text>
    </comment>
    <comment ref="M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average of 2.5 repeated samples (sites surveyed &gt;=2 or &gt;=3 times)</t>
        </r>
      </text>
    </comment>
    <comment ref="N18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surveyed birds from May 2003 - June 2007</t>
        </r>
      </text>
    </comment>
    <comment ref="H18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treating each market as a plot, assuming each market is 10 x 10 m</t>
        </r>
      </text>
    </comment>
    <comment ref="K18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total number of site-days given as 7594 so 7594/89 sites</t>
        </r>
      </text>
    </comment>
    <comment ref="M18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&gt; study span because many observers collecting market data simultaneously</t>
        </r>
      </text>
    </comment>
    <comment ref="N18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Aug 2002 - Jan 2003</t>
        </r>
      </text>
    </comment>
    <comment ref="H18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20, 2 inch diameter wheat shoots were sampled</t>
        </r>
      </text>
    </comment>
    <comment ref="K18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it takes 5 minutes to sample</t>
        </r>
      </text>
    </comment>
    <comment ref="H18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according to the Atlas they wanted &gt;= 25 point counts per 100km2 grid cell, so assumed 25. Although the point counts are unlimited radius, they divide observations between &lt;100 m and &gt;100 m so I took the radius to be 100 m</t>
        </r>
      </text>
    </comment>
    <comment ref="K18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5 minute point counts</t>
        </r>
      </text>
    </comment>
    <comment ref="L18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12 minutes between each point count as Atlas says all 25 counts should be completed within 5 hours</t>
        </r>
      </text>
    </comment>
    <comment ref="N18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Bird surveys done from 24 May to 10 July 2005</t>
        </r>
      </text>
    </comment>
    <comment ref="H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Landsat TM = 30 x 30 m</t>
        </r>
      </text>
    </comment>
    <comment ref="I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covered 993 10 x 10 km2 grid cells with Landsat Data</t>
        </r>
      </text>
    </comment>
    <comment ref="K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they took the Landsat data on same date each year</t>
        </r>
      </text>
    </comment>
    <comment ref="M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N18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Landsat TM data from 1999-2003</t>
        </r>
      </text>
    </comment>
    <comment ref="I18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covered 993 10 x 10 km2 grid cells with Landsat Data</t>
        </r>
      </text>
    </comment>
    <comment ref="K18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M18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N18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H18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Landsat TM = 30 x 30 m</t>
        </r>
      </text>
    </comment>
    <comment ref="I18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covered 993 10 x 10 km2 grid cells with Landsat Data</t>
        </r>
      </text>
    </comment>
    <comment ref="K18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M18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N18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H18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at least 8 (assumed exactly 8) samples in 2 km x 2 km quadrats</t>
        </r>
      </text>
    </comment>
    <comment ref="K18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2 hours of surveying per site</t>
        </r>
      </text>
    </comment>
    <comment ref="L18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bird surveys spaced out at least 4 weeks, so assume 28 days</t>
        </r>
      </text>
    </comment>
    <comment ref="M18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2 hour duration to at least 8 point count stations</t>
        </r>
      </text>
    </comment>
    <comment ref="N18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Bird surveys during April - July 1988-91</t>
        </r>
      </text>
    </comment>
    <comment ref="H18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38254 UK enumeration districts in 1991. Total land area of UK is 94058 square miles</t>
        </r>
      </text>
    </comment>
    <comment ref="K18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census took place on one day</t>
        </r>
      </text>
    </comment>
    <comment ref="N18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token 1 day</t>
        </r>
      </text>
    </comment>
    <comment ref="H18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weather station is .5 m radius instrument</t>
        </r>
      </text>
    </comment>
    <comment ref="I18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270 weather stations distributed across the UK</t>
        </r>
      </text>
    </comment>
    <comment ref="K18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M18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mean monthly temperature for May, June, and July from 1961-1990</t>
        </r>
      </text>
    </comment>
    <comment ref="N18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temperature data collected from 1961-90</t>
        </r>
      </text>
    </comment>
    <comment ref="H19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196 plots were 1 x 2 m, then at another site there are two large censuses of 273 m2 and 45 m2, so took the average of all</t>
        </r>
      </text>
    </comment>
    <comment ref="N19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study from Feb 1997 to Feb 2006</t>
        </r>
      </text>
    </comment>
    <comment ref="H19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196 plots were 1 x 2 m, then at another site there are two large censuses of 273 m2 and 45 m2, so took the average of all</t>
        </r>
      </text>
    </comment>
    <comment ref="N19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study from Aug 1997 to Aug 2006</t>
        </r>
      </text>
    </comment>
    <comment ref="H19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196 plots were 1 x 2 m, then at another site there are two large censuses of 273 m2 and 45 m2, so took the average of all</t>
        </r>
      </text>
    </comment>
    <comment ref="N19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study from 1994-2000</t>
        </r>
      </text>
    </comment>
    <comment ref="H19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here the plot size is the plant, authors state &lt;50 cm tall so assumed 40 cm tall x 5 cm wide</t>
        </r>
      </text>
    </comment>
    <comment ref="N19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study from 1995-1998</t>
        </r>
      </text>
    </comment>
    <comment ref="H19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plot size is variable and is the cushion, with females averaging 1219.7 cm2 and hermaphrodites averaging 877 cm2</t>
        </r>
      </text>
    </comment>
    <comment ref="K19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60 days of study, 160 plots</t>
        </r>
      </text>
    </comment>
    <comment ref="H19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plot size is variable and is the cushion, with females averaging 1219.7 cm2 and hermaphrodites averaging 877 cm2; here there are also 80 control plots, so assuming they have the average plot size</t>
        </r>
      </text>
    </comment>
    <comment ref="I19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includes 80 additional control plots</t>
        </r>
      </text>
    </comment>
    <comment ref="H19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plot size is variable and is the cushion, with females averaging 1219.7 cm2 and hermaphrodites averaging 877 cm2</t>
        </r>
      </text>
    </comment>
    <comment ref="I19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16 females and 16 hermaphrodites at two locations</t>
        </r>
      </text>
    </comment>
    <comment ref="K19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samples taken on Aug 10 2010</t>
        </r>
      </text>
    </comment>
    <comment ref="H19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leaf is 1 cm x .5 cm; 20 leaves</t>
        </r>
      </text>
    </comment>
    <comment ref="K19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samples taken on Aug 10 2010</t>
        </r>
      </text>
    </comment>
    <comment ref="H19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fruit size is 2 cm x 2 cm; 3 fruits per cushion</t>
        </r>
      </text>
    </comment>
    <comment ref="K19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samples taken on Aug 10 2010</t>
        </r>
      </text>
    </comment>
    <comment ref="H19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ibuttons are 16 mm diameter</t>
        </r>
      </text>
    </comment>
    <comment ref="K19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19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5 minute automated recording interval</t>
        </r>
      </text>
    </comment>
    <comment ref="M19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12 recordings an hour for 24 hours for 60 days</t>
        </r>
      </text>
    </comment>
    <comment ref="H20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Niskin sampler sensor has 48.3 mm diameter</t>
        </r>
      </text>
    </comment>
    <comment ref="K20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0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 given, but there are 14 recordings shown in a plot over 450 days so 450/14 ~ 32</t>
        </r>
      </text>
    </comment>
    <comment ref="N20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two year study; paper states "collected during 2002 and 2003"</t>
        </r>
      </text>
    </comment>
    <comment ref="H20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SeaBird SBE-9 sensor is 33 cm diameter</t>
        </r>
      </text>
    </comment>
    <comment ref="K20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0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 given, but there are 14 recordings shown in a plot over 450 days so 450/14 ~ 32</t>
        </r>
      </text>
    </comment>
    <comment ref="N20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two year study; paper states "collected during 2002 and 2003"</t>
        </r>
      </text>
    </comment>
    <comment ref="H20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CARIOCA buoy sensor is 0.2 m diameter</t>
        </r>
      </text>
    </comment>
    <comment ref="K20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0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hourly samples</t>
        </r>
      </text>
    </comment>
    <comment ref="N20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recording from 16 Oct 2002 to 28 Aug 2003, with gap from 20 Jan 2003 to 26 Apr 2003</t>
        </r>
      </text>
    </comment>
    <comment ref="H20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assumed 0.5 m radius of instrument sensor</t>
        </r>
      </text>
    </comment>
    <comment ref="K20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0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hourly samples</t>
        </r>
      </text>
    </comment>
    <comment ref="N20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assumed the data collected here matched time period for the overall study, though not explicitly stated</t>
        </r>
      </text>
    </comment>
    <comment ref="H20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D. labyrinthiformis colonies average 1-2 m diameters; 8 colonies per site</t>
        </r>
      </text>
    </comment>
    <comment ref="K20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it took one day to take all colonies within a site to the lab and weigh</t>
        </r>
      </text>
    </comment>
    <comment ref="L20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weighed every 3 months on average</t>
        </r>
      </text>
    </comment>
    <comment ref="N20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assumed the data collected here matched time period for the overall study, though not explicitly stated</t>
        </r>
      </text>
    </comment>
    <comment ref="H20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multiple corer has 6 cm diameter</t>
        </r>
      </text>
    </comment>
    <comment ref="K20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 minute to take a core sample</t>
        </r>
      </text>
    </comment>
    <comment ref="N20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January 2009</t>
        </r>
      </text>
    </comment>
    <comment ref="H20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SeaBird SBE-43 sensor has 13 mm diameter</t>
        </r>
      </text>
    </comment>
    <comment ref="K20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N20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January 2009</t>
        </r>
      </text>
    </comment>
    <comment ref="H20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camera sensor is 2 cm diameter</t>
        </r>
      </text>
    </comment>
    <comment ref="I20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1495 sites collected but only 1141 used for analysis after removing dark/grainy photos</t>
        </r>
      </text>
    </comment>
    <comment ref="J20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each plot sampled twice daily for 1 week</t>
        </r>
      </text>
    </comment>
    <comment ref="K20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H20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500 m resolution pixel</t>
        </r>
      </text>
    </comment>
    <comment ref="I20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subset of 30 training sites</t>
        </r>
      </text>
    </comment>
    <comment ref="K20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0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daily satellite imagery</t>
        </r>
      </text>
    </comment>
    <comment ref="N20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jan 1 - dec 31 2008</t>
        </r>
      </text>
    </comment>
    <comment ref="H20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500 m resolution pixel</t>
        </r>
      </text>
    </comment>
    <comment ref="I20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subset of 30 training sites</t>
        </r>
      </text>
    </comment>
    <comment ref="K20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H21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3 m tall mist net, authors state total covered area was 2-4 km so assume 1.8 km long nets spaced out every 200 m = 10 nets @ 1800 m long x 3 m tall = 5400 m2</t>
        </r>
      </text>
    </comment>
    <comment ref="K21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information given in text or references, guessing mist nets were up for 5 hours in the morning</t>
        </r>
      </text>
    </comment>
    <comment ref="L21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 given, assuming mist nets were up every day</t>
        </r>
      </text>
    </comment>
    <comment ref="N21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date range given 2003-2008 so assume daily recording</t>
        </r>
      </text>
    </comment>
    <comment ref="H21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5 mm diameter needle for extracting blood</t>
        </r>
      </text>
    </comment>
    <comment ref="K21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30 seconds to extract a sample</t>
        </r>
      </text>
    </comment>
    <comment ref="N21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date range given 2003-2008 so assume daily recording</t>
        </r>
      </text>
    </comment>
    <comment ref="H21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superb fairy wren is 14 cm long and assuming 5 cm wide</t>
        </r>
      </text>
    </comment>
    <comment ref="K21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it takes 10 minutes to record all morphometrics</t>
        </r>
      </text>
    </comment>
    <comment ref="N21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date range given 2003-2008 so assume daily recording</t>
        </r>
      </text>
    </comment>
    <comment ref="H21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length of G. insensibilis is 1.75 (average male/female); assuming head is 1/8 body length; assuming width is 0.0005 m</t>
        </r>
      </text>
    </comment>
    <comment ref="I21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35 heads of G. insensibilis (x 2 categories); 20 head G. pulex (x 2 categories)</t>
        </r>
      </text>
    </comment>
    <comment ref="K21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30 seconds to extract a sample</t>
        </r>
      </text>
    </comment>
    <comment ref="N21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July 2004</t>
        </r>
      </text>
    </comment>
    <comment ref="H21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average tree dbh is 1.3 meters</t>
        </r>
      </text>
    </comment>
    <comment ref="K21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it took 12 hours to survey all 171 sites (all sampling took place on first day of the month)</t>
        </r>
      </text>
    </comment>
    <comment ref="N21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started 1 March 1990 to 1 June 2000</t>
        </r>
      </text>
    </comment>
    <comment ref="H21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8" diameter rain gauge</t>
        </r>
      </text>
    </comment>
    <comment ref="N21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started 1 March 1990 to 1 June 2000</t>
        </r>
      </text>
    </comment>
    <comment ref="H21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diameter of thermometer is 8 mm</t>
        </r>
      </text>
    </comment>
    <comment ref="K21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calculating min and max temp so sampling must have occurred all day</t>
        </r>
      </text>
    </comment>
    <comment ref="N21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didn't start recording temperature until Oct 1 1993</t>
        </r>
      </text>
    </comment>
    <comment ref="H21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temp/humidity/irrandiance sensor has 6" diameter</t>
        </r>
      </text>
    </comment>
    <comment ref="K21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1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measurements recorded every 5 seconds</t>
        </r>
      </text>
    </comment>
    <comment ref="N21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started late June 2000 ended early July 2001, with one day of sampling in 2000 and 10 days of smapling in 2001</t>
        </r>
      </text>
    </comment>
    <comment ref="H21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sampled 600 mm2 of every leaf, 3 separate measurements</t>
        </r>
      </text>
    </comment>
    <comment ref="K21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took 2 minutes to take all three samples per leaf</t>
        </r>
      </text>
    </comment>
    <comment ref="L21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photosynthesis measured at hourly intervals; 36 h continuous in 2000, then 72 hours continuous in 2001; wait 5 days, 36 hours continuous = average interval of 2.2 hours</t>
        </r>
      </text>
    </comment>
    <comment ref="M21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12 hours of daylight</t>
        </r>
      </text>
    </comment>
    <comment ref="N21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started late June 2000 ended early July 2001, with one day of sampling in 2000 and 10 days of smapling in 2001</t>
        </r>
      </text>
    </comment>
    <comment ref="H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sampled 600 mm2 of every leaf, 6 separate measurements</t>
        </r>
      </text>
    </comment>
    <comment ref="K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took 5 minutes to take all six samples per leaf</t>
        </r>
      </text>
    </comment>
    <comment ref="L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respiration measured at 2 hour intervals; 36 h continuous in 2000, then 72 hours continuous in 2001; wait 5 days, 36 hours continuous = average interval of 4.4 hours</t>
        </r>
      </text>
    </comment>
    <comment ref="M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12 hours of night-time</t>
        </r>
      </text>
    </comment>
    <comment ref="N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started late June 2000 ended early July 2001, with one day of sampling in 2000 and 10 days of smapling in 2001</t>
        </r>
      </text>
    </comment>
    <comment ref="U21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note that additional measurements were taken under experimental conditions, which are exluded here</t>
        </r>
      </text>
    </comment>
    <comment ref="H22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10 cm pitfall trap diameter</t>
        </r>
      </text>
    </comment>
    <comment ref="N22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May-October 1996</t>
        </r>
      </text>
    </comment>
    <comment ref="H22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10 cm pitfall trap diameter</t>
        </r>
      </text>
    </comment>
    <comment ref="N22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May-October 1997</t>
        </r>
      </text>
    </comment>
    <comment ref="H22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10 cm pitfall trap diameter</t>
        </r>
      </text>
    </comment>
    <comment ref="K22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not stated, assuming 5 days as in 1997</t>
        </r>
      </text>
    </comment>
    <comment ref="N22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May-October 2000</t>
        </r>
      </text>
    </comment>
    <comment ref="H22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information on what constitutes a "plot"; assuming a 5m x 5m plot since they mention that traps at field margins were placed within 5 meters of the margin</t>
        </r>
      </text>
    </comment>
    <comment ref="I22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10 different sites</t>
        </r>
      </text>
    </comment>
    <comment ref="K22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samples were recorded during Sep 1997, so assuming it took 3 days to record each of 10 sites</t>
        </r>
      </text>
    </comment>
    <comment ref="N223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all collected during Sep 1997</t>
        </r>
      </text>
    </comment>
    <comment ref="H22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average length of fish is approximately 70 mm, assume width is 1/3 length</t>
        </r>
      </text>
    </comment>
    <comment ref="I22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799 fish surveyed in 16 sites</t>
        </r>
      </text>
    </comment>
    <comment ref="K22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5 minutes to take photograph of sample and run through statistical software to compute morphometric analyses</t>
        </r>
      </text>
    </comment>
    <comment ref="N224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 given so assume the study spanned the time it took to record all photos</t>
        </r>
      </text>
    </comment>
    <comment ref="H22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40 cm diameter swept 180 degrees = 40 cm radius, 10 sweep samples per site</t>
        </r>
      </text>
    </comment>
    <comment ref="I22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6 hedgerows, 6 control sites</t>
        </r>
      </text>
    </comment>
    <comment ref="K22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 day to sample a site</t>
        </r>
      </text>
    </comment>
    <comment ref="L225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samples spaced out 30 days for four months, taken over two years</t>
        </r>
      </text>
    </comment>
    <comment ref="H22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sticky note 7.6 cm x 12.7 cm, 12 notes per site</t>
        </r>
      </text>
    </comment>
    <comment ref="L226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samples spaced out 30 days for four months, taken over two years</t>
        </r>
      </text>
    </comment>
    <comment ref="H22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a tomato leaf is 4 cm x 1 cm, 30 leaves sampled, 3 assessments per site</t>
        </r>
      </text>
    </comment>
    <comment ref="K227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 day to assess each site</t>
        </r>
      </text>
    </comment>
    <comment ref="H22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a tomato is 8 cm x 4 cm, 2 assessments per site</t>
        </r>
      </text>
    </comment>
    <comment ref="K228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1 day to assess each site</t>
        </r>
      </text>
    </comment>
    <comment ref="I22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enough 1 x 1 m squares to cover a 1.5 km radius at 12 sites, rounded up</t>
        </r>
      </text>
    </comment>
    <comment ref="K22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M22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N229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analysis done on 1 day</t>
        </r>
      </text>
    </comment>
    <comment ref="K23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no information; assume 1 token day to sample each site</t>
        </r>
      </text>
    </comment>
    <comment ref="L23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samples taken every 2 weeks</t>
        </r>
      </text>
    </comment>
    <comment ref="M23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1 day sampling over 12 days over 2 years</t>
        </r>
      </text>
    </comment>
    <comment ref="N230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surveyed over both spring and winter growing seasons during 2001 and 2002, so assume 2 years</t>
        </r>
      </text>
    </comment>
    <comment ref="H23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one plot with total area 0.8 ha</t>
        </r>
      </text>
    </comment>
    <comment ref="K23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9:30 am - 5:30 pm</t>
        </r>
      </text>
    </comment>
    <comment ref="L23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plot resurveyed every 3-5 days, assuming average 4</t>
        </r>
      </text>
    </comment>
    <comment ref="M23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8 repeated samples</t>
        </r>
      </text>
    </comment>
    <comment ref="N231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July 20 1999 to Aug 17 1999</t>
        </r>
      </text>
    </comment>
    <comment ref="H23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assume diameter of thermometer is 8 mm</t>
        </r>
      </text>
    </comment>
    <comment ref="K23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assuming instantaneous (1 second) sampling</t>
        </r>
      </text>
    </comment>
    <comment ref="L23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26 sampling periods over 28 days</t>
        </r>
      </text>
    </comment>
    <comment ref="N232" authorId="4">
      <text>
        <r>
          <rPr>
            <b/>
            <sz val="9"/>
            <color indexed="81"/>
            <rFont val="Arial"/>
          </rPr>
          <t>Paul Elsen:</t>
        </r>
        <r>
          <rPr>
            <sz val="9"/>
            <color indexed="81"/>
            <rFont val="Arial"/>
          </rPr>
          <t xml:space="preserve">
July 20 1999 to Aug 17 1999</t>
        </r>
      </text>
    </comment>
  </commentList>
</comments>
</file>

<file path=xl/sharedStrings.xml><?xml version="1.0" encoding="utf-8"?>
<sst xmlns="http://schemas.openxmlformats.org/spreadsheetml/2006/main" count="2694" uniqueCount="877">
  <si>
    <t>journal</t>
  </si>
  <si>
    <t>DOI/title</t>
  </si>
  <si>
    <t>study_year</t>
  </si>
  <si>
    <t>study_type</t>
  </si>
  <si>
    <t>country_region</t>
  </si>
  <si>
    <t>subject_matter</t>
  </si>
  <si>
    <t>plot_res</t>
  </si>
  <si>
    <t>n_sites</t>
  </si>
  <si>
    <t>sampled_area</t>
  </si>
  <si>
    <t>samp_duration</t>
  </si>
  <si>
    <t>t_btwn_samp</t>
  </si>
  <si>
    <t>study_duration</t>
  </si>
  <si>
    <t>study_span</t>
  </si>
  <si>
    <t>composition</t>
  </si>
  <si>
    <t>structure</t>
  </si>
  <si>
    <t>function</t>
  </si>
  <si>
    <t>tax_breadth</t>
  </si>
  <si>
    <t>DOI_data_source</t>
  </si>
  <si>
    <t>sensitivity</t>
  </si>
  <si>
    <t>notes</t>
  </si>
  <si>
    <t>exclusion reason</t>
  </si>
  <si>
    <t>Ecosystems</t>
  </si>
  <si>
    <t>DOI: 10.1007/s10021-013-9637-4</t>
  </si>
  <si>
    <t>field_direct observation</t>
  </si>
  <si>
    <t>Czech Republic</t>
  </si>
  <si>
    <t>methane emissions from bogs</t>
  </si>
  <si>
    <t>methane samples and greenness</t>
  </si>
  <si>
    <t>water samples</t>
  </si>
  <si>
    <t>temp samples</t>
  </si>
  <si>
    <t>air and soil temp measurements</t>
  </si>
  <si>
    <t>soil samples for CH4 production, as well as DNA samples of archaea</t>
  </si>
  <si>
    <t>Proc Royal B</t>
  </si>
  <si>
    <t>http://dx.doi.org/10.1098/rspb.2013.1016</t>
  </si>
  <si>
    <t>other geographic data</t>
  </si>
  <si>
    <t>US (Alaska)</t>
  </si>
  <si>
    <t>bird circadian rythyms</t>
  </si>
  <si>
    <t>samp_duration, t_btwn_samples, n_sites</t>
  </si>
  <si>
    <t>circadian rythym observations. N_sites uncertain because probably about half of birds were tagged in each season (probably no repeats)</t>
  </si>
  <si>
    <t>blood sample, assume 1 minute</t>
  </si>
  <si>
    <t>Oecologia</t>
  </si>
  <si>
    <t>DOI:10.1007/s00442-004-1742-9</t>
  </si>
  <si>
    <t>Australia (Northern Territory)</t>
  </si>
  <si>
    <t>python parasite loading</t>
  </si>
  <si>
    <t>plot_res; t_btwn_samp; study_duration</t>
  </si>
  <si>
    <t>Full sample of pythons, where measurements were for single date</t>
  </si>
  <si>
    <t>Recaptured sample between 2001 and 2002</t>
  </si>
  <si>
    <t>Recaptured sample within a month</t>
  </si>
  <si>
    <t>Biol Cons</t>
  </si>
  <si>
    <t>doi:10.1016/j.biocon.2007.12.021</t>
  </si>
  <si>
    <t>Panama</t>
  </si>
  <si>
    <t>spatial patterns of hunting</t>
  </si>
  <si>
    <t>plot_res; n_sites; sampled_area; samp_duration; t_btwn_samp</t>
  </si>
  <si>
    <t>I made the hunted animals the sample units, rather than the hunting households themselves. I could also have recorded hunting area extent, which was 131 km2</t>
  </si>
  <si>
    <t>Advances in Ecological Research</t>
  </si>
  <si>
    <t>DOI: 10.1016/S0065-2504(07)00009-8</t>
  </si>
  <si>
    <t>Greenland</t>
  </si>
  <si>
    <t>hydrology and sediment transport</t>
  </si>
  <si>
    <t>DOI: 10.1016/S0065-2504(07)00006-2</t>
  </si>
  <si>
    <t>rain gauge information, and presumably inputs to models, soil moisture, etc,</t>
  </si>
  <si>
    <t>samp_duration; study_duration</t>
  </si>
  <si>
    <t>discharge measurements</t>
  </si>
  <si>
    <t>res; study_duration</t>
  </si>
  <si>
    <t>sediment measurements, assume also attachs to water chemistry</t>
  </si>
  <si>
    <t>Jecology</t>
  </si>
  <si>
    <t>doi: 10.1111/j.1365-2745.2009.01550.x2009</t>
  </si>
  <si>
    <t>US (CA ; OR)</t>
  </si>
  <si>
    <t>pathogen prevalence and host fecundity in grasses</t>
  </si>
  <si>
    <t>plot_res; n_sites</t>
  </si>
  <si>
    <t>Fecundity and pathogen loading samples</t>
  </si>
  <si>
    <t>Biomass clippings - it is something to consider whether we should assume these measures reflect time to sample, or should they instead represent the time signficance to each thing being sampled (for a clipped piece of grass, it represents biomass at that instant, not over two hours of growth)</t>
  </si>
  <si>
    <t>Areal cover of grass</t>
  </si>
  <si>
    <t>soil cores of texture and nutrient status</t>
  </si>
  <si>
    <t>EcolAppl</t>
  </si>
  <si>
    <t>Narrowing the agronomic yield gap with improved nitrogen use efficiency: a modeling approach</t>
  </si>
  <si>
    <t>Mexico (Yaqui Valley)</t>
  </si>
  <si>
    <t>N use efficiency in crops</t>
  </si>
  <si>
    <t>plo_res; samp_duration; study_span</t>
  </si>
  <si>
    <t>Soil samples at farmers' fields</t>
  </si>
  <si>
    <t>plot_res; sampled_area; samp_duration; t_btwn_samp; study_duration: study_span</t>
  </si>
  <si>
    <t>Weather station observations. Not sure of frequency in these</t>
  </si>
  <si>
    <t>DOI: 10.1007/s10021-007-9072-5</t>
  </si>
  <si>
    <t xml:space="preserve">Spain </t>
  </si>
  <si>
    <t>coral population structure and harvesting impacts</t>
  </si>
  <si>
    <t>DOI 10.1007/s00227-006-0302-8</t>
  </si>
  <si>
    <t>plot_res; n_sites; samp_duration</t>
  </si>
  <si>
    <t>Colony abundance; poor record in referenced paper of N quadrats of each size</t>
  </si>
  <si>
    <t>Bad reporting</t>
  </si>
  <si>
    <t>(1st time noting this)</t>
  </si>
  <si>
    <t>plot_res; n_sites; sampled_area</t>
  </si>
  <si>
    <t>Basal diameter and colony height. Had to work out camera frame size</t>
  </si>
  <si>
    <t>Ecol Mon</t>
  </si>
  <si>
    <t>10.1890/12-0114.1</t>
  </si>
  <si>
    <t>Inner Mongolia, China</t>
  </si>
  <si>
    <t>grazing impacts on N</t>
  </si>
  <si>
    <t>grassland composition plots</t>
  </si>
  <si>
    <t>10.1016/j.catena.2008.06.003; 10.1016/j.jaridenv.2007.09.004</t>
  </si>
  <si>
    <t>dust deposition and N deposition</t>
  </si>
  <si>
    <t>10.1007/s00374-009-0378-7</t>
  </si>
  <si>
    <t>samp_duration; study_span</t>
  </si>
  <si>
    <t>N fixation by cyanobacteria</t>
  </si>
  <si>
    <t>10.1007/s10021-007-9043-x</t>
  </si>
  <si>
    <t>N20 fluxes</t>
  </si>
  <si>
    <t>10.1007/s11104-008-9579-3</t>
  </si>
  <si>
    <t>plot_res; n_sites; samp_duration; t_btwn_samp</t>
  </si>
  <si>
    <t>Above ground biomass, ANPP: had to parse and guess methods from a different cited study (Gao et al 2008)</t>
  </si>
  <si>
    <t>n_sites; samp_duration; t_btwn_samp</t>
  </si>
  <si>
    <t>Augurs for Root biomass; BNPP; live:dead ratio</t>
  </si>
  <si>
    <t>n_sites; samp_duration</t>
  </si>
  <si>
    <t>In growth cores for biomass, BNPP; root biomass N concentrations</t>
  </si>
  <si>
    <t>plot_res; samp_duration; study_span</t>
  </si>
  <si>
    <t>soil cores: bulk density, N, OC</t>
  </si>
  <si>
    <t>soil pits: amount, composition, turnover of SOM</t>
  </si>
  <si>
    <t>Div Dist</t>
  </si>
  <si>
    <t>10.1111/j.1366-9516.2005.00187.x</t>
  </si>
  <si>
    <t>Victoria, Australia</t>
  </si>
  <si>
    <t>Ecological boundary detection</t>
  </si>
  <si>
    <t>Percent cover of all plants in quadrat</t>
  </si>
  <si>
    <t>Five soil variables</t>
  </si>
  <si>
    <t>Minas Gerais, Brazil</t>
  </si>
  <si>
    <t>10.1111/j.1442-9993.2004.01373.x</t>
  </si>
  <si>
    <t>Arthropod sampling</t>
  </si>
  <si>
    <t>air temp, luminosity, air moisture</t>
  </si>
  <si>
    <t>Oikos</t>
  </si>
  <si>
    <t>10.1111/j.1600-0706.2011.19771.x</t>
  </si>
  <si>
    <t>Indiana, USA</t>
  </si>
  <si>
    <t>scavenger community response</t>
  </si>
  <si>
    <t>http://digitalcommons.unl.edu/hwi/40</t>
  </si>
  <si>
    <t>Racoon abundance in control plots</t>
  </si>
  <si>
    <t>Biogeosciences</t>
  </si>
  <si>
    <t>10.5194/bg-10-5325-2013</t>
  </si>
  <si>
    <t>Germany</t>
  </si>
  <si>
    <t>Sea surface nanolayer seasonality</t>
  </si>
  <si>
    <t>samp_duration; t_btwn_samp; study_duration; study_span</t>
  </si>
  <si>
    <t>Unclear how many 7 dip samples were made each month. N repeats based on counting points on graph. Exact start and end dates not reported</t>
  </si>
  <si>
    <t>10.5194/bg-11-463-2014</t>
  </si>
  <si>
    <t>South Atlantic</t>
  </si>
  <si>
    <t>nutrient controls on phytoplankton</t>
  </si>
  <si>
    <t>plot_res; n_sites; sampled_area; samp_duration</t>
  </si>
  <si>
    <t>CTD meaures with Seabird 911 sampler: this was a depth profiler, so probably down to 120 m</t>
  </si>
  <si>
    <t>Shipborne PAR readings</t>
  </si>
  <si>
    <t>remote sensing</t>
  </si>
  <si>
    <t>plot_res; n_sites; sample_area; samp_duration; t_btwn_samp_study_span</t>
  </si>
  <si>
    <t>MODIS SST and chl-A.  Many of these values were estimated with R, probably pretty closely to actual values in paper. Main uncertainty is what MODIS dates they used</t>
  </si>
  <si>
    <t>plot_res; n_sites; sampled_area; samp_duration; t_btwn_samp; study_duration</t>
  </si>
  <si>
    <t>Trace metal samples. When samples were taken is unclear</t>
  </si>
  <si>
    <t>Behav Ecol</t>
  </si>
  <si>
    <t>10.1093/beheco/arj023</t>
  </si>
  <si>
    <t>Italy</t>
  </si>
  <si>
    <t>effects of androgen on different bird sexes</t>
  </si>
  <si>
    <t>plot_res; sampled_area; samp_duration; study_duration; study_span</t>
  </si>
  <si>
    <t>Monitoring eggs in broods/nest.  Very little detail given on dates or number of nests, in particular</t>
  </si>
  <si>
    <t>10.1890/07-2088.1</t>
  </si>
  <si>
    <t>US (MS; NC)</t>
  </si>
  <si>
    <t>Pine pollen viability response</t>
  </si>
  <si>
    <t>plot_res; n_sites; sampled_area; samp_duration; study_duration</t>
  </si>
  <si>
    <t>Main uncertainty here was n_sites.</t>
  </si>
  <si>
    <t>GCB</t>
  </si>
  <si>
    <t>10.1111/j.1365-2486.2009.02037.x</t>
  </si>
  <si>
    <t>NJ, USA</t>
  </si>
  <si>
    <t>C flux due to insect outbreak</t>
  </si>
  <si>
    <t>10.1111/j.1365-2486.2009.01983.x</t>
  </si>
  <si>
    <t>samp_duration; study_duration; study_span</t>
  </si>
  <si>
    <t>Main forest plots (Silas Little)</t>
  </si>
  <si>
    <t>plot_res; sampled_area; study_duration; study_span</t>
  </si>
  <si>
    <t>Met data, including windspeed for eddy flux</t>
  </si>
  <si>
    <t>sub-plot</t>
  </si>
  <si>
    <t>increment cores</t>
  </si>
  <si>
    <t>study_duration; study_span</t>
  </si>
  <si>
    <t>litter accumulation</t>
  </si>
  <si>
    <t>plot_res; sampled_area</t>
  </si>
  <si>
    <t>sap flux</t>
  </si>
  <si>
    <t>plot_res; sampled_area; samp_duration; study_duration</t>
  </si>
  <si>
    <t>Leaf gas exchange, leaf nutrient, C content also</t>
  </si>
  <si>
    <t>plot_res; sampled area; study_duration; study_span</t>
  </si>
  <si>
    <t>gas analyzer as part of Eddy flux measurement</t>
  </si>
  <si>
    <t>n_sites; sampled_area; samp_duration; study_duration</t>
  </si>
  <si>
    <t>biomass and LAI</t>
  </si>
  <si>
    <t>plot_res; n_sites; sampled_area; samp_duration; t_btwn_samp; study_duration; study_span</t>
  </si>
  <si>
    <t>Leaf area profile from upward looking lidar</t>
  </si>
  <si>
    <t>MethodsEcolEvo</t>
  </si>
  <si>
    <t>10.1111/2041-210X.12096</t>
  </si>
  <si>
    <t>passive/automated data</t>
  </si>
  <si>
    <t>Southern Indian Ocean</t>
  </si>
  <si>
    <t>Turning angle estimation methods</t>
  </si>
  <si>
    <t>10.1073/pnas.1121201109</t>
  </si>
  <si>
    <t>plot_res; samples_area; samp_duration; study_duration</t>
  </si>
  <si>
    <t>Wandering albatross flight GPS data. Calculations made in calcs sheet</t>
  </si>
  <si>
    <t>10.1111/j.1365-2745.2004.00961.x</t>
  </si>
  <si>
    <t>New Zealand</t>
  </si>
  <si>
    <t>Edge effects on different mistletoe recruitment stages</t>
  </si>
  <si>
    <t>Adult and juvenile growth rate samples</t>
  </si>
  <si>
    <t>seedling growth</t>
  </si>
  <si>
    <t>10.1111/j.1365-2486.2011.02592.x</t>
  </si>
  <si>
    <t>Colorado, USA</t>
  </si>
  <si>
    <t>Drought-induced biomass declines</t>
  </si>
  <si>
    <t>plot_res; samp_duration; t_btwn_samp; study_duration</t>
  </si>
  <si>
    <t>Aspen biomass plots</t>
  </si>
  <si>
    <t>Landsat estimate of NPV.  Note, a DEM was also mentioned, but no details given.  Assumed same characteristics as landsat (SRTM), just added one further structural depth (height)</t>
  </si>
  <si>
    <t>10.5194/bg-2-43-2005</t>
  </si>
  <si>
    <t>Mediterranean</t>
  </si>
  <si>
    <t>Seagrass meadow system respiration</t>
  </si>
  <si>
    <t>http://link.springer.com/article/10.1007/BF02784990</t>
  </si>
  <si>
    <t>samp_duration; t_btwn_samp; study_duration</t>
  </si>
  <si>
    <t>Incubations</t>
  </si>
  <si>
    <t>EUBAL-1 first cruise densest readings on this</t>
  </si>
  <si>
    <t>EUBAL-1 and 2, less dense sampling</t>
  </si>
  <si>
    <t>Direct current measurements with doppler</t>
  </si>
  <si>
    <t>Plankton GPP and CR and chlA</t>
  </si>
  <si>
    <t>Fluorescence using CTD scanning</t>
  </si>
  <si>
    <t>Light penetration readings</t>
  </si>
  <si>
    <t>n_sites; sampled_area; samp_duration; t_btwn_samp; study_duration</t>
  </si>
  <si>
    <t>Solar radiation measurements during cruise</t>
  </si>
  <si>
    <t xml:space="preserve">Underwater temp, salinity measurements. </t>
  </si>
  <si>
    <t>Windspeed on EUBAL1</t>
  </si>
  <si>
    <t>Windspeed on EUBAL2</t>
  </si>
  <si>
    <t>observer</t>
  </si>
  <si>
    <t>Estes</t>
  </si>
  <si>
    <t>10.5194/bg-10-7661-2013</t>
  </si>
  <si>
    <t>automated data collection</t>
  </si>
  <si>
    <t>Gypsum Hill, Axel Heiberg Island, Nunavut, Canada</t>
  </si>
  <si>
    <t>Community characterization of gypsum endoliths</t>
  </si>
  <si>
    <t>surface temp sensor @ 15 minute interval</t>
  </si>
  <si>
    <t>surface temp sensor @ 1 sec interval</t>
  </si>
  <si>
    <t>air temp probe @ 15 minute interval</t>
  </si>
  <si>
    <t>air temp probe @ 1 sec interval</t>
  </si>
  <si>
    <t>PAR sensor @ 15 minute interval</t>
  </si>
  <si>
    <t>PAR sensor @ 1 sec interval</t>
  </si>
  <si>
    <t>Biological Conservation</t>
  </si>
  <si>
    <t>10.1016/j.biocon.2008.09.014</t>
  </si>
  <si>
    <t>field/direct observation</t>
  </si>
  <si>
    <t>Lake Michigan and Lake Superior, USA</t>
  </si>
  <si>
    <t xml:space="preserve">Relative fitness of wild vs. captive piping plovers </t>
  </si>
  <si>
    <t>plot_res; n_sites; sampled_area; study_duration</t>
  </si>
  <si>
    <t>Piping plover - eggs salvaged - https://www.fws.gov/northeast/nyfo/es/GLplover03.pdf</t>
  </si>
  <si>
    <t>plot_res; sampled_area; t_btwn_samp</t>
  </si>
  <si>
    <t>Piping plover - eggs hatched</t>
  </si>
  <si>
    <t>10.1016/j.biocon.2008.08.021</t>
  </si>
  <si>
    <t>Southern Tablelands of New South Wales, Australia</t>
  </si>
  <si>
    <t>How fragmentation affects remnant vegetation in southeast Australia</t>
  </si>
  <si>
    <t>10.1016/j.biocon.2006.08.004</t>
  </si>
  <si>
    <t>Adaminaby cemetery</t>
  </si>
  <si>
    <t>Jerrabomberra</t>
  </si>
  <si>
    <t>Campbell park</t>
  </si>
  <si>
    <t>Native dog</t>
  </si>
  <si>
    <t>Braidwood</t>
  </si>
  <si>
    <t>Berrabangalo</t>
  </si>
  <si>
    <t>Adaminaby road</t>
  </si>
  <si>
    <t>Gydzderick</t>
  </si>
  <si>
    <t>Lade vale</t>
  </si>
  <si>
    <t>Black flat</t>
  </si>
  <si>
    <t>Scabbing flat</t>
  </si>
  <si>
    <t>Grabben Gullen</t>
  </si>
  <si>
    <t>Pudmans</t>
  </si>
  <si>
    <t>Queensgallery</t>
  </si>
  <si>
    <t>Frontiers in Ecology and the Environment</t>
  </si>
  <si>
    <t>No DOI</t>
  </si>
  <si>
    <t>Mount Banahaw, Luzon, Philippines</t>
  </si>
  <si>
    <t>microclimate induced aboreality in frogs</t>
  </si>
  <si>
    <t>http://dx.doi.org/10.1098/rspb.2013.1581</t>
  </si>
  <si>
    <t>plot_res; t_btwn_samp</t>
  </si>
  <si>
    <t>Tree canopy data - the Philippines</t>
  </si>
  <si>
    <t>Singapore</t>
  </si>
  <si>
    <t>Tree canopy data - Singapore</t>
  </si>
  <si>
    <t>n_sites; sampled_area; samp_duration</t>
  </si>
  <si>
    <t xml:space="preserve"> air temp and min. moisture data - The Philippines</t>
  </si>
  <si>
    <t>n_sites; sampled_area; t_btwn_samp; study_duration; study_span</t>
  </si>
  <si>
    <t>Tree transect survey - The Philippines</t>
  </si>
  <si>
    <t>Tree transect survey - Singapore</t>
  </si>
  <si>
    <t>Proceedings of the Royal Society B-Biological Sciences</t>
  </si>
  <si>
    <t xml:space="preserve">10.1098/rspb.2013.1520 </t>
  </si>
  <si>
    <t xml:space="preserve">Chacamax River, Chiapas, Mexico </t>
  </si>
  <si>
    <t>Invasive aquarium fish species that alter nutrient dynamics in rivers</t>
  </si>
  <si>
    <t>plot_res; samp_duration</t>
  </si>
  <si>
    <t>Pterygoplichthys and native fish density</t>
  </si>
  <si>
    <t xml:space="preserve">10.1098/rspb.2009.2342 </t>
  </si>
  <si>
    <t>Wood River system, southwestern Alaska</t>
  </si>
  <si>
    <t>Influence of spawning salmon on phenology of insects in southwestern Alaska</t>
  </si>
  <si>
    <t>plot_res; n_sites; sampled_area; samp_duration, t_btwn_samp</t>
  </si>
  <si>
    <t>Temperature data from July to August (2007)</t>
  </si>
  <si>
    <t>Temperature data from September, 2007 to September, 2008</t>
  </si>
  <si>
    <t>plot_res; sampled_area; samp_duration</t>
  </si>
  <si>
    <t>Benthic insect capturing</t>
  </si>
  <si>
    <t>n_sites; sampled_area</t>
  </si>
  <si>
    <t>Emergence traps for insects</t>
  </si>
  <si>
    <t>10.1016/j.biocon.2014.02.010</t>
  </si>
  <si>
    <t>Scotian Shelf, Nova Scotia, Canada</t>
  </si>
  <si>
    <t>Surveying seabirds at-sea to create distribution models</t>
  </si>
  <si>
    <t>Includes flying and swimming birds</t>
  </si>
  <si>
    <t xml:space="preserve">10.1098/rspb.2007.1260 </t>
  </si>
  <si>
    <t>Northern Territory of Australia</t>
  </si>
  <si>
    <t>Testing horizontal transmission of HeV in flying foxes population</t>
  </si>
  <si>
    <t>plot_res; n_sites; samp_duration; study_duration</t>
  </si>
  <si>
    <t>Bat trappings using mist-nets and blood serology collections. Individual bats used instead of mist-net as plot resolution because no dimensions provided</t>
  </si>
  <si>
    <t>Global Ecology and Biogeography</t>
  </si>
  <si>
    <t>10.1111/j.1466-822X.2006.00193.x</t>
  </si>
  <si>
    <t>Sesia valley, northern Italy</t>
  </si>
  <si>
    <t>10.1002/iroh.200310639; http://www2.muse.it/pubblicazioni/5/actaB80/02_actaBIO_fontaneto.pdf; 0.1007/s10750-004-5495-6</t>
  </si>
  <si>
    <t>samp_duration; t_btwn_samples; study_duration</t>
  </si>
  <si>
    <t>dry, lentic and lotic moss data. See DOI data source for extracted data from papers</t>
  </si>
  <si>
    <t>Agriculture Ecosystems &amp; Environment</t>
  </si>
  <si>
    <t>10.1016/j.agee.2013.07.007</t>
  </si>
  <si>
    <t>Zone Atelier “Plaines et Val de Sèvres”, Poitou-Charentes region, France</t>
  </si>
  <si>
    <t>Use of agri-envrionmental schemes (AES) by  honey bees and wild bees foraging</t>
  </si>
  <si>
    <t>sampling of AES habitats (two sampling methods merged as single effect)</t>
  </si>
  <si>
    <t>Ecological Applications</t>
  </si>
  <si>
    <t>10.1890/09-2178.1</t>
  </si>
  <si>
    <t>Laurentian Shield, Quebec, Canada</t>
  </si>
  <si>
    <t>plot_res; samp_duration; study_duration</t>
  </si>
  <si>
    <t>Lake Drouin - Fish community</t>
  </si>
  <si>
    <t>Lake Pare - Fish community</t>
  </si>
  <si>
    <t>Density of macrophytes</t>
  </si>
  <si>
    <t>10.5194/bg-10-6879-2013</t>
  </si>
  <si>
    <t>Murray Ridge, northern Arabian Sea</t>
  </si>
  <si>
    <t>bacterial role in carbon recycling in Arabian sea's oxygen minimum zone</t>
  </si>
  <si>
    <t>Oxygen concentration</t>
  </si>
  <si>
    <t>Soil core samples</t>
  </si>
  <si>
    <t>10.1007/s00442-012-2371-3</t>
  </si>
  <si>
    <t xml:space="preserve">Canton of Uri and Tincino, Switzerland </t>
  </si>
  <si>
    <t>soil respiration as proxy to understanding of NPP at high and low elevation in Alps</t>
  </si>
  <si>
    <t>t_btwn_samp; study_duration; study_span</t>
  </si>
  <si>
    <t>Basal area</t>
  </si>
  <si>
    <t>n_sites; study_duration</t>
  </si>
  <si>
    <t>Air and Soil Temperature</t>
  </si>
  <si>
    <t>plot_res; samp_duration; study_duration; study_span</t>
  </si>
  <si>
    <t>Percipitation</t>
  </si>
  <si>
    <t>Soil Moisture</t>
  </si>
  <si>
    <t>Leaf Area Index (LAI)</t>
  </si>
  <si>
    <t>plot_res; n_sites; t_btwn_samp; study_duration; study_span</t>
  </si>
  <si>
    <t>Leaf Area (LA)</t>
  </si>
  <si>
    <t>Canopy leaf litter fall</t>
  </si>
  <si>
    <t>samp_duration; t_btwn_samp; study_span</t>
  </si>
  <si>
    <t>Soil Cores</t>
  </si>
  <si>
    <t>samp_duration; t_btwn_sample; study_duration; study_span</t>
  </si>
  <si>
    <t>Soil Respiration</t>
  </si>
  <si>
    <t>n_sites; samp_duration; t_btwn_samp; study_duration; study_span</t>
  </si>
  <si>
    <t>Manual - Soil Temperature (Chamber sites)</t>
  </si>
  <si>
    <t>Manual - Soil Moisture (Chamber sites)</t>
  </si>
  <si>
    <t>n_sites; samp_duration; t_btwn_samp; study_duration</t>
  </si>
  <si>
    <t>Soil Respiration @ Supplementary sites</t>
  </si>
  <si>
    <t>Soil Physiochemical analysis</t>
  </si>
  <si>
    <t xml:space="preserve">10.1098/rspb.2007.1067 </t>
  </si>
  <si>
    <t>48°10′ N, 16°12′ W, Atlantic Ocean; 41°43′ N, 49°56′ W, Atlantic Ocean</t>
  </si>
  <si>
    <t>Fungal diversity in deep oceans</t>
  </si>
  <si>
    <t>plot_res; samp_duration; t_btwn_samp; study_duration; study_span; function</t>
  </si>
  <si>
    <t>Wrecks of Bismarck and Titanic</t>
  </si>
  <si>
    <t>36°6′ N, 33°11′ W, Mid-Atlantic Ridge, Atlantic Ocean</t>
  </si>
  <si>
    <t>10.1073/pnas.0235779100</t>
  </si>
  <si>
    <t>plot_res; samp_duration; t_btwn_samp; study_span; function</t>
  </si>
  <si>
    <t>Mid-Atlantic Ridge - Rainbow hydrothermal sediment</t>
  </si>
  <si>
    <t>37°17′ N, 32°16′ W, Mid-Atlantic Ridge, Atlantic Ocean</t>
  </si>
  <si>
    <t>Mid-Atlantic Ridge/Lucky Strike Site - Plastic mesh</t>
  </si>
  <si>
    <t>59°19′48″ S, 55°45′11″ W, Drake Passage, Atlantic Ocean; 59°19′48″ S, 55°45′11″ W, Drake Passage, Atlantic Ocean</t>
  </si>
  <si>
    <t>10.1038/35054537</t>
  </si>
  <si>
    <t>Drake Passage &amp; Drake Passage (Shallow marine site)</t>
  </si>
  <si>
    <t>27°35′ N, 111°28 W, Gulf of California</t>
  </si>
  <si>
    <t>10.1073/pnas.062186399</t>
  </si>
  <si>
    <t>Gulf of California</t>
  </si>
  <si>
    <t>10.5194/bg-10-5627-2013</t>
  </si>
  <si>
    <t>Haean Basin, Gangwon, South Korea</t>
  </si>
  <si>
    <t>Use of cesium-137 and fall out radionuclides as qualitative indicators for soil erosion</t>
  </si>
  <si>
    <t>plot_res; t_btwn_samp; structure</t>
  </si>
  <si>
    <t>Soil core samples - bulk densities and determine organic and inorganic % carbon concentration</t>
  </si>
  <si>
    <t>10.1016/j.agee.2011.06.018</t>
  </si>
  <si>
    <t>South of Mount Saint-Michel, Brittany, France</t>
  </si>
  <si>
    <t>Assessing if grassy field margins/corridors in agricultural landscapes facilitate butterfly movement</t>
  </si>
  <si>
    <t>plot_res; samp_duration; t_twn_samp; study_duration</t>
  </si>
  <si>
    <r>
      <t xml:space="preserve">medow and GFM surveys for </t>
    </r>
    <r>
      <rPr>
        <i/>
        <sz val="10"/>
        <rFont val="Arial"/>
        <family val="2"/>
      </rPr>
      <t xml:space="preserve">M. jurtina </t>
    </r>
    <r>
      <rPr>
        <sz val="12"/>
        <color theme="1"/>
        <rFont val="Calibri"/>
        <family val="2"/>
        <scheme val="minor"/>
      </rPr>
      <t>movement</t>
    </r>
  </si>
  <si>
    <t>American Naturalist</t>
  </si>
  <si>
    <t>10.1086/504603</t>
  </si>
  <si>
    <t>Washington, Oregon &amp; California, USA</t>
  </si>
  <si>
    <t>relationship between regional and local species richness in marine intertidal ecosystems in western coast, USA</t>
  </si>
  <si>
    <t>designation of regional and local plots - sampling all species and assign trophic status - Note - should this have nested regional and local effects, or just single effect?</t>
  </si>
  <si>
    <t>10.1111/j.1600-0706.2010.18766.x</t>
  </si>
  <si>
    <t>Alaska, USA; Canada; Svalbard, Norway</t>
  </si>
  <si>
    <t xml:space="preserve">Arctic fox - genetic diversity and connectivity in Circumpolar region </t>
  </si>
  <si>
    <t>10.1111/j.1365-294X.2007.03381.x</t>
  </si>
  <si>
    <t>plot_res; sampled_area; samp_duration; t_btwn_samp; study_duration; study_span; function; composition</t>
  </si>
  <si>
    <t>Carmichael et al., 2007 (Alaska, Canada, Svalbard)</t>
  </si>
  <si>
    <t>Iceland</t>
  </si>
  <si>
    <t>10.1111/j.1095-8312.2009.01172.x</t>
  </si>
  <si>
    <t>Noren et al., 2009 (Iceland)</t>
  </si>
  <si>
    <t>Scandinavia; Kola, Nish Pesha &amp; Amderma, Russia</t>
  </si>
  <si>
    <t>10.1111/j.1365-294X.2006.02983.x</t>
  </si>
  <si>
    <t>Dalen et al., 2006 (Scandinavia &amp; Kola)</t>
  </si>
  <si>
    <t>10.1111/j.1095-8312.2005.00415.x</t>
  </si>
  <si>
    <t>Dalen et al., 2005 (Nish Pesha &amp; Amderma)</t>
  </si>
  <si>
    <t>Yamal, Taimyr and Wrangel Islands, Russia; Kangerlussuaq, Scoresbysund, Siorpaluk, Thule, Nanortalik and Quaqortoq, Greenland</t>
  </si>
  <si>
    <t>Unpublished studies from Siberia and Greeland</t>
  </si>
  <si>
    <t>10.1016/j.biocon.2006.10.041</t>
  </si>
  <si>
    <t>Yellowstone National Park, Wyoming and Montana, USA</t>
  </si>
  <si>
    <t>plot_res; samp_duration, study_duration; composition</t>
  </si>
  <si>
    <t>Pronghorn goat telemetry data</t>
  </si>
  <si>
    <t>Landscape Ecology</t>
  </si>
  <si>
    <t>10.1007/s10980-013-9847-3</t>
  </si>
  <si>
    <t>Sierra de Guadarrama, Spain</t>
  </si>
  <si>
    <t>Analysis of P. apollo abundance by creating a GLM model derived from field data</t>
  </si>
  <si>
    <r>
      <rPr>
        <i/>
        <sz val="10"/>
        <rFont val="Arial"/>
        <family val="2"/>
      </rPr>
      <t xml:space="preserve">P. apollo </t>
    </r>
    <r>
      <rPr>
        <sz val="12"/>
        <color theme="1"/>
        <rFont val="Calibri"/>
        <family val="2"/>
        <scheme val="minor"/>
      </rPr>
      <t>count</t>
    </r>
  </si>
  <si>
    <t>samp_duration; t_btwn_samp</t>
  </si>
  <si>
    <t>Sedum Speices - % cover, bare ground shrub &amp; vegetation height</t>
  </si>
  <si>
    <t>Ahmed</t>
  </si>
  <si>
    <t>10.1007/s00442-009-1319-8</t>
  </si>
  <si>
    <t>Japan (Erimo)</t>
  </si>
  <si>
    <t>Hynobius retardatus</t>
  </si>
  <si>
    <t>http://www.bioone.org/doi/pdf/10.2108/zsj.19.703</t>
  </si>
  <si>
    <t>plot_res\sampled_area\samp_duration</t>
  </si>
  <si>
    <t>Experimental, but has field component</t>
  </si>
  <si>
    <t>http://dx.doi.org.proxy-bc.researchport.umd.edu/10.5061/dryad.73fr5.</t>
  </si>
  <si>
    <t>Florida</t>
  </si>
  <si>
    <t>Poecilia latipinna</t>
  </si>
  <si>
    <t>http://www.jstor.org/stable/2408916</t>
  </si>
  <si>
    <t>Genetic study, but has field component</t>
  </si>
  <si>
    <t>Global Change Biology</t>
  </si>
  <si>
    <t>10.1111/j.1365-2486.2008.01799.x</t>
  </si>
  <si>
    <t>Kenya</t>
  </si>
  <si>
    <t>Porite growth anomaly</t>
  </si>
  <si>
    <t>sample_duration\study_duration</t>
  </si>
  <si>
    <t>Number of sites were given in a range, I used the average of the range.</t>
  </si>
  <si>
    <t>Benthic cover</t>
  </si>
  <si>
    <t>Seawater</t>
  </si>
  <si>
    <t>plot_res\sample_duration\study_duration\t_btw_samp</t>
  </si>
  <si>
    <t>10.1098/rspb.2007.0424</t>
  </si>
  <si>
    <t>Lamprotornis superbus</t>
  </si>
  <si>
    <t>plot_res\n_sites\sampled_area\study_duration</t>
  </si>
  <si>
    <t>10.1007/s10021-003-0127-y</t>
  </si>
  <si>
    <t>New York</t>
  </si>
  <si>
    <t>Soil Sampling</t>
  </si>
  <si>
    <t>plot_res\n_sites\sampled_area\samp_duration\study_span</t>
  </si>
  <si>
    <t>Number of sites were not provided: best estimate made</t>
  </si>
  <si>
    <t>Lysimeter Sampling</t>
  </si>
  <si>
    <t>Behavioral Ecology</t>
  </si>
  <si>
    <t>doi:10.1093/beheco/art072</t>
  </si>
  <si>
    <t>Canada</t>
  </si>
  <si>
    <t>Lepomis macrochirus</t>
  </si>
  <si>
    <t>plot_res\n_sites\sampled_area\samp_duration</t>
  </si>
  <si>
    <t>doi:10.1093/beheco/art073</t>
  </si>
  <si>
    <t>doi: 10.1111/j.1365-2486.2010.02356.x</t>
  </si>
  <si>
    <t>Fiji</t>
  </si>
  <si>
    <t>L. scabra</t>
  </si>
  <si>
    <t>plot_res\sample_duration\study_duration\t_btw_samp\study_duration\study_span</t>
  </si>
  <si>
    <t>10.1007/s10021-012-9621-4</t>
  </si>
  <si>
    <t>Tanzania</t>
  </si>
  <si>
    <t>Soil</t>
  </si>
  <si>
    <t>10.1111/j.1365-2486.2011.02433.x</t>
  </si>
  <si>
    <t>Alaska</t>
  </si>
  <si>
    <t>CO₂</t>
  </si>
  <si>
    <t>plot_res\sample_duration\study_duration\t_btw_samp\study_span</t>
  </si>
  <si>
    <t>10.1016/j.biocon.2011.11.008</t>
  </si>
  <si>
    <t xml:space="preserve">Solomon Islands </t>
  </si>
  <si>
    <t>Understory plant diversity</t>
  </si>
  <si>
    <t>10.1111/j.1365-2486.2006.01197.x</t>
  </si>
  <si>
    <t>China</t>
  </si>
  <si>
    <t>CO2 and H2O flux</t>
  </si>
  <si>
    <t>n_sites\sampled_area\sample_duration\study_duration\t_btw_samp\study_duration\study_span</t>
  </si>
  <si>
    <t>Biology Letters</t>
  </si>
  <si>
    <t>10.1098/rsbl.2009.0872</t>
  </si>
  <si>
    <t>Scotland</t>
  </si>
  <si>
    <t>Trout</t>
  </si>
  <si>
    <t>plot_res\sample_duration\study_duration\t_btw_samp\study_duration</t>
  </si>
  <si>
    <t>Journal of Ecology</t>
  </si>
  <si>
    <t>10.1111/j.1365-2745.2010.01687.x</t>
  </si>
  <si>
    <t>Luxembourg</t>
  </si>
  <si>
    <t>Plant species</t>
  </si>
  <si>
    <t>samp_duration\t_btwn_samp</t>
  </si>
  <si>
    <t>10.5194/bg-6-439-2009</t>
  </si>
  <si>
    <t>Atlantic Ocean</t>
  </si>
  <si>
    <t>Anthropogenic Carbon</t>
  </si>
  <si>
    <t>http://cchdo.ucsd.edu/data/7444/a5repeat.pdf</t>
  </si>
  <si>
    <t>http://cdiac.ornl.gov/ftp/oceans/a14a13woce/Rios2003JGR108.pdf</t>
  </si>
  <si>
    <t>10.5194/bg-6-439-2010</t>
  </si>
  <si>
    <t>10.1029/2000JC000366</t>
  </si>
  <si>
    <t>10.5194/bg-6-439-2011</t>
  </si>
  <si>
    <t>10.1029/2005GB002669</t>
  </si>
  <si>
    <t>n_sites\samp_duration\t_btwn_samp</t>
  </si>
  <si>
    <t>10.5194/bg-6-439-2012</t>
  </si>
  <si>
    <t>http://cdiac.ornl.gov/oceans/ndp_085/</t>
  </si>
  <si>
    <t>10.1016/j.biocon.2011.12.002</t>
  </si>
  <si>
    <t>North Sea/Baltic Sea</t>
  </si>
  <si>
    <t>Bird Species</t>
  </si>
  <si>
    <t>plot_res\sample_duration\study_duration\study_duration</t>
  </si>
  <si>
    <t>10.1007/s00442-008-1108-9</t>
  </si>
  <si>
    <t>Hawaii</t>
  </si>
  <si>
    <t>Ferns</t>
  </si>
  <si>
    <t>plot_res\sampled_area\samp_duration\t_btwn_samp\study_duration\study_span</t>
  </si>
  <si>
    <t>This paper did not provide much data to extract- several fields are pure estimates</t>
  </si>
  <si>
    <t>10.1016/j.biocon.2009.11.018</t>
  </si>
  <si>
    <t>Global</t>
  </si>
  <si>
    <t>Human Footprint</t>
  </si>
  <si>
    <t>samp_duratiion\t_Btwn_Samp\study_duration\study_span</t>
  </si>
  <si>
    <t>10.1016/j.biocon.2009.11.019</t>
  </si>
  <si>
    <t>http://dx.doi.org/10.1890/080192</t>
  </si>
  <si>
    <t>Panda Habitat</t>
  </si>
  <si>
    <t>n_sites\samp_duratiion\t_Btwn_Samp\study_duration</t>
  </si>
  <si>
    <t>10.1111/j.1365-2486.2011.02448.x</t>
  </si>
  <si>
    <t>CO₂ and CH4 fluxes</t>
  </si>
  <si>
    <t>t_btwn_samp\study_span</t>
  </si>
  <si>
    <t>Biological Sciences</t>
  </si>
  <si>
    <t>10.1098/rspb.2011.0708</t>
  </si>
  <si>
    <t>Western Mediterranean Sea</t>
  </si>
  <si>
    <t>A. catenella</t>
  </si>
  <si>
    <t>10.1007/s00227-005-0067-5</t>
  </si>
  <si>
    <t>plot_res\sampled_area\samp_duration\t_btwn_samp\study_duration</t>
  </si>
  <si>
    <t>Community Ecology</t>
  </si>
  <si>
    <t>10.1007/s00442-007-0856-2</t>
  </si>
  <si>
    <t>Connecticut/Massachusetts/New Hampshire</t>
  </si>
  <si>
    <t>Ambystoma maculatum</t>
  </si>
  <si>
    <t>Biological sciences</t>
  </si>
  <si>
    <t>10.1098/rspb.2005.3359</t>
  </si>
  <si>
    <t>California</t>
  </si>
  <si>
    <t>Timema cristinae</t>
  </si>
  <si>
    <t>plot_res\sampled_area\samp_duration\t_btwn_samp</t>
  </si>
  <si>
    <t>10.5194/bg-8-687-2011</t>
  </si>
  <si>
    <t>Lake Mashu</t>
  </si>
  <si>
    <t>Nitrate Concentrations</t>
  </si>
  <si>
    <t>samp_duration\study_span</t>
  </si>
  <si>
    <t>10.1007/s00442-012-2438-1</t>
  </si>
  <si>
    <t>Australia</t>
  </si>
  <si>
    <t>Avifauana</t>
  </si>
  <si>
    <t>1995-1997</t>
  </si>
  <si>
    <t>10.1007/s00442-012-2438-2</t>
  </si>
  <si>
    <t>1996-1997</t>
  </si>
  <si>
    <t>10.1007/s00442-012-2438-3</t>
  </si>
  <si>
    <t>2001-2002</t>
  </si>
  <si>
    <t>Chang</t>
  </si>
  <si>
    <t>10.1007/s00442-005-0033-4</t>
  </si>
  <si>
    <t>nutrient limitation in bog species</t>
  </si>
  <si>
    <t>sampling duration</t>
  </si>
  <si>
    <t>foliage samples of shrubs and heraceous plants</t>
  </si>
  <si>
    <t>plot resolution; sampling duration</t>
  </si>
  <si>
    <t>mycorrhizal status of roots</t>
  </si>
  <si>
    <t>10.1007/s10980-008-9230-y</t>
  </si>
  <si>
    <t>Colorado and Montana, US</t>
  </si>
  <si>
    <t>influence of prairie dog colonies on mountain plover nesting</t>
  </si>
  <si>
    <t>plot resolution; number of sites; sampling duration; time between sampling; study duration</t>
  </si>
  <si>
    <t>10.1016/j.biocon.2011.12.018</t>
  </si>
  <si>
    <t>Nigeria and Cameroon</t>
  </si>
  <si>
    <t>importance of protected areas as sources of bushmeat for trade</t>
  </si>
  <si>
    <t>plot size; sampling duration</t>
  </si>
  <si>
    <t>10.1007/s00442-012-2366-0</t>
  </si>
  <si>
    <t>impacts of agricultural intensification on aphid-parasitoid food webs</t>
  </si>
  <si>
    <t>note this is the same paper that was included in the calibration set</t>
  </si>
  <si>
    <t>10.1111/j.1466-8238.2011.00658.x</t>
  </si>
  <si>
    <t>other geographic data (GIS)</t>
  </si>
  <si>
    <t>Ontario, Canada</t>
  </si>
  <si>
    <t>responses of bird richness to habitat loss</t>
  </si>
  <si>
    <t>ISBN: 978-1-896059-15-0</t>
  </si>
  <si>
    <t>plot resolution; sampling duration; time between sampling; study span</t>
  </si>
  <si>
    <t>bird richness from Atlas of the breeding birds of Ontario; used reference: Cadman, M.D., Sutherland, D.A., Beck, G.G., Lepage, D. &amp;
Couturier, A.R. (2007) Atlas of the breeding birds of Ontario,
2001–2005. Bird Studies Canada, Environment Canada,
Ontario Field Ornithologists, Ontario Ministry of Natural
Resources, and Ontario Nature, Toronto, ON to gather data</t>
  </si>
  <si>
    <t>sampling duration; study duration, study span</t>
  </si>
  <si>
    <t>habitat heterogeneity (Landsat TM data) re-sampled to 10 x 10 km grid cells</t>
  </si>
  <si>
    <t>solar radiation estimated from DEM</t>
  </si>
  <si>
    <t>climate and productivity (NDVI) re-sampled to 10 x 10 km grid cells</t>
  </si>
  <si>
    <t>10.1111/j.1466-822x.2004.00139.x</t>
  </si>
  <si>
    <t>United Kingdom</t>
  </si>
  <si>
    <t>responses of birds to human population density and energy availability</t>
  </si>
  <si>
    <t>ISBN-13: 978-0856610752</t>
  </si>
  <si>
    <t>plot resolution; sampling duration; study duration, study span</t>
  </si>
  <si>
    <t>British breeding bird survey; additional details in Gibbons, D.W., Reid, J.B. &amp; Chapman, R.A. (1993) The new atlas
of breeding birds in Britain and Ireland: 1988–91. BTO/SWC/
IWC. T. &amp; A.D. Poyser, London.</t>
  </si>
  <si>
    <t>other geographic data (census)</t>
  </si>
  <si>
    <t>human population density from 1991 census</t>
  </si>
  <si>
    <t>passive/automated data collection</t>
  </si>
  <si>
    <t>http://www.metoffice.gov.uk/public/weather/climate-network/#?tab=climateNetwork</t>
  </si>
  <si>
    <t>temperature as proxy for energy availability, from meteorological station readings</t>
  </si>
  <si>
    <t>10.1016/j.biocon.2007.02.009</t>
  </si>
  <si>
    <t>Florida, US</t>
  </si>
  <si>
    <t>demography of herb in Florida scrub and roadside habitats</t>
  </si>
  <si>
    <t>seedling recruitment each Feb</t>
  </si>
  <si>
    <t>plant height and reproduction number each Aug</t>
  </si>
  <si>
    <t>number of reproductive structures in 1994-96,1998,2000</t>
  </si>
  <si>
    <t>plot size</t>
  </si>
  <si>
    <t>seed set from distal mature fruit in 1995,1996,1998</t>
  </si>
  <si>
    <t>10.1111/j.1365-2745.2012.01981.x</t>
  </si>
  <si>
    <t>Montana, US</t>
  </si>
  <si>
    <t>effects of gender and stress on facilitation</t>
  </si>
  <si>
    <t>sex, area, and number of flowers of cushions</t>
  </si>
  <si>
    <t># individuals of all plant species in cushion/non-cushion plots</t>
  </si>
  <si>
    <t>% cover of plant beneficiaries</t>
  </si>
  <si>
    <t>length, width, and specific leaf area of cushions</t>
  </si>
  <si>
    <t>number of seeds and mean length of fruits</t>
  </si>
  <si>
    <t>sampling duration; time between samples</t>
  </si>
  <si>
    <t>temperature loggers</t>
  </si>
  <si>
    <t>10.5194/bg-7-2509-2010</t>
  </si>
  <si>
    <t>Bermuda Reef</t>
  </si>
  <si>
    <t>responses of coral calcification to seasonal changes</t>
  </si>
  <si>
    <t>plot size; sampling duration; time between sampling; study duration; study span</t>
  </si>
  <si>
    <t>DIC, TA sampled with Niskin sampler</t>
  </si>
  <si>
    <t>salinity/in situ temperature sampled with SeaBird SBE-9 conductivity sensor</t>
  </si>
  <si>
    <t>pCO2, seawater temp, fluorescence sampled with CARIOCA buoy</t>
  </si>
  <si>
    <t>plot size; study span</t>
  </si>
  <si>
    <t>wind speed data and net shortwave radiation from Bermuda Weather Service</t>
  </si>
  <si>
    <t>plot size; sampling duration; study span</t>
  </si>
  <si>
    <t>coral reef densities</t>
  </si>
  <si>
    <t>10.5194/bg-10-1131-2013</t>
  </si>
  <si>
    <t>Arabian Sea</t>
  </si>
  <si>
    <t>availability of microbes regulating organic matter</t>
  </si>
  <si>
    <t>surface sediments sampled with multiple corer (for OM)</t>
  </si>
  <si>
    <t>CTD profile with oxygen sensor sampled with SeaBird SBE-43 sensor</t>
  </si>
  <si>
    <t>10.1111/j.1365-2486.2010.02164.x</t>
  </si>
  <si>
    <t>US &amp; Canada</t>
  </si>
  <si>
    <t>monitoring plant phenology with public cameras</t>
  </si>
  <si>
    <t>Public camera photos</t>
  </si>
  <si>
    <t>MODIS daily NDVI</t>
  </si>
  <si>
    <t>MODIS yearly land cover</t>
  </si>
  <si>
    <t>10.1016/j.biocon.2011.08.007</t>
  </si>
  <si>
    <t>Australia &amp; Kangaroo Island</t>
  </si>
  <si>
    <t>genetic and morphological divergence in island and mainland birds</t>
  </si>
  <si>
    <t>plot size; sampling duration; time between samples</t>
  </si>
  <si>
    <t>bird captures in mist nets</t>
  </si>
  <si>
    <t>blood samples from bird captures</t>
  </si>
  <si>
    <t>morphometrics (8 measurements)</t>
  </si>
  <si>
    <t>10.1098/rspb.2006.3654</t>
  </si>
  <si>
    <t>France</t>
  </si>
  <si>
    <t>factors altering behaviors of parasite hosts</t>
  </si>
  <si>
    <t>length data from doi:10.1098/rspb.1995.0103</t>
  </si>
  <si>
    <t>protein extraction</t>
  </si>
  <si>
    <t>10.1111/j.1365-2745.2007.01258.x</t>
  </si>
  <si>
    <t>Kalimantan, Indonesia</t>
  </si>
  <si>
    <t>reproductive phenology of lowland evergreen rain forest</t>
  </si>
  <si>
    <t>tree sampling: leaf flushing, leaf senescence, flowering, and fruit production</t>
  </si>
  <si>
    <t>rainfall measurements</t>
  </si>
  <si>
    <t>min/max temperature measurements</t>
  </si>
  <si>
    <t>10.1111/j.1365-2486.2004.00739.x</t>
  </si>
  <si>
    <t>New York, US</t>
  </si>
  <si>
    <t>response of night-time respiration to day-time photosynthesis</t>
  </si>
  <si>
    <t>incident irradiance, air temperature, relative humidity</t>
  </si>
  <si>
    <t>none</t>
  </si>
  <si>
    <t>daylight photosynthesis measurements and leaf irradiance</t>
  </si>
  <si>
    <t>night-time respiration measurements and leaf irradiance</t>
  </si>
  <si>
    <t>10.1016/j.agee.2005.08.035</t>
  </si>
  <si>
    <t>carabid diversity in agricultural landscapes</t>
  </si>
  <si>
    <t>carabid diversity</t>
  </si>
  <si>
    <t>carabid diversity (note that this is the same study as above, just different sampling resolutions)</t>
  </si>
  <si>
    <t>plant species, height of dominant plant species, soil salt contents, alkali-soluble soil nitrogen. Very poorly annotated in the text, no information on methods for collecting these samples or plot sizes</t>
  </si>
  <si>
    <t>10.1098/rsbl.2010.0401</t>
  </si>
  <si>
    <t>Mobile River Basin, US (Alabama, Georgia, Mississippi, Tennessee)</t>
  </si>
  <si>
    <t>morphological responses of a fish to water impoundment</t>
  </si>
  <si>
    <t>18 morphometric characteristics</t>
  </si>
  <si>
    <t>Hedgerows enhance beneficial insects on adjacent tomato fields in an intensive agricultural landscape</t>
  </si>
  <si>
    <t>10.1016/j.agee.2014.03.030</t>
  </si>
  <si>
    <t>California, US</t>
  </si>
  <si>
    <t>effects of hedgerows on insects in intensive agricultural landscapes</t>
  </si>
  <si>
    <t>sweep samples</t>
  </si>
  <si>
    <t>sticky card samples</t>
  </si>
  <si>
    <t>visual ID of pests on leaves</t>
  </si>
  <si>
    <t>visual ID of pests on fruit</t>
  </si>
  <si>
    <t>n_sites; sampling duration; study duration; study span</t>
  </si>
  <si>
    <t>categorizing land from orthophotos (aerial imagery)</t>
  </si>
  <si>
    <t>10.1016/j.agee.2006.02.008</t>
  </si>
  <si>
    <t>Denmark</t>
  </si>
  <si>
    <t>effects of reduced herbicde on arable weeds</t>
  </si>
  <si>
    <t>sampling duration; study span</t>
  </si>
  <si>
    <t>crop data (height, phenological stage, dry weight) and data on five most abundant weed species</t>
  </si>
  <si>
    <t>10.1007/s00442-003-1288-2</t>
  </si>
  <si>
    <t>temporal variability of abundance, sex ratio, and activity of butterflies</t>
  </si>
  <si>
    <t>time between samples</t>
  </si>
  <si>
    <t>butterfly densities and sex</t>
  </si>
  <si>
    <t>temperature readings during secondary sampling periods</t>
  </si>
  <si>
    <t>Elsen</t>
  </si>
  <si>
    <t>10.1098/rspb.2005.3268</t>
  </si>
  <si>
    <t>South Africa</t>
  </si>
  <si>
    <t>pollination</t>
  </si>
  <si>
    <t>plot_res is guessed area of orchid plants</t>
  </si>
  <si>
    <t>10.1016/j.agee.2009.08.012</t>
  </si>
  <si>
    <t>French Guiana</t>
  </si>
  <si>
    <t>soil macroinvertebrates</t>
  </si>
  <si>
    <t>plot_res is area of soil cores (note though, they were volumetric).  One of their plots (made up of 30 soil cores, which were each considered sites) was a revisiting of an secondary growth plot that had been burned and cleared in the interim.</t>
  </si>
  <si>
    <t>10.1016/j.biocon.2008.01.019</t>
  </si>
  <si>
    <t>USA</t>
  </si>
  <si>
    <t>Pelicans and West Nile Virus</t>
  </si>
  <si>
    <t>plot_res is based on the size of a pelican chick</t>
  </si>
  <si>
    <t>Pelican mortality</t>
  </si>
  <si>
    <t>plot_res is an estimate of island sizes using google maps, scaled by proportion of total number of nests per lake</t>
  </si>
  <si>
    <t>Mosquitoes abundance</t>
  </si>
  <si>
    <t>http://www.ndhealth.gov/WNV/Documents/Summary/2007MosquitoReport.pdf</t>
  </si>
  <si>
    <t>DOI_data_source is a link to the source of some of the mosquito data used; plot_res was assumed to be the size of the mosquito traps)</t>
  </si>
  <si>
    <t>10.1890/10-2362.1</t>
  </si>
  <si>
    <t>global</t>
  </si>
  <si>
    <t>Cropland fires</t>
  </si>
  <si>
    <t>10.5194/acp-6-957-2006</t>
  </si>
  <si>
    <t>samp_duration estimate of one minute for Aqua and Terra MODIS satellites</t>
  </si>
  <si>
    <t>cropland cover</t>
  </si>
  <si>
    <t>10.1029/2007GB002952</t>
  </si>
  <si>
    <t>samp_duration calculated based on yield estimates for one calendar year from M3 cropland dataset product</t>
  </si>
  <si>
    <t>10.1007/s10980-004-3160-0</t>
  </si>
  <si>
    <t>England</t>
  </si>
  <si>
    <t>urban gardens landscapes</t>
  </si>
  <si>
    <t>amount of time spent surveying gardens not indicated. Assumed mean of 1 day</t>
  </si>
  <si>
    <t>urban gardens</t>
  </si>
  <si>
    <t>samp_duration, study_span</t>
  </si>
  <si>
    <t>assumed it took one day per garden to survey</t>
  </si>
  <si>
    <t>10.1111/j.1365-2745.2010.01717.x</t>
  </si>
  <si>
    <t>Brazil</t>
  </si>
  <si>
    <t>Phenology</t>
  </si>
  <si>
    <t>samp_duration, plot_res</t>
  </si>
  <si>
    <t>samp_duration assumed five minutes per tree visit, average tree crown radius of 2m</t>
  </si>
  <si>
    <t>Fruit and flower morphology</t>
  </si>
  <si>
    <t>plot_res, samp_duration</t>
  </si>
  <si>
    <t>plot_res is guess area of fruit, flower, seed samples, samp_duration assumed 20 minutes per sample processing time</t>
  </si>
  <si>
    <t>10.1016/j.agee.2003.09.015</t>
  </si>
  <si>
    <t>Argentina</t>
  </si>
  <si>
    <t>Agricultural communities</t>
  </si>
  <si>
    <t>10.1016/j.agee.2012.06.015</t>
  </si>
  <si>
    <t>Groundwater nutrients</t>
  </si>
  <si>
    <t>10.1111/j.1365-2486.2004.00844.x</t>
  </si>
  <si>
    <t>Forest emissions</t>
  </si>
  <si>
    <t>http://www.fia.fs.fed.us/library/fact-sheets/data-collections/Sampling%20and%20Plot%20Design.pdf</t>
  </si>
  <si>
    <t>samp_duration assumed to be one day per plot (1 plot = 3 sites)</t>
  </si>
  <si>
    <t>Conservation Biology</t>
  </si>
  <si>
    <t>10.1111/j.1523-1739.2012.01904.x</t>
  </si>
  <si>
    <t>land-sharing land-sparing</t>
  </si>
  <si>
    <t>10.1016/j.biocon.2009.02.020</t>
  </si>
  <si>
    <t>Plants</t>
  </si>
  <si>
    <t>n_sites, samp_duration</t>
  </si>
  <si>
    <t>n_sites proportionally counts pixels by the percent area land that they cover, DOI_data_source is actually ISBN of one data source, GIS products used for protected area designations were too numerous to track down, since data resolution included no temporal component, samp_duration was assumed to be the length of time during with all records were collected (e.g. 1987-2000)</t>
  </si>
  <si>
    <t>10.1111/1365-2745.12037</t>
  </si>
  <si>
    <t>Productivity</t>
  </si>
  <si>
    <t>samp_duration assumed to be 10 minutes</t>
  </si>
  <si>
    <t>Invasive plants</t>
  </si>
  <si>
    <t>samp_duration assumed to be 60 minutes</t>
  </si>
  <si>
    <t>plot_res was individual plants, assumed to be .25m x .25m, samp_duration assumed to be 15 minutes</t>
  </si>
  <si>
    <t>10.1007/s00442-005-0065-9</t>
  </si>
  <si>
    <t>Pastures and grazing</t>
  </si>
  <si>
    <t>samp_duration assumed to be 15 minutes, study_span ('growing season 2000') assumed to be April 15 to September 10</t>
  </si>
  <si>
    <t>Pasture plants</t>
  </si>
  <si>
    <t>samp_duration assumed to be 3 hours, study_span ('growing season 2000') assumed to be April 15 to September 10, exclosure plots (1/3) were not counted</t>
  </si>
  <si>
    <t>10.1111/j.1365-2745.2009.01579.x</t>
  </si>
  <si>
    <t>Chile and Argentina</t>
  </si>
  <si>
    <t>High altitude plants</t>
  </si>
  <si>
    <t>plot_res, samp_duration, study_span</t>
  </si>
  <si>
    <t>plot_res (size of average cushion) assumed to be 0.25m square, 30 minutes per cushion, 90 day study period (unlisted)</t>
  </si>
  <si>
    <t>plot_res assumes transects have a 5cm width, took 5 minutes to survey, all conducted in 90 days</t>
  </si>
  <si>
    <t>Diversity and Distributions</t>
  </si>
  <si>
    <t>10.1111/j.1366-9516.2006.00217.x</t>
  </si>
  <si>
    <t>Mexico</t>
  </si>
  <si>
    <t>Spiders</t>
  </si>
  <si>
    <t>study_duration assumes they sampled each point each month of the study, but this was ambiguous in the text</t>
  </si>
  <si>
    <t>plot_res assumed to be size of pitfall trap</t>
  </si>
  <si>
    <t>Ground vegetation</t>
  </si>
  <si>
    <t>Samp_duration assumed 10 minutes</t>
  </si>
  <si>
    <t>Leaf litter</t>
  </si>
  <si>
    <t>plot_resolution, assumed litter depth measurements had a 1cm x 3cm cross section, took 1 minute each</t>
  </si>
  <si>
    <t>10.5194/bg-9-71-2012</t>
  </si>
  <si>
    <t>NDVI</t>
  </si>
  <si>
    <t>http://phenology.cr.usgs.gov/ndvi_avhrr.php</t>
  </si>
  <si>
    <t>NDVI data was used to illustrate methodological issues with analyzing VI data, not to actually observe patterns in nature directly</t>
  </si>
  <si>
    <t>10.1007/s00442-014-2921-y</t>
  </si>
  <si>
    <t>Malaysia and Philippines</t>
  </si>
  <si>
    <t>Lizards</t>
  </si>
  <si>
    <t>Samp_duration assumed 20 minutes per lizard, study span assumed to be one year (no information given)</t>
  </si>
  <si>
    <t>10.1007/s10021-013-9684-x</t>
  </si>
  <si>
    <t>Tree mortality</t>
  </si>
  <si>
    <t>samp_duration assumed to be five days for resurveys of plots</t>
  </si>
  <si>
    <t>Wood decomposition</t>
  </si>
  <si>
    <t>plot_res assumed to be 5cm x 5cm</t>
  </si>
  <si>
    <t>plot_res, samp_duration, study_duration</t>
  </si>
  <si>
    <t xml:space="preserve">Average cross sectional area assumed to be .5m^2, </t>
  </si>
  <si>
    <t>Wood chemistry</t>
  </si>
  <si>
    <t>Assumed wood samples 1cm x 1cm, 1 day to process</t>
  </si>
  <si>
    <t>Eddy Covariance</t>
  </si>
  <si>
    <t>10.1111/j.1365-2486.2008.01610.x</t>
  </si>
  <si>
    <t>plo_res assumed gas intake integrated over .01m2</t>
  </si>
  <si>
    <t>Wood moisture</t>
  </si>
  <si>
    <t>Soil moisture</t>
  </si>
  <si>
    <t>10.1111/j.1466-8238.2012.00778.x</t>
  </si>
  <si>
    <t>Pan-tropical</t>
  </si>
  <si>
    <t>Forest architecture</t>
  </si>
  <si>
    <t>estimated average tree diameter of 50cm, assumed 1 minute to estimate tree height, study_span assumed 1 year</t>
  </si>
  <si>
    <t>10.1016/j.biocon.2007.01.005</t>
  </si>
  <si>
    <t>Slovenia</t>
  </si>
  <si>
    <t>Grass</t>
  </si>
  <si>
    <t>Insects</t>
  </si>
  <si>
    <t>Treuer</t>
  </si>
  <si>
    <t>10.1098/rspb.2010.2482</t>
  </si>
  <si>
    <t>Field Study</t>
  </si>
  <si>
    <t>USA, Alaska</t>
  </si>
  <si>
    <t>Phenology in Arctic Ground Squirrels</t>
  </si>
  <si>
    <t>plot_res\study_span</t>
  </si>
  <si>
    <t>10.1111/j.1365-2745.2012.01955.x</t>
  </si>
  <si>
    <t>USA, Montana\Chile</t>
  </si>
  <si>
    <t>Changes in treeline</t>
  </si>
  <si>
    <t>plot_res\t_btwn_samp</t>
  </si>
  <si>
    <t>doi:10.5194/bg-7-257-2010</t>
  </si>
  <si>
    <t>Model with Field Obs</t>
  </si>
  <si>
    <t>Modeling VOC emissions from trees</t>
  </si>
  <si>
    <t>; DOI: 10.1007/s00442-009-1298-9</t>
  </si>
  <si>
    <t>doi:10.1016/j.biocon.2008.09.018</t>
  </si>
  <si>
    <t>Malaysia</t>
  </si>
  <si>
    <t>Coral seagrass conservation</t>
  </si>
  <si>
    <t>doi:10.1016/j.biocon.2008.09.019</t>
  </si>
  <si>
    <t>t_btwn_samp\structure\function</t>
  </si>
  <si>
    <t>doi:10.1016/j.biocon.2008.09.020</t>
  </si>
  <si>
    <t>doi:10.1016/j.biocon.2008.09.021</t>
  </si>
  <si>
    <t>doi:10.1016/j.biocon.2008.09.022</t>
  </si>
  <si>
    <t>doi:10.1016/j.biocon.2008.09.023</t>
  </si>
  <si>
    <t>doi:10.1016/j.biocon.2008.09.024</t>
  </si>
  <si>
    <t>doi:10.1007/s00442-010-1769-0</t>
  </si>
  <si>
    <t>USA, Montana</t>
  </si>
  <si>
    <t>Nest Predation in Brewer's Sparrow</t>
  </si>
  <si>
    <t>The American Naturalist</t>
  </si>
  <si>
    <t>doi:10.1086/512046</t>
  </si>
  <si>
    <t>France\Sweden</t>
  </si>
  <si>
    <t>Antler Size in Roe Deer</t>
  </si>
  <si>
    <t>plot_res\samp_duration</t>
  </si>
  <si>
    <t>plot_res\t_btwn_samp\study_span\n_sites</t>
  </si>
  <si>
    <t>plot_res\t_btwn_samp\study_span</t>
  </si>
  <si>
    <t>doi:10.1017/j.biocon.2010.10.005</t>
  </si>
  <si>
    <t>Canada, British Columbia</t>
  </si>
  <si>
    <t>Plant community functional traits and grazing pressure</t>
  </si>
  <si>
    <t>n_sites\t_btwn_samp</t>
  </si>
  <si>
    <t>doi: 10.1111/j.1365-2486.2011.02514.x</t>
  </si>
  <si>
    <t>Netherlands, Groningen</t>
  </si>
  <si>
    <t>Snail shell color change over time</t>
  </si>
  <si>
    <t>doi: 10.1111/j.1365-2486.2009.01898.x</t>
  </si>
  <si>
    <t>Sweden</t>
  </si>
  <si>
    <t>Soil CO2 production and temperature</t>
  </si>
  <si>
    <t>doi:10.1890/09-1107.1</t>
  </si>
  <si>
    <t>Demography and modeling of Sierra Nevada Bighorn Sheep</t>
  </si>
  <si>
    <t>Agriculture, Ecosystems, and Environment</t>
  </si>
  <si>
    <t>doi:10.1016/j.agee.2004.07.002</t>
  </si>
  <si>
    <t>Remote Sensing</t>
  </si>
  <si>
    <t>Costa Rica</t>
  </si>
  <si>
    <t>Land use change in Chorotega region, Costa Rica</t>
  </si>
  <si>
    <t>samp_duration\plot_res</t>
  </si>
  <si>
    <t>doi:10.5194/bg-8-267-2011</t>
  </si>
  <si>
    <t>Mediterranean Sea</t>
  </si>
  <si>
    <t>Distribution of protist parasites in oligotrophic waters of Mediterranean</t>
  </si>
  <si>
    <t>plot_res\n_sites</t>
  </si>
  <si>
    <t>DOI 10.1007/s00442-012-2362-4</t>
  </si>
  <si>
    <t>Hungary</t>
  </si>
  <si>
    <t>Lifetime reproductive success in a 17 year study</t>
  </si>
  <si>
    <t>t_btwn_samp\structure</t>
  </si>
  <si>
    <t>doi:10.1016/j.biocon.2009.09.017</t>
  </si>
  <si>
    <t>Peru</t>
  </si>
  <si>
    <t>Peruvian cetacean caught in artisinal fisheries</t>
  </si>
  <si>
    <t>plot_res\samp_duration\t_btwn_samp</t>
  </si>
  <si>
    <t>Not sure about this - surveys with fishermen</t>
  </si>
  <si>
    <t>doi: 10.1111/j.1365-2486.2008.01789.x</t>
  </si>
  <si>
    <t>Finland</t>
  </si>
  <si>
    <t>Range shifts of Finnish butterflies</t>
  </si>
  <si>
    <t>n_sites\plot_res\function</t>
  </si>
  <si>
    <t>10.1023/A:1024189828387</t>
  </si>
  <si>
    <t>samp_duration\study_duration\composition</t>
  </si>
  <si>
    <t>doi:10.1016/j.agee.2008.08.009</t>
  </si>
  <si>
    <t>Norway</t>
  </si>
  <si>
    <t>A model to look at differences in grazing pressure from 1960s to 2002</t>
  </si>
  <si>
    <t>doi:10.1093/beheco/arr030</t>
  </si>
  <si>
    <t>Virginia</t>
  </si>
  <si>
    <t>Testosterone and bird paternal and mating effort</t>
  </si>
  <si>
    <t>doi:10.1093/beheco/arr031</t>
  </si>
  <si>
    <t>doi:10.1093/beheco/arr032</t>
  </si>
  <si>
    <t>10.1098/rsbl.2009.0567</t>
  </si>
  <si>
    <t>Spain</t>
  </si>
  <si>
    <t>Looking at sublethal effects of an oil spill on birds</t>
  </si>
  <si>
    <t>Ecological Monographs</t>
  </si>
  <si>
    <t>10.1890/05-0765</t>
  </si>
  <si>
    <t>Kudu populations in Kruger National Park</t>
  </si>
  <si>
    <t>10.2307/5021</t>
  </si>
  <si>
    <t>samp_duration\study_duration</t>
  </si>
  <si>
    <t>Wildebeest populations in Kruger</t>
  </si>
  <si>
    <t>10.4102/koedoe.v33i1.449</t>
  </si>
  <si>
    <t>plot_res\tax_breadth</t>
  </si>
  <si>
    <t>plot_res\study_duration</t>
  </si>
  <si>
    <t>This should be from a different study, but I can't get access. I'm going off of what the larger study described.</t>
  </si>
  <si>
    <t>10.4102/koedoe.v37i1.332</t>
  </si>
  <si>
    <t>plot_res\n_sites\samp_duration\study_duration\tax_breadth</t>
  </si>
  <si>
    <t>Wildebeest in Serengeti</t>
  </si>
  <si>
    <t>10.1046/j.1365-2656.1999.00352.x</t>
  </si>
  <si>
    <t>study_span\study_duration</t>
  </si>
  <si>
    <t>This study doesn't really do a very good job of detailing methods</t>
  </si>
  <si>
    <t>plot_res\n_sites\samp_duration\study_duration\t_btwn_samp</t>
  </si>
  <si>
    <t>Rainfall at Kruger</t>
  </si>
  <si>
    <t>Rainfall at Serengeti</t>
  </si>
  <si>
    <t>10.1111/j.1365-2486.2012.02740.x</t>
  </si>
  <si>
    <t>Paleo-Reconstruction</t>
  </si>
  <si>
    <t>Canada, Ontario</t>
  </si>
  <si>
    <t>Medieval Climate Anomaly and lake core samples</t>
  </si>
  <si>
    <t>study_duration\samp_duration</t>
  </si>
  <si>
    <t>Choi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</si>
</sst>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"/>
    <numFmt numFmtId="166" formatCode="0.0000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10"/>
      <color rgb="FF0000FF"/>
      <name val="Arial"/>
    </font>
    <font>
      <sz val="10"/>
      <color rgb="FF333333"/>
      <name val="Arial"/>
    </font>
    <font>
      <sz val="9"/>
      <name val="Arial"/>
    </font>
    <font>
      <sz val="10"/>
      <color rgb="FF2E2E2E"/>
      <name val="Arial"/>
    </font>
    <font>
      <i/>
      <sz val="10"/>
      <color rgb="FF333333"/>
      <name val="Arial"/>
    </font>
    <font>
      <sz val="10"/>
      <color rgb="FF333132"/>
      <name val="Arial"/>
    </font>
    <font>
      <i/>
      <sz val="10"/>
      <color rgb="FF333132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444444"/>
      <name val="Arial"/>
    </font>
    <font>
      <b/>
      <sz val="9"/>
      <color indexed="81"/>
      <name val="Arial"/>
    </font>
    <font>
      <sz val="9"/>
      <color indexed="81"/>
      <name val="Arial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2" fillId="2" borderId="0" xfId="0" applyFont="1" applyFill="1" applyBorder="1" applyAlignment="1"/>
    <xf numFmtId="0" fontId="0" fillId="0" borderId="0" xfId="0" applyFont="1" applyBorder="1" applyAlignment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 applyBorder="1" applyAlignment="1"/>
    <xf numFmtId="0" fontId="11" fillId="0" borderId="0" xfId="0" applyFont="1" applyFill="1" applyBorder="1" applyAlignment="1"/>
    <xf numFmtId="0" fontId="12" fillId="2" borderId="0" xfId="0" applyFont="1" applyFill="1" applyBorder="1" applyAlignment="1"/>
    <xf numFmtId="0" fontId="13" fillId="2" borderId="0" xfId="0" applyFont="1" applyFill="1" applyBorder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NumberFormat="1" applyFont="1" applyFill="1" applyBorder="1" applyAlignment="1"/>
    <xf numFmtId="0" fontId="2" fillId="0" borderId="0" xfId="0" applyFont="1" applyBorder="1" applyAlignment="1"/>
    <xf numFmtId="0" fontId="0" fillId="0" borderId="0" xfId="0" applyFill="1" applyAlignment="1"/>
    <xf numFmtId="1" fontId="0" fillId="0" borderId="0" xfId="0" applyNumberFormat="1" applyBorder="1" applyAlignment="1"/>
    <xf numFmtId="0" fontId="15" fillId="0" borderId="0" xfId="0" applyFont="1" applyAlignment="1"/>
    <xf numFmtId="0" fontId="15" fillId="0" borderId="0" xfId="0" applyFont="1" applyFill="1" applyAlignment="1"/>
    <xf numFmtId="0" fontId="16" fillId="0" borderId="0" xfId="0" applyFont="1" applyAlignment="1"/>
    <xf numFmtId="11" fontId="0" fillId="0" borderId="0" xfId="0" applyNumberFormat="1" applyAlignment="1"/>
    <xf numFmtId="0" fontId="2" fillId="0" borderId="0" xfId="0" applyFont="1" applyAlignment="1"/>
    <xf numFmtId="0" fontId="10" fillId="3" borderId="0" xfId="0" applyFont="1" applyFill="1" applyAlignment="1"/>
    <xf numFmtId="0" fontId="2" fillId="0" borderId="0" xfId="0" applyFont="1" applyAlignment="1">
      <alignment horizontal="right"/>
    </xf>
    <xf numFmtId="0" fontId="7" fillId="0" borderId="0" xfId="0" applyFont="1" applyAlignment="1"/>
    <xf numFmtId="0" fontId="9" fillId="3" borderId="0" xfId="0" applyFont="1" applyFill="1" applyAlignment="1"/>
    <xf numFmtId="0" fontId="2" fillId="3" borderId="0" xfId="0" applyFont="1" applyFill="1" applyAlignment="1"/>
    <xf numFmtId="0" fontId="8" fillId="3" borderId="0" xfId="0" applyFont="1" applyFill="1" applyAlignment="1">
      <alignment horizontal="left"/>
    </xf>
    <xf numFmtId="165" fontId="2" fillId="0" borderId="0" xfId="0" applyNumberFormat="1" applyFont="1" applyAlignment="1"/>
    <xf numFmtId="1" fontId="10" fillId="2" borderId="0" xfId="0" applyNumberFormat="1" applyFont="1" applyFill="1" applyBorder="1" applyAlignment="1">
      <alignment horizontal="right"/>
    </xf>
    <xf numFmtId="166" fontId="1" fillId="0" borderId="0" xfId="0" applyNumberFormat="1" applyFont="1" applyAlignment="1"/>
    <xf numFmtId="166" fontId="0" fillId="0" borderId="0" xfId="0" applyNumberFormat="1" applyAlignment="1"/>
    <xf numFmtId="166" fontId="2" fillId="0" borderId="0" xfId="0" applyNumberFormat="1" applyFont="1" applyFill="1" applyBorder="1" applyAlignment="1"/>
    <xf numFmtId="166" fontId="0" fillId="0" borderId="0" xfId="0" applyNumberFormat="1" applyFill="1" applyBorder="1" applyAlignment="1"/>
    <xf numFmtId="166" fontId="0" fillId="0" borderId="0" xfId="0" applyNumberFormat="1" applyBorder="1" applyAlignment="1"/>
    <xf numFmtId="166" fontId="2" fillId="2" borderId="0" xfId="0" applyNumberFormat="1" applyFont="1" applyFill="1" applyBorder="1" applyAlignment="1"/>
    <xf numFmtId="166" fontId="10" fillId="2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/>
    <xf numFmtId="166" fontId="0" fillId="0" borderId="0" xfId="0" applyNumberFormat="1" applyFont="1" applyFill="1" applyAlignment="1"/>
    <xf numFmtId="166" fontId="0" fillId="0" borderId="0" xfId="0" applyNumberFormat="1" applyFont="1" applyAlignment="1"/>
    <xf numFmtId="166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2" fillId="4" borderId="0" xfId="0" applyFont="1" applyFill="1"/>
    <xf numFmtId="0" fontId="20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666750</xdr:colOff>
      <xdr:row>132</xdr:row>
      <xdr:rowOff>104775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6694150" cy="998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139</xdr:row>
      <xdr:rowOff>104775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6694150" cy="1105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6694150" cy="1105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108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16694150" cy="622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108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16694150" cy="622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108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16694150" cy="622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108</xdr:row>
      <xdr:rowOff>104775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16694150" cy="632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108</xdr:row>
      <xdr:rowOff>104775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16694150" cy="632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134</xdr:row>
      <xdr:rowOff>104775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6694150" cy="10290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134</xdr:row>
      <xdr:rowOff>104775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16694150" cy="10290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134</xdr:row>
      <xdr:rowOff>104775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16694150" cy="10290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132</xdr:row>
      <xdr:rowOff>104775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6694150" cy="998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131</xdr:row>
      <xdr:rowOff>104775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16694150" cy="9832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11</xdr:col>
      <xdr:colOff>666750</xdr:colOff>
      <xdr:row>113</xdr:row>
      <xdr:rowOff>104775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16694150" cy="7089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fia.fs.fed.us/library/fact-sheets/data-collections/Sampling%20and%20Plot%20Design.pdf" TargetMode="External"/><Relationship Id="rId12" Type="http://schemas.openxmlformats.org/officeDocument/2006/relationships/hyperlink" Target="http://phenology.cr.usgs.gov/ndvi_avhrr.php" TargetMode="External"/><Relationship Id="rId13" Type="http://schemas.openxmlformats.org/officeDocument/2006/relationships/drawing" Target="../drawings/drawing1.xml"/><Relationship Id="rId14" Type="http://schemas.openxmlformats.org/officeDocument/2006/relationships/vmlDrawing" Target="../drawings/vmlDrawing1.vml"/><Relationship Id="rId15" Type="http://schemas.openxmlformats.org/officeDocument/2006/relationships/comments" Target="../comments1.xml"/><Relationship Id="rId1" Type="http://schemas.openxmlformats.org/officeDocument/2006/relationships/hyperlink" Target="http://www.bioone.org/doi/pdf/10.2108/zsj.19.703" TargetMode="External"/><Relationship Id="rId2" Type="http://schemas.openxmlformats.org/officeDocument/2006/relationships/hyperlink" Target="http://dx.doi.org.proxy-bc.researchport.umd.edu/10.5061/dryad.73fr5." TargetMode="External"/><Relationship Id="rId3" Type="http://schemas.openxmlformats.org/officeDocument/2006/relationships/hyperlink" Target="http://www.jstor.org/stable/2408916" TargetMode="External"/><Relationship Id="rId4" Type="http://schemas.openxmlformats.org/officeDocument/2006/relationships/hyperlink" Target="http://dx.doi.org.proxy-bc.researchport.umd.edu/10.5061/dryad.73fr5." TargetMode="External"/><Relationship Id="rId5" Type="http://schemas.openxmlformats.org/officeDocument/2006/relationships/hyperlink" Target="http://www.jstor.org/stable/2408916" TargetMode="External"/><Relationship Id="rId6" Type="http://schemas.openxmlformats.org/officeDocument/2006/relationships/hyperlink" Target="http://cchdo.ucsd.edu/data/7444/a5repeat.pdf" TargetMode="External"/><Relationship Id="rId7" Type="http://schemas.openxmlformats.org/officeDocument/2006/relationships/hyperlink" Target="http://cdiac.ornl.gov/ftp/oceans/a14a13woce/Rios2003JGR108.pdf" TargetMode="External"/><Relationship Id="rId8" Type="http://schemas.openxmlformats.org/officeDocument/2006/relationships/hyperlink" Target="http://cdiac.ornl.gov/oceans/ndp_085/" TargetMode="External"/><Relationship Id="rId9" Type="http://schemas.openxmlformats.org/officeDocument/2006/relationships/hyperlink" Target="http://cdiac.ornl.gov/oceans/ndp_085/" TargetMode="External"/><Relationship Id="rId10" Type="http://schemas.openxmlformats.org/officeDocument/2006/relationships/hyperlink" Target="http://www.ndhealth.gov/WNV/Documents/Summary/2007Mosquito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40"/>
  <sheetViews>
    <sheetView tabSelected="1" workbookViewId="0">
      <pane ySplit="560" topLeftCell="A316" activePane="bottomLeft"/>
      <selection activeCell="H1" sqref="H1:H1048576"/>
      <selection pane="bottomLeft" activeCell="C334" sqref="C334"/>
    </sheetView>
  </sheetViews>
  <sheetFormatPr baseColWidth="10" defaultRowHeight="15" x14ac:dyDescent="0"/>
  <cols>
    <col min="1" max="7" width="10.83203125" style="23"/>
    <col min="8" max="8" width="14.1640625" style="44" customWidth="1"/>
    <col min="9" max="16384" width="10.83203125" style="23"/>
  </cols>
  <sheetData>
    <row r="1" spans="1:22" s="22" customFormat="1">
      <c r="A1" s="22" t="s">
        <v>215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43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>
      <c r="A2" s="23" t="s">
        <v>216</v>
      </c>
      <c r="B2" s="23" t="s">
        <v>21</v>
      </c>
      <c r="C2" s="23" t="s">
        <v>22</v>
      </c>
      <c r="D2" s="23">
        <v>2013</v>
      </c>
      <c r="E2" s="23" t="s">
        <v>23</v>
      </c>
      <c r="F2" s="23" t="s">
        <v>24</v>
      </c>
      <c r="G2" s="23" t="s">
        <v>25</v>
      </c>
      <c r="H2" s="44">
        <v>0.36</v>
      </c>
      <c r="I2" s="23">
        <v>28</v>
      </c>
      <c r="J2" s="23">
        <v>1.008E-3</v>
      </c>
      <c r="K2" s="23">
        <v>1.3888888888888888E-2</v>
      </c>
      <c r="L2" s="23">
        <v>17.5</v>
      </c>
      <c r="M2" s="23">
        <v>0.36190476190476184</v>
      </c>
      <c r="N2" s="23">
        <v>1095</v>
      </c>
      <c r="O2" s="23">
        <v>0</v>
      </c>
      <c r="P2" s="23">
        <v>0</v>
      </c>
      <c r="Q2" s="23">
        <v>2</v>
      </c>
      <c r="R2" s="23">
        <v>0</v>
      </c>
      <c r="U2" s="23" t="s">
        <v>26</v>
      </c>
    </row>
    <row r="3" spans="1:22">
      <c r="A3" s="23" t="s">
        <v>216</v>
      </c>
      <c r="B3" s="23" t="s">
        <v>21</v>
      </c>
      <c r="C3" s="23" t="s">
        <v>22</v>
      </c>
      <c r="D3" s="23">
        <v>2013</v>
      </c>
      <c r="E3" s="23" t="s">
        <v>23</v>
      </c>
      <c r="F3" s="23" t="s">
        <v>24</v>
      </c>
      <c r="G3" s="23" t="s">
        <v>25</v>
      </c>
      <c r="H3" s="44">
        <v>7.8539816339744835E-3</v>
      </c>
      <c r="I3" s="23">
        <v>28</v>
      </c>
      <c r="J3" s="23">
        <v>2.1991148575128556E-5</v>
      </c>
      <c r="K3" s="23">
        <v>1.3888888888888888E-2</v>
      </c>
      <c r="L3" s="23">
        <v>17.5</v>
      </c>
      <c r="M3" s="23">
        <v>0.36190476190476184</v>
      </c>
      <c r="N3" s="23">
        <v>1095</v>
      </c>
      <c r="O3" s="23">
        <v>0</v>
      </c>
      <c r="P3" s="23">
        <v>0</v>
      </c>
      <c r="Q3" s="23">
        <v>1</v>
      </c>
      <c r="R3" s="23">
        <v>0</v>
      </c>
      <c r="T3" s="23" t="s">
        <v>6</v>
      </c>
      <c r="U3" s="23" t="s">
        <v>27</v>
      </c>
    </row>
    <row r="4" spans="1:22">
      <c r="A4" s="23" t="s">
        <v>216</v>
      </c>
      <c r="B4" s="23" t="s">
        <v>21</v>
      </c>
      <c r="C4" s="23" t="s">
        <v>22</v>
      </c>
      <c r="D4" s="23">
        <v>2013</v>
      </c>
      <c r="E4" s="23" t="s">
        <v>23</v>
      </c>
      <c r="F4" s="23" t="s">
        <v>24</v>
      </c>
      <c r="G4" s="23" t="s">
        <v>25</v>
      </c>
      <c r="H4" s="44">
        <v>7.8539816339744827E-5</v>
      </c>
      <c r="I4" s="23">
        <v>28</v>
      </c>
      <c r="J4" s="23">
        <v>2.1991148575128554E-7</v>
      </c>
      <c r="K4" s="23">
        <v>1.3888888888888888E-2</v>
      </c>
      <c r="L4" s="23">
        <v>17.5</v>
      </c>
      <c r="M4" s="23">
        <v>0.36190476190476184</v>
      </c>
      <c r="N4" s="23">
        <v>1095</v>
      </c>
      <c r="O4" s="23">
        <v>0</v>
      </c>
      <c r="P4" s="23">
        <v>0</v>
      </c>
      <c r="Q4" s="23">
        <v>1</v>
      </c>
      <c r="R4" s="23">
        <v>0</v>
      </c>
      <c r="T4" s="23" t="s">
        <v>6</v>
      </c>
      <c r="U4" s="23" t="s">
        <v>28</v>
      </c>
    </row>
    <row r="5" spans="1:22">
      <c r="A5" s="23" t="s">
        <v>216</v>
      </c>
      <c r="B5" s="23" t="s">
        <v>21</v>
      </c>
      <c r="C5" s="23" t="s">
        <v>22</v>
      </c>
      <c r="D5" s="23">
        <v>2013</v>
      </c>
      <c r="E5" s="23" t="s">
        <v>23</v>
      </c>
      <c r="F5" s="23" t="s">
        <v>24</v>
      </c>
      <c r="G5" s="23" t="s">
        <v>25</v>
      </c>
      <c r="H5" s="44">
        <v>7.8539816339744827E-5</v>
      </c>
      <c r="I5" s="23">
        <v>6</v>
      </c>
      <c r="J5" s="23">
        <v>4.71238898038469E-8</v>
      </c>
      <c r="K5" s="23">
        <v>1.1574074074074073E-5</v>
      </c>
      <c r="L5" s="23">
        <v>2.0833333333333332E-2</v>
      </c>
      <c r="M5" s="23">
        <v>0.25333333333333335</v>
      </c>
      <c r="N5" s="23">
        <v>1095</v>
      </c>
      <c r="O5" s="23">
        <v>0</v>
      </c>
      <c r="P5" s="23">
        <v>0</v>
      </c>
      <c r="Q5" s="23">
        <v>0</v>
      </c>
      <c r="R5" s="23">
        <v>0</v>
      </c>
      <c r="T5" s="23" t="s">
        <v>10</v>
      </c>
      <c r="U5" s="23" t="s">
        <v>29</v>
      </c>
    </row>
    <row r="6" spans="1:22">
      <c r="A6" s="23" t="s">
        <v>216</v>
      </c>
      <c r="B6" s="23" t="s">
        <v>21</v>
      </c>
      <c r="C6" s="23" t="s">
        <v>22</v>
      </c>
      <c r="D6" s="23">
        <v>2013</v>
      </c>
      <c r="E6" s="23" t="s">
        <v>23</v>
      </c>
      <c r="F6" s="23" t="s">
        <v>24</v>
      </c>
      <c r="G6" s="23" t="s">
        <v>25</v>
      </c>
      <c r="H6" s="44">
        <v>7.8539816339744835E-3</v>
      </c>
      <c r="I6" s="23">
        <v>220</v>
      </c>
      <c r="J6" s="23">
        <v>1.7278759594743865E-4</v>
      </c>
      <c r="K6" s="23">
        <v>28</v>
      </c>
      <c r="L6" s="23">
        <v>182.5</v>
      </c>
      <c r="M6" s="23">
        <v>84</v>
      </c>
      <c r="N6" s="23">
        <v>1095</v>
      </c>
      <c r="O6" s="23">
        <v>3</v>
      </c>
      <c r="P6" s="23">
        <v>0</v>
      </c>
      <c r="Q6" s="23">
        <v>1</v>
      </c>
      <c r="R6" s="23">
        <v>2</v>
      </c>
      <c r="T6" s="23" t="s">
        <v>16</v>
      </c>
      <c r="U6" s="23" t="s">
        <v>30</v>
      </c>
    </row>
    <row r="7" spans="1:22">
      <c r="A7" s="23" t="s">
        <v>216</v>
      </c>
      <c r="B7" s="23" t="s">
        <v>31</v>
      </c>
      <c r="C7" s="23" t="s">
        <v>32</v>
      </c>
      <c r="D7" s="23">
        <v>2014</v>
      </c>
      <c r="E7" s="23" t="s">
        <v>33</v>
      </c>
      <c r="F7" s="23" t="s">
        <v>34</v>
      </c>
      <c r="G7" s="23" t="s">
        <v>35</v>
      </c>
      <c r="H7" s="44">
        <v>2.8274333882308137E-3</v>
      </c>
      <c r="I7" s="23">
        <v>39</v>
      </c>
      <c r="J7" s="23">
        <v>1.1026990214100173E-5</v>
      </c>
      <c r="K7" s="23">
        <v>5.7870370370370373E-5</v>
      </c>
      <c r="L7" s="23">
        <v>6.9444444444444447E-4</v>
      </c>
      <c r="M7" s="23">
        <v>88</v>
      </c>
      <c r="N7" s="23">
        <v>408</v>
      </c>
      <c r="O7" s="23">
        <v>2</v>
      </c>
      <c r="P7" s="23">
        <v>0</v>
      </c>
      <c r="Q7" s="23">
        <v>2</v>
      </c>
      <c r="R7" s="23">
        <v>1</v>
      </c>
      <c r="T7" s="23" t="s">
        <v>36</v>
      </c>
      <c r="U7" s="23" t="s">
        <v>37</v>
      </c>
    </row>
    <row r="8" spans="1:22">
      <c r="A8" s="23" t="s">
        <v>216</v>
      </c>
      <c r="B8" s="23" t="s">
        <v>31</v>
      </c>
      <c r="C8" s="23" t="s">
        <v>32</v>
      </c>
      <c r="D8" s="23">
        <v>2014</v>
      </c>
      <c r="E8" s="23" t="s">
        <v>33</v>
      </c>
      <c r="F8" s="23" t="s">
        <v>34</v>
      </c>
      <c r="G8" s="23" t="s">
        <v>35</v>
      </c>
      <c r="H8" s="44">
        <v>2.8274333882308137E-3</v>
      </c>
      <c r="I8" s="23">
        <v>108</v>
      </c>
      <c r="J8" s="23">
        <v>3.0536280592892786E-5</v>
      </c>
      <c r="K8" s="23">
        <v>6.9444444444444447E-4</v>
      </c>
      <c r="L8" s="23">
        <v>0</v>
      </c>
      <c r="M8" s="23">
        <v>1</v>
      </c>
      <c r="N8" s="23">
        <v>1</v>
      </c>
      <c r="O8" s="23">
        <v>0</v>
      </c>
      <c r="P8" s="23">
        <v>0</v>
      </c>
      <c r="Q8" s="23">
        <v>1</v>
      </c>
      <c r="R8" s="23">
        <v>1</v>
      </c>
      <c r="T8" s="23" t="s">
        <v>9</v>
      </c>
      <c r="U8" s="23" t="s">
        <v>38</v>
      </c>
    </row>
    <row r="9" spans="1:22">
      <c r="A9" s="23" t="s">
        <v>216</v>
      </c>
      <c r="B9" s="23" t="s">
        <v>39</v>
      </c>
      <c r="C9" s="23" t="s">
        <v>40</v>
      </c>
      <c r="D9" s="23">
        <v>2005</v>
      </c>
      <c r="E9" s="23" t="s">
        <v>23</v>
      </c>
      <c r="F9" s="23" t="s">
        <v>41</v>
      </c>
      <c r="G9" s="23" t="s">
        <v>42</v>
      </c>
      <c r="H9" s="44">
        <v>0.4</v>
      </c>
      <c r="I9" s="23">
        <v>329</v>
      </c>
      <c r="J9" s="23">
        <v>1.316E-2</v>
      </c>
      <c r="K9" s="23">
        <v>0.5</v>
      </c>
      <c r="L9" s="23">
        <v>0</v>
      </c>
      <c r="M9" s="23">
        <v>0.5</v>
      </c>
      <c r="N9" s="23">
        <v>730</v>
      </c>
      <c r="O9" s="23">
        <v>0</v>
      </c>
      <c r="P9" s="23">
        <v>0</v>
      </c>
      <c r="Q9" s="23">
        <v>2</v>
      </c>
      <c r="R9" s="23">
        <v>0</v>
      </c>
      <c r="T9" s="23" t="s">
        <v>43</v>
      </c>
      <c r="U9" s="23" t="s">
        <v>44</v>
      </c>
    </row>
    <row r="10" spans="1:22">
      <c r="A10" s="23" t="s">
        <v>216</v>
      </c>
      <c r="B10" s="23" t="s">
        <v>39</v>
      </c>
      <c r="C10" s="23" t="s">
        <v>40</v>
      </c>
      <c r="D10" s="23">
        <v>2005</v>
      </c>
      <c r="E10" s="23" t="s">
        <v>23</v>
      </c>
      <c r="F10" s="23" t="s">
        <v>41</v>
      </c>
      <c r="G10" s="23" t="s">
        <v>42</v>
      </c>
      <c r="H10" s="44">
        <v>0.4</v>
      </c>
      <c r="I10" s="23">
        <v>36</v>
      </c>
      <c r="J10" s="23">
        <v>1.4400000000000001E-3</v>
      </c>
      <c r="K10" s="23">
        <v>0.5</v>
      </c>
      <c r="L10" s="23">
        <v>365</v>
      </c>
      <c r="M10" s="23">
        <v>1</v>
      </c>
      <c r="N10" s="23">
        <v>730</v>
      </c>
      <c r="O10" s="23">
        <v>0</v>
      </c>
      <c r="P10" s="23">
        <v>0</v>
      </c>
      <c r="Q10" s="23">
        <v>2</v>
      </c>
      <c r="R10" s="23">
        <v>0</v>
      </c>
      <c r="T10" s="23" t="s">
        <v>43</v>
      </c>
      <c r="U10" s="23" t="s">
        <v>45</v>
      </c>
    </row>
    <row r="11" spans="1:22">
      <c r="A11" s="23" t="s">
        <v>216</v>
      </c>
      <c r="B11" s="23" t="s">
        <v>39</v>
      </c>
      <c r="C11" s="23" t="s">
        <v>40</v>
      </c>
      <c r="D11" s="23">
        <v>2005</v>
      </c>
      <c r="E11" s="23" t="s">
        <v>23</v>
      </c>
      <c r="F11" s="23" t="s">
        <v>41</v>
      </c>
      <c r="G11" s="23" t="s">
        <v>42</v>
      </c>
      <c r="H11" s="44">
        <v>0.4</v>
      </c>
      <c r="I11" s="23">
        <v>15</v>
      </c>
      <c r="J11" s="23">
        <v>5.9999999999999995E-4</v>
      </c>
      <c r="K11" s="23">
        <v>0.5</v>
      </c>
      <c r="L11" s="23">
        <v>15</v>
      </c>
      <c r="M11" s="23">
        <v>1</v>
      </c>
      <c r="N11" s="23">
        <v>730</v>
      </c>
      <c r="O11" s="23">
        <v>0</v>
      </c>
      <c r="P11" s="23">
        <v>0</v>
      </c>
      <c r="Q11" s="23">
        <v>2</v>
      </c>
      <c r="R11" s="23">
        <v>0</v>
      </c>
      <c r="T11" s="23" t="s">
        <v>43</v>
      </c>
      <c r="U11" s="23" t="s">
        <v>46</v>
      </c>
    </row>
    <row r="12" spans="1:22">
      <c r="A12" s="23" t="s">
        <v>216</v>
      </c>
      <c r="B12" s="23" t="s">
        <v>47</v>
      </c>
      <c r="C12" s="23" t="s">
        <v>48</v>
      </c>
      <c r="D12" s="23">
        <v>2008</v>
      </c>
      <c r="E12" s="23" t="s">
        <v>23</v>
      </c>
      <c r="F12" s="23" t="s">
        <v>49</v>
      </c>
      <c r="G12" s="23" t="s">
        <v>50</v>
      </c>
      <c r="H12" s="44">
        <v>0.1</v>
      </c>
      <c r="I12" s="23">
        <v>1269</v>
      </c>
      <c r="J12" s="23">
        <v>1.269E-2</v>
      </c>
      <c r="K12" s="23">
        <v>1</v>
      </c>
      <c r="L12" s="23">
        <v>0</v>
      </c>
      <c r="M12" s="23">
        <v>1</v>
      </c>
      <c r="N12" s="23">
        <v>232</v>
      </c>
      <c r="O12" s="23">
        <v>2</v>
      </c>
      <c r="P12" s="23">
        <v>0</v>
      </c>
      <c r="Q12" s="23">
        <v>1</v>
      </c>
      <c r="R12" s="23">
        <v>2</v>
      </c>
      <c r="T12" s="23" t="s">
        <v>51</v>
      </c>
      <c r="U12" s="23" t="s">
        <v>52</v>
      </c>
    </row>
    <row r="13" spans="1:22">
      <c r="A13" s="23" t="s">
        <v>216</v>
      </c>
      <c r="B13" s="23" t="s">
        <v>53</v>
      </c>
      <c r="C13" s="23" t="s">
        <v>54</v>
      </c>
      <c r="D13" s="23">
        <v>2008</v>
      </c>
      <c r="E13" s="23" t="s">
        <v>23</v>
      </c>
      <c r="F13" s="23" t="s">
        <v>55</v>
      </c>
      <c r="G13" s="23" t="s">
        <v>56</v>
      </c>
      <c r="H13" s="44">
        <v>0.19634954084936207</v>
      </c>
      <c r="I13" s="23">
        <v>1</v>
      </c>
      <c r="J13" s="23">
        <v>1.9634954084936207E-5</v>
      </c>
      <c r="K13" s="23">
        <v>4015</v>
      </c>
      <c r="L13" s="23">
        <v>0</v>
      </c>
      <c r="M13" s="23">
        <v>4015</v>
      </c>
      <c r="N13" s="23">
        <v>4015</v>
      </c>
      <c r="O13" s="23">
        <v>0</v>
      </c>
      <c r="P13" s="23">
        <v>0</v>
      </c>
      <c r="Q13" s="23">
        <v>2</v>
      </c>
      <c r="R13" s="23">
        <v>0</v>
      </c>
      <c r="S13" s="23" t="s">
        <v>57</v>
      </c>
      <c r="T13" s="23" t="s">
        <v>11</v>
      </c>
      <c r="U13" s="23" t="s">
        <v>58</v>
      </c>
    </row>
    <row r="14" spans="1:22">
      <c r="A14" s="23" t="s">
        <v>216</v>
      </c>
      <c r="B14" s="23" t="s">
        <v>53</v>
      </c>
      <c r="C14" s="23" t="s">
        <v>54</v>
      </c>
      <c r="D14" s="23">
        <v>2008</v>
      </c>
      <c r="E14" s="23" t="s">
        <v>23</v>
      </c>
      <c r="F14" s="23" t="s">
        <v>55</v>
      </c>
      <c r="G14" s="23" t="s">
        <v>56</v>
      </c>
      <c r="H14" s="44">
        <v>512000000</v>
      </c>
      <c r="I14" s="23">
        <v>1</v>
      </c>
      <c r="J14" s="23">
        <v>51200</v>
      </c>
      <c r="K14" s="23">
        <v>1.1574074074074073E-5</v>
      </c>
      <c r="L14" s="23">
        <v>1.0416666666666666E-2</v>
      </c>
      <c r="M14" s="23">
        <v>4.4611111111111112</v>
      </c>
      <c r="N14" s="23">
        <v>4015</v>
      </c>
      <c r="O14" s="23">
        <v>0</v>
      </c>
      <c r="P14" s="23">
        <v>0</v>
      </c>
      <c r="Q14" s="23">
        <v>1</v>
      </c>
      <c r="R14" s="23">
        <v>0</v>
      </c>
      <c r="T14" s="23" t="s">
        <v>59</v>
      </c>
      <c r="U14" s="23" t="s">
        <v>60</v>
      </c>
    </row>
    <row r="15" spans="1:22">
      <c r="A15" s="23" t="s">
        <v>216</v>
      </c>
      <c r="B15" s="23" t="s">
        <v>53</v>
      </c>
      <c r="C15" s="23" t="s">
        <v>54</v>
      </c>
      <c r="D15" s="23">
        <v>2008</v>
      </c>
      <c r="E15" s="23" t="s">
        <v>23</v>
      </c>
      <c r="F15" s="23" t="s">
        <v>55</v>
      </c>
      <c r="G15" s="23" t="s">
        <v>56</v>
      </c>
      <c r="H15" s="44">
        <v>1.9634954084936209E-3</v>
      </c>
      <c r="I15" s="23">
        <v>1</v>
      </c>
      <c r="J15" s="23">
        <v>1.9634954084936208E-7</v>
      </c>
      <c r="K15" s="23">
        <v>1.1574074074074073E-5</v>
      </c>
      <c r="L15" s="23">
        <v>1</v>
      </c>
      <c r="M15" s="23">
        <v>4.6469907407407404E-2</v>
      </c>
      <c r="N15" s="23">
        <v>4015</v>
      </c>
      <c r="O15" s="23">
        <v>0</v>
      </c>
      <c r="P15" s="23">
        <v>0</v>
      </c>
      <c r="Q15" s="23">
        <v>2</v>
      </c>
      <c r="R15" s="23">
        <v>0</v>
      </c>
      <c r="T15" s="23" t="s">
        <v>61</v>
      </c>
      <c r="U15" s="23" t="s">
        <v>62</v>
      </c>
    </row>
    <row r="16" spans="1:22">
      <c r="A16" s="23" t="s">
        <v>216</v>
      </c>
      <c r="B16" s="23" t="s">
        <v>63</v>
      </c>
      <c r="C16" s="23" t="s">
        <v>64</v>
      </c>
      <c r="D16" s="23">
        <v>2009</v>
      </c>
      <c r="E16" s="23" t="s">
        <v>23</v>
      </c>
      <c r="F16" s="23" t="s">
        <v>65</v>
      </c>
      <c r="G16" s="23" t="s">
        <v>66</v>
      </c>
      <c r="H16" s="44">
        <v>4.0000000000000008E-2</v>
      </c>
      <c r="I16" s="23">
        <v>28</v>
      </c>
      <c r="J16" s="23">
        <v>1.1200000000000001E-4</v>
      </c>
      <c r="K16" s="23">
        <v>6.9444444444444447E-4</v>
      </c>
      <c r="L16" s="23">
        <v>0</v>
      </c>
      <c r="M16" s="23">
        <v>6.9444444444444447E-4</v>
      </c>
      <c r="N16" s="23">
        <v>31</v>
      </c>
      <c r="O16" s="23">
        <v>1</v>
      </c>
      <c r="P16" s="23">
        <v>1</v>
      </c>
      <c r="Q16" s="23">
        <v>1</v>
      </c>
      <c r="R16" s="23">
        <v>1</v>
      </c>
      <c r="T16" s="23" t="s">
        <v>67</v>
      </c>
      <c r="U16" s="23" t="s">
        <v>68</v>
      </c>
    </row>
    <row r="17" spans="1:25">
      <c r="A17" s="23" t="s">
        <v>216</v>
      </c>
      <c r="B17" s="23" t="s">
        <v>63</v>
      </c>
      <c r="C17" s="23" t="s">
        <v>64</v>
      </c>
      <c r="D17" s="23">
        <v>2009</v>
      </c>
      <c r="E17" s="23" t="s">
        <v>23</v>
      </c>
      <c r="F17" s="23" t="s">
        <v>65</v>
      </c>
      <c r="G17" s="23" t="s">
        <v>66</v>
      </c>
      <c r="H17" s="44">
        <v>10</v>
      </c>
      <c r="I17" s="23">
        <v>36</v>
      </c>
      <c r="J17" s="23">
        <v>3.5999999999999997E-2</v>
      </c>
      <c r="K17" s="23">
        <v>8.3333333333333329E-2</v>
      </c>
      <c r="L17" s="23">
        <v>0</v>
      </c>
      <c r="M17" s="23">
        <v>8.3333333333333329E-2</v>
      </c>
      <c r="N17" s="23">
        <v>31</v>
      </c>
      <c r="O17" s="23">
        <v>1</v>
      </c>
      <c r="P17" s="23">
        <v>1</v>
      </c>
      <c r="Q17" s="23">
        <v>0</v>
      </c>
      <c r="R17" s="23">
        <v>1</v>
      </c>
      <c r="T17" s="23" t="s">
        <v>59</v>
      </c>
      <c r="U17" s="23" t="s">
        <v>69</v>
      </c>
    </row>
    <row r="18" spans="1:25">
      <c r="A18" s="23" t="s">
        <v>216</v>
      </c>
      <c r="B18" s="23" t="s">
        <v>63</v>
      </c>
      <c r="C18" s="23" t="s">
        <v>64</v>
      </c>
      <c r="D18" s="23">
        <v>2009</v>
      </c>
      <c r="E18" s="23" t="s">
        <v>23</v>
      </c>
      <c r="F18" s="23" t="s">
        <v>65</v>
      </c>
      <c r="G18" s="23" t="s">
        <v>66</v>
      </c>
      <c r="H18" s="44">
        <v>0.5</v>
      </c>
      <c r="I18" s="23">
        <v>36</v>
      </c>
      <c r="J18" s="23">
        <v>1.8E-3</v>
      </c>
      <c r="K18" s="23">
        <v>3.472222222222222E-3</v>
      </c>
      <c r="L18" s="23">
        <v>0</v>
      </c>
      <c r="M18" s="23">
        <v>3.472222222222222E-3</v>
      </c>
      <c r="N18" s="23">
        <v>31</v>
      </c>
      <c r="O18" s="23">
        <v>1</v>
      </c>
      <c r="P18" s="23">
        <v>1</v>
      </c>
      <c r="Q18" s="23">
        <v>0</v>
      </c>
      <c r="R18" s="23">
        <v>1</v>
      </c>
      <c r="T18" s="23" t="s">
        <v>59</v>
      </c>
      <c r="U18" s="23" t="s">
        <v>70</v>
      </c>
    </row>
    <row r="19" spans="1:25">
      <c r="A19" s="23" t="s">
        <v>216</v>
      </c>
      <c r="B19" s="23" t="s">
        <v>63</v>
      </c>
      <c r="C19" s="23" t="s">
        <v>64</v>
      </c>
      <c r="D19" s="23">
        <v>2009</v>
      </c>
      <c r="E19" s="23" t="s">
        <v>23</v>
      </c>
      <c r="F19" s="23" t="s">
        <v>65</v>
      </c>
      <c r="G19" s="23" t="s">
        <v>66</v>
      </c>
      <c r="H19" s="44">
        <v>7.8539816339744835E-3</v>
      </c>
      <c r="I19" s="23">
        <v>54</v>
      </c>
      <c r="J19" s="23">
        <v>4.2411500823462215E-5</v>
      </c>
      <c r="K19" s="23">
        <v>6.9444444444444441E-3</v>
      </c>
      <c r="L19" s="23">
        <v>0</v>
      </c>
      <c r="M19" s="23">
        <v>6.9444444444444441E-3</v>
      </c>
      <c r="N19" s="23">
        <v>31</v>
      </c>
      <c r="O19" s="23">
        <v>0</v>
      </c>
      <c r="P19" s="23">
        <v>0</v>
      </c>
      <c r="Q19" s="23">
        <v>2</v>
      </c>
      <c r="R19" s="23">
        <v>0</v>
      </c>
      <c r="T19" s="23" t="s">
        <v>59</v>
      </c>
      <c r="U19" s="23" t="s">
        <v>71</v>
      </c>
    </row>
    <row r="20" spans="1:25">
      <c r="A20" s="23" t="s">
        <v>216</v>
      </c>
      <c r="B20" s="23" t="s">
        <v>72</v>
      </c>
      <c r="C20" s="23" t="s">
        <v>73</v>
      </c>
      <c r="D20" s="23">
        <v>2010</v>
      </c>
      <c r="E20" s="23" t="s">
        <v>23</v>
      </c>
      <c r="F20" s="23" t="s">
        <v>74</v>
      </c>
      <c r="G20" s="23" t="s">
        <v>75</v>
      </c>
      <c r="H20" s="44">
        <v>7.8539816339744828E-2</v>
      </c>
      <c r="I20" s="23">
        <v>15</v>
      </c>
      <c r="J20" s="23">
        <v>1.1780972450961724E-4</v>
      </c>
      <c r="K20" s="23">
        <v>6.9444444444444448E-2</v>
      </c>
      <c r="L20" s="23">
        <v>0</v>
      </c>
      <c r="M20" s="23">
        <v>6.9444444444444448E-2</v>
      </c>
      <c r="N20" s="23">
        <v>180</v>
      </c>
      <c r="O20" s="23">
        <v>0</v>
      </c>
      <c r="P20" s="23">
        <v>0</v>
      </c>
      <c r="Q20" s="23">
        <v>2</v>
      </c>
      <c r="R20" s="23">
        <v>0</v>
      </c>
      <c r="T20" s="23" t="s">
        <v>76</v>
      </c>
      <c r="U20" s="23" t="s">
        <v>77</v>
      </c>
    </row>
    <row r="21" spans="1:25">
      <c r="A21" s="23" t="s">
        <v>216</v>
      </c>
      <c r="B21" s="23" t="s">
        <v>72</v>
      </c>
      <c r="C21" s="23" t="s">
        <v>73</v>
      </c>
      <c r="D21" s="23">
        <v>2010</v>
      </c>
      <c r="E21" s="23" t="s">
        <v>23</v>
      </c>
      <c r="F21" s="23" t="s">
        <v>74</v>
      </c>
      <c r="G21" s="23" t="s">
        <v>75</v>
      </c>
      <c r="H21" s="44">
        <v>0.19634954084936207</v>
      </c>
      <c r="I21" s="23">
        <v>14</v>
      </c>
      <c r="J21" s="23">
        <v>2.7488935718910691E-4</v>
      </c>
      <c r="K21" s="23">
        <v>180</v>
      </c>
      <c r="L21" s="23">
        <v>0</v>
      </c>
      <c r="M21" s="23">
        <v>180</v>
      </c>
      <c r="N21" s="23">
        <v>180</v>
      </c>
      <c r="O21" s="23">
        <v>0</v>
      </c>
      <c r="P21" s="23">
        <v>0</v>
      </c>
      <c r="Q21" s="23">
        <v>2</v>
      </c>
      <c r="R21" s="23">
        <v>0</v>
      </c>
      <c r="T21" s="23" t="s">
        <v>78</v>
      </c>
      <c r="U21" s="23" t="s">
        <v>79</v>
      </c>
    </row>
    <row r="22" spans="1:25">
      <c r="A22" s="23" t="s">
        <v>216</v>
      </c>
      <c r="B22" s="23" t="s">
        <v>21</v>
      </c>
      <c r="C22" s="23" t="s">
        <v>80</v>
      </c>
      <c r="D22" s="23">
        <v>2007</v>
      </c>
      <c r="E22" s="23" t="s">
        <v>23</v>
      </c>
      <c r="F22" s="23" t="s">
        <v>81</v>
      </c>
      <c r="G22" s="23" t="s">
        <v>82</v>
      </c>
      <c r="H22" s="44">
        <v>0.52</v>
      </c>
      <c r="I22" s="23">
        <v>5115.3846153846152</v>
      </c>
      <c r="J22" s="23">
        <v>0.26600000000000001</v>
      </c>
      <c r="K22" s="23">
        <v>3.472222222222222E-3</v>
      </c>
      <c r="L22" s="23">
        <v>0</v>
      </c>
      <c r="M22" s="23">
        <v>3.472222222222222E-3</v>
      </c>
      <c r="N22" s="23">
        <v>270</v>
      </c>
      <c r="O22" s="23">
        <v>0</v>
      </c>
      <c r="P22" s="23">
        <v>1</v>
      </c>
      <c r="Q22" s="23">
        <v>0</v>
      </c>
      <c r="R22" s="23">
        <v>0</v>
      </c>
      <c r="S22" s="23" t="s">
        <v>83</v>
      </c>
      <c r="T22" s="23" t="s">
        <v>84</v>
      </c>
      <c r="U22" s="23" t="s">
        <v>85</v>
      </c>
      <c r="X22" s="23" t="s">
        <v>86</v>
      </c>
      <c r="Y22" s="23" t="s">
        <v>87</v>
      </c>
    </row>
    <row r="23" spans="1:25">
      <c r="A23" s="23" t="s">
        <v>216</v>
      </c>
      <c r="B23" s="23" t="s">
        <v>21</v>
      </c>
      <c r="C23" s="23" t="s">
        <v>80</v>
      </c>
      <c r="D23" s="23">
        <v>2007</v>
      </c>
      <c r="E23" s="23" t="s">
        <v>23</v>
      </c>
      <c r="F23" s="23" t="s">
        <v>81</v>
      </c>
      <c r="G23" s="23" t="s">
        <v>82</v>
      </c>
      <c r="H23" s="44">
        <v>3.3000000000000002E-2</v>
      </c>
      <c r="I23" s="23">
        <v>3038.4</v>
      </c>
      <c r="J23" s="23">
        <v>0.26600000000000001</v>
      </c>
      <c r="K23" s="23">
        <v>5.7870370370370373E-5</v>
      </c>
      <c r="L23" s="23">
        <v>0</v>
      </c>
      <c r="M23" s="23">
        <v>5.7870370370370373E-5</v>
      </c>
      <c r="N23" s="23">
        <v>270</v>
      </c>
      <c r="O23" s="23">
        <v>0</v>
      </c>
      <c r="P23" s="23">
        <v>2</v>
      </c>
      <c r="Q23" s="23">
        <v>0</v>
      </c>
      <c r="R23" s="23">
        <v>0</v>
      </c>
      <c r="S23" s="23" t="s">
        <v>83</v>
      </c>
      <c r="T23" s="23" t="s">
        <v>88</v>
      </c>
      <c r="U23" s="23" t="s">
        <v>89</v>
      </c>
    </row>
    <row r="24" spans="1:25">
      <c r="A24" s="23" t="s">
        <v>216</v>
      </c>
      <c r="B24" s="23" t="s">
        <v>90</v>
      </c>
      <c r="C24" s="23" t="s">
        <v>91</v>
      </c>
      <c r="D24" s="23">
        <v>2013</v>
      </c>
      <c r="E24" s="23" t="s">
        <v>23</v>
      </c>
      <c r="F24" s="23" t="s">
        <v>92</v>
      </c>
      <c r="G24" s="23" t="s">
        <v>93</v>
      </c>
      <c r="H24" s="44">
        <v>1</v>
      </c>
      <c r="I24" s="23">
        <v>300</v>
      </c>
      <c r="J24" s="23">
        <v>0.26600000000000001</v>
      </c>
      <c r="K24" s="23">
        <v>3.472222222222222E-3</v>
      </c>
      <c r="L24" s="23">
        <v>730</v>
      </c>
      <c r="M24" s="23">
        <v>6.9444444444444441E-3</v>
      </c>
      <c r="N24" s="23">
        <v>1095</v>
      </c>
      <c r="O24" s="23">
        <v>3</v>
      </c>
      <c r="P24" s="23">
        <v>0</v>
      </c>
      <c r="Q24" s="23">
        <v>0</v>
      </c>
      <c r="R24" s="23">
        <v>3</v>
      </c>
      <c r="T24" s="23" t="s">
        <v>59</v>
      </c>
      <c r="U24" s="23" t="s">
        <v>94</v>
      </c>
    </row>
    <row r="25" spans="1:25">
      <c r="A25" s="23" t="s">
        <v>216</v>
      </c>
      <c r="B25" s="23" t="s">
        <v>90</v>
      </c>
      <c r="C25" s="23" t="s">
        <v>91</v>
      </c>
      <c r="D25" s="23">
        <v>2013</v>
      </c>
      <c r="E25" s="23" t="s">
        <v>23</v>
      </c>
      <c r="F25" s="23" t="s">
        <v>92</v>
      </c>
      <c r="G25" s="23" t="s">
        <v>93</v>
      </c>
      <c r="H25" s="44">
        <v>3.1415926535897934E-2</v>
      </c>
      <c r="I25" s="23">
        <v>12</v>
      </c>
      <c r="J25" s="23">
        <v>3.7699111843077523E-5</v>
      </c>
      <c r="K25" s="23">
        <v>5.7976190476190474</v>
      </c>
      <c r="L25" s="23">
        <v>6.9444444444444447E-4</v>
      </c>
      <c r="M25" s="23">
        <v>75.36904761904762</v>
      </c>
      <c r="N25" s="23">
        <v>400</v>
      </c>
      <c r="O25" s="23">
        <v>0</v>
      </c>
      <c r="P25" s="23">
        <v>0</v>
      </c>
      <c r="Q25" s="23">
        <v>2</v>
      </c>
      <c r="R25" s="23">
        <v>0</v>
      </c>
      <c r="S25" s="23" t="s">
        <v>95</v>
      </c>
      <c r="T25" s="23" t="s">
        <v>11</v>
      </c>
      <c r="U25" s="23" t="s">
        <v>96</v>
      </c>
    </row>
    <row r="26" spans="1:25">
      <c r="A26" s="23" t="s">
        <v>216</v>
      </c>
      <c r="B26" s="23" t="s">
        <v>90</v>
      </c>
      <c r="C26" s="23" t="s">
        <v>91</v>
      </c>
      <c r="D26" s="23">
        <v>2013</v>
      </c>
      <c r="E26" s="23" t="s">
        <v>23</v>
      </c>
      <c r="F26" s="23" t="s">
        <v>92</v>
      </c>
      <c r="G26" s="23" t="s">
        <v>93</v>
      </c>
      <c r="H26" s="44">
        <v>0.5</v>
      </c>
      <c r="I26" s="23">
        <v>84</v>
      </c>
      <c r="J26" s="23">
        <v>4.1999999999999997E-3</v>
      </c>
      <c r="K26" s="23">
        <v>3.472222222222222E-3</v>
      </c>
      <c r="L26" s="23">
        <v>0</v>
      </c>
      <c r="M26" s="23">
        <v>3.472222222222222E-3</v>
      </c>
      <c r="N26" s="23">
        <v>30</v>
      </c>
      <c r="O26" s="23">
        <v>1</v>
      </c>
      <c r="P26" s="23">
        <v>0</v>
      </c>
      <c r="Q26" s="23">
        <v>1</v>
      </c>
      <c r="R26" s="23">
        <v>1</v>
      </c>
      <c r="S26" s="23" t="s">
        <v>97</v>
      </c>
      <c r="T26" s="23" t="s">
        <v>98</v>
      </c>
      <c r="U26" s="23" t="s">
        <v>99</v>
      </c>
    </row>
    <row r="27" spans="1:25">
      <c r="A27" s="23" t="s">
        <v>216</v>
      </c>
      <c r="B27" s="23" t="s">
        <v>90</v>
      </c>
      <c r="C27" s="23" t="s">
        <v>91</v>
      </c>
      <c r="D27" s="23">
        <v>2013</v>
      </c>
      <c r="E27" s="23" t="s">
        <v>23</v>
      </c>
      <c r="F27" s="23" t="s">
        <v>92</v>
      </c>
      <c r="G27" s="23" t="s">
        <v>93</v>
      </c>
      <c r="H27" s="44">
        <v>0.37</v>
      </c>
      <c r="I27" s="23">
        <v>6</v>
      </c>
      <c r="J27" s="23">
        <v>2.2199999999999998E-4</v>
      </c>
      <c r="K27" s="23">
        <v>1.0416666666666666E-2</v>
      </c>
      <c r="L27" s="23">
        <v>0.125</v>
      </c>
      <c r="M27" s="23">
        <v>20.166666666666664</v>
      </c>
      <c r="N27" s="23">
        <v>467</v>
      </c>
      <c r="O27" s="23">
        <v>0</v>
      </c>
      <c r="P27" s="23">
        <v>0</v>
      </c>
      <c r="Q27" s="23">
        <v>1</v>
      </c>
      <c r="R27" s="23">
        <v>0</v>
      </c>
      <c r="S27" s="23" t="s">
        <v>100</v>
      </c>
      <c r="T27" s="23" t="s">
        <v>59</v>
      </c>
      <c r="U27" s="23" t="s">
        <v>101</v>
      </c>
    </row>
    <row r="28" spans="1:25">
      <c r="A28" s="23" t="s">
        <v>216</v>
      </c>
      <c r="B28" s="23" t="s">
        <v>90</v>
      </c>
      <c r="C28" s="23" t="s">
        <v>91</v>
      </c>
      <c r="D28" s="23">
        <v>2013</v>
      </c>
      <c r="E28" s="23" t="s">
        <v>23</v>
      </c>
      <c r="F28" s="23" t="s">
        <v>92</v>
      </c>
      <c r="G28" s="23" t="s">
        <v>93</v>
      </c>
      <c r="H28" s="44">
        <v>0.25</v>
      </c>
      <c r="I28" s="23">
        <v>6</v>
      </c>
      <c r="J28" s="23">
        <v>1.4999999999999999E-4</v>
      </c>
      <c r="K28" s="23">
        <v>4.1666666666666666E-3</v>
      </c>
      <c r="L28" s="23">
        <v>0.05</v>
      </c>
      <c r="M28" s="23">
        <v>3.3333333333333335</v>
      </c>
      <c r="N28" s="23">
        <v>40</v>
      </c>
      <c r="O28" s="23">
        <v>0</v>
      </c>
      <c r="P28" s="23">
        <v>0</v>
      </c>
      <c r="Q28" s="23">
        <v>1</v>
      </c>
      <c r="R28" s="23">
        <v>0</v>
      </c>
      <c r="S28" s="23" t="s">
        <v>100</v>
      </c>
      <c r="T28" s="23" t="s">
        <v>11</v>
      </c>
      <c r="U28" s="23" t="s">
        <v>101</v>
      </c>
    </row>
    <row r="29" spans="1:25">
      <c r="A29" s="23" t="s">
        <v>216</v>
      </c>
      <c r="B29" s="23" t="s">
        <v>90</v>
      </c>
      <c r="C29" s="23" t="s">
        <v>91</v>
      </c>
      <c r="D29" s="23">
        <v>2013</v>
      </c>
      <c r="E29" s="23" t="s">
        <v>23</v>
      </c>
      <c r="F29" s="23" t="s">
        <v>92</v>
      </c>
      <c r="G29" s="23" t="s">
        <v>93</v>
      </c>
      <c r="H29" s="44">
        <v>1</v>
      </c>
      <c r="I29" s="23">
        <v>18</v>
      </c>
      <c r="J29" s="23">
        <v>1.8E-3</v>
      </c>
      <c r="K29" s="23">
        <v>6.9444444444444441E-3</v>
      </c>
      <c r="L29" s="23">
        <v>242</v>
      </c>
      <c r="M29" s="23">
        <v>0.125</v>
      </c>
      <c r="N29" s="23">
        <v>853</v>
      </c>
      <c r="O29" s="23">
        <v>0</v>
      </c>
      <c r="P29" s="23">
        <v>1</v>
      </c>
      <c r="Q29" s="23">
        <v>1</v>
      </c>
      <c r="R29" s="23">
        <v>0</v>
      </c>
      <c r="S29" s="23" t="s">
        <v>102</v>
      </c>
      <c r="T29" s="23" t="s">
        <v>103</v>
      </c>
      <c r="U29" s="23" t="s">
        <v>104</v>
      </c>
    </row>
    <row r="30" spans="1:25">
      <c r="A30" s="23" t="s">
        <v>216</v>
      </c>
      <c r="B30" s="23" t="s">
        <v>90</v>
      </c>
      <c r="C30" s="23" t="s">
        <v>91</v>
      </c>
      <c r="D30" s="23">
        <v>2013</v>
      </c>
      <c r="E30" s="23" t="s">
        <v>23</v>
      </c>
      <c r="F30" s="23" t="s">
        <v>92</v>
      </c>
      <c r="G30" s="23" t="s">
        <v>93</v>
      </c>
      <c r="H30" s="44">
        <v>5.6745017305465653E-3</v>
      </c>
      <c r="I30" s="23">
        <v>15</v>
      </c>
      <c r="J30" s="23">
        <v>8.5117525958198471E-6</v>
      </c>
      <c r="K30" s="23">
        <v>6.9444444444444441E-3</v>
      </c>
      <c r="L30" s="23">
        <v>236</v>
      </c>
      <c r="M30" s="23">
        <v>0.1111111111111111</v>
      </c>
      <c r="N30" s="23">
        <v>853</v>
      </c>
      <c r="O30" s="23">
        <v>0</v>
      </c>
      <c r="P30" s="23">
        <v>2</v>
      </c>
      <c r="Q30" s="23">
        <v>1</v>
      </c>
      <c r="R30" s="23">
        <v>0</v>
      </c>
      <c r="S30" s="23" t="s">
        <v>102</v>
      </c>
      <c r="T30" s="23" t="s">
        <v>105</v>
      </c>
      <c r="U30" s="23" t="s">
        <v>106</v>
      </c>
    </row>
    <row r="31" spans="1:25">
      <c r="A31" s="23" t="s">
        <v>216</v>
      </c>
      <c r="B31" s="23" t="s">
        <v>90</v>
      </c>
      <c r="C31" s="23" t="s">
        <v>91</v>
      </c>
      <c r="D31" s="23">
        <v>2013</v>
      </c>
      <c r="E31" s="23" t="s">
        <v>23</v>
      </c>
      <c r="F31" s="23" t="s">
        <v>92</v>
      </c>
      <c r="G31" s="23" t="s">
        <v>93</v>
      </c>
      <c r="H31" s="44">
        <v>1.2566370614359172E-3</v>
      </c>
      <c r="I31" s="23">
        <v>12</v>
      </c>
      <c r="J31" s="23">
        <v>1.5079644737231008E-6</v>
      </c>
      <c r="K31" s="23">
        <v>4.1666666666666664E-2</v>
      </c>
      <c r="L31" s="23">
        <v>60.583333333333336</v>
      </c>
      <c r="M31" s="23">
        <v>0.5</v>
      </c>
      <c r="N31" s="23">
        <v>720</v>
      </c>
      <c r="O31" s="23">
        <v>0</v>
      </c>
      <c r="P31" s="23">
        <v>2</v>
      </c>
      <c r="Q31" s="23">
        <v>2</v>
      </c>
      <c r="R31" s="23">
        <v>0</v>
      </c>
      <c r="S31" s="23" t="s">
        <v>102</v>
      </c>
      <c r="T31" s="23" t="s">
        <v>107</v>
      </c>
      <c r="U31" s="23" t="s">
        <v>108</v>
      </c>
    </row>
    <row r="32" spans="1:25">
      <c r="A32" s="23" t="s">
        <v>216</v>
      </c>
      <c r="B32" s="23" t="s">
        <v>90</v>
      </c>
      <c r="C32" s="23" t="s">
        <v>91</v>
      </c>
      <c r="D32" s="23">
        <v>2013</v>
      </c>
      <c r="E32" s="23" t="s">
        <v>23</v>
      </c>
      <c r="F32" s="23" t="s">
        <v>92</v>
      </c>
      <c r="G32" s="23" t="s">
        <v>93</v>
      </c>
      <c r="H32" s="44">
        <v>5.6745017305465653E-3</v>
      </c>
      <c r="I32" s="23">
        <v>100</v>
      </c>
      <c r="J32" s="23">
        <v>5.6745017305465647E-5</v>
      </c>
      <c r="K32" s="23">
        <v>6.9444444444444441E-3</v>
      </c>
      <c r="L32" s="23">
        <v>0</v>
      </c>
      <c r="M32" s="23">
        <v>6.9444444444444441E-3</v>
      </c>
      <c r="N32" s="23">
        <v>120</v>
      </c>
      <c r="O32" s="23">
        <v>0</v>
      </c>
      <c r="P32" s="23">
        <v>2</v>
      </c>
      <c r="Q32" s="23">
        <v>2</v>
      </c>
      <c r="R32" s="23">
        <v>0</v>
      </c>
      <c r="T32" s="23" t="s">
        <v>109</v>
      </c>
      <c r="U32" s="23" t="s">
        <v>110</v>
      </c>
    </row>
    <row r="33" spans="1:21">
      <c r="A33" s="23" t="s">
        <v>216</v>
      </c>
      <c r="B33" s="23" t="s">
        <v>90</v>
      </c>
      <c r="C33" s="23" t="s">
        <v>91</v>
      </c>
      <c r="D33" s="23">
        <v>2013</v>
      </c>
      <c r="E33" s="23" t="s">
        <v>23</v>
      </c>
      <c r="F33" s="23" t="s">
        <v>92</v>
      </c>
      <c r="G33" s="23" t="s">
        <v>93</v>
      </c>
      <c r="H33" s="44">
        <v>1</v>
      </c>
      <c r="I33" s="23">
        <v>9</v>
      </c>
      <c r="J33" s="23">
        <v>8.9999999999999998E-4</v>
      </c>
      <c r="K33" s="23">
        <v>8.3333333333333329E-2</v>
      </c>
      <c r="L33" s="23">
        <v>0</v>
      </c>
      <c r="M33" s="23">
        <v>8.3333333333333329E-2</v>
      </c>
      <c r="N33" s="23">
        <v>120</v>
      </c>
      <c r="O33" s="23">
        <v>0</v>
      </c>
      <c r="P33" s="23">
        <v>1</v>
      </c>
      <c r="Q33" s="23">
        <v>2</v>
      </c>
      <c r="R33" s="23">
        <v>0</v>
      </c>
      <c r="T33" s="23" t="s">
        <v>109</v>
      </c>
      <c r="U33" s="23" t="s">
        <v>111</v>
      </c>
    </row>
    <row r="34" spans="1:21">
      <c r="A34" s="23" t="s">
        <v>216</v>
      </c>
      <c r="B34" s="23" t="s">
        <v>112</v>
      </c>
      <c r="C34" s="23" t="s">
        <v>113</v>
      </c>
      <c r="D34" s="23">
        <v>2005</v>
      </c>
      <c r="E34" s="23" t="s">
        <v>23</v>
      </c>
      <c r="F34" s="23" t="s">
        <v>114</v>
      </c>
      <c r="G34" s="23" t="s">
        <v>115</v>
      </c>
      <c r="H34" s="44">
        <v>100</v>
      </c>
      <c r="I34" s="23">
        <v>200</v>
      </c>
      <c r="J34" s="23">
        <v>2</v>
      </c>
      <c r="K34" s="23">
        <v>2.0833333333333332E-2</v>
      </c>
      <c r="L34" s="23">
        <v>0</v>
      </c>
      <c r="M34" s="23">
        <v>2.0833333333333332E-2</v>
      </c>
      <c r="N34" s="23">
        <v>90</v>
      </c>
      <c r="O34" s="23">
        <v>3</v>
      </c>
      <c r="P34" s="23">
        <v>1</v>
      </c>
      <c r="Q34" s="23">
        <v>0</v>
      </c>
      <c r="R34" s="23">
        <v>2</v>
      </c>
      <c r="T34" s="23" t="s">
        <v>98</v>
      </c>
      <c r="U34" s="23" t="s">
        <v>116</v>
      </c>
    </row>
    <row r="35" spans="1:21">
      <c r="A35" s="23" t="s">
        <v>216</v>
      </c>
      <c r="B35" s="23" t="s">
        <v>112</v>
      </c>
      <c r="C35" s="23" t="s">
        <v>113</v>
      </c>
      <c r="D35" s="23">
        <v>2005</v>
      </c>
      <c r="E35" s="23" t="s">
        <v>23</v>
      </c>
      <c r="F35" s="23" t="s">
        <v>114</v>
      </c>
      <c r="G35" s="23" t="s">
        <v>115</v>
      </c>
      <c r="H35" s="44">
        <v>5.6745017305465653E-3</v>
      </c>
      <c r="I35" s="23">
        <v>600</v>
      </c>
      <c r="J35" s="23">
        <v>3.4047010383279392E-4</v>
      </c>
      <c r="K35" s="23">
        <v>2.0833333333333332E-2</v>
      </c>
      <c r="L35" s="23">
        <v>0</v>
      </c>
      <c r="M35" s="23">
        <v>2.0833333333333332E-2</v>
      </c>
      <c r="N35" s="23">
        <v>90</v>
      </c>
      <c r="O35" s="23">
        <v>0</v>
      </c>
      <c r="P35" s="23">
        <v>2</v>
      </c>
      <c r="Q35" s="23">
        <v>0</v>
      </c>
      <c r="R35" s="23">
        <v>0</v>
      </c>
      <c r="T35" s="23" t="s">
        <v>98</v>
      </c>
      <c r="U35" s="23" t="s">
        <v>117</v>
      </c>
    </row>
    <row r="36" spans="1:21">
      <c r="A36" s="23" t="s">
        <v>216</v>
      </c>
      <c r="B36" s="23" t="s">
        <v>112</v>
      </c>
      <c r="C36" s="23" t="s">
        <v>113</v>
      </c>
      <c r="D36" s="23">
        <v>2005</v>
      </c>
      <c r="E36" s="23" t="s">
        <v>23</v>
      </c>
      <c r="F36" s="23" t="s">
        <v>118</v>
      </c>
      <c r="G36" s="23" t="s">
        <v>115</v>
      </c>
      <c r="H36" s="44">
        <v>4</v>
      </c>
      <c r="I36" s="23">
        <v>80</v>
      </c>
      <c r="J36" s="23">
        <v>3.2000000000000001E-2</v>
      </c>
      <c r="K36" s="23">
        <v>1.7361111111111112E-2</v>
      </c>
      <c r="L36" s="23">
        <v>0</v>
      </c>
      <c r="M36" s="23">
        <v>1.7361111111111112E-2</v>
      </c>
      <c r="N36" s="23">
        <v>28</v>
      </c>
      <c r="O36" s="23">
        <v>3</v>
      </c>
      <c r="P36" s="23">
        <v>0</v>
      </c>
      <c r="Q36" s="23">
        <v>0</v>
      </c>
      <c r="R36" s="23">
        <v>2</v>
      </c>
      <c r="S36" s="23" t="s">
        <v>119</v>
      </c>
      <c r="T36" s="23" t="s">
        <v>9</v>
      </c>
      <c r="U36" s="23" t="s">
        <v>120</v>
      </c>
    </row>
    <row r="37" spans="1:21">
      <c r="A37" s="23" t="s">
        <v>216</v>
      </c>
      <c r="B37" s="23" t="s">
        <v>112</v>
      </c>
      <c r="C37" s="23" t="s">
        <v>113</v>
      </c>
      <c r="D37" s="23">
        <v>2005</v>
      </c>
      <c r="E37" s="23" t="s">
        <v>23</v>
      </c>
      <c r="F37" s="23" t="s">
        <v>118</v>
      </c>
      <c r="G37" s="23" t="s">
        <v>115</v>
      </c>
      <c r="H37" s="44">
        <v>3.1415926535897931E-4</v>
      </c>
      <c r="I37" s="23">
        <v>80</v>
      </c>
      <c r="J37" s="23">
        <v>2.5132741228718342E-6</v>
      </c>
      <c r="K37" s="23">
        <v>1.7361111111111112E-2</v>
      </c>
      <c r="L37" s="23">
        <v>0</v>
      </c>
      <c r="M37" s="23">
        <v>1.7361111111111112E-2</v>
      </c>
      <c r="N37" s="23">
        <v>28</v>
      </c>
      <c r="O37" s="23">
        <v>0</v>
      </c>
      <c r="P37" s="23">
        <v>2</v>
      </c>
      <c r="Q37" s="23">
        <v>0</v>
      </c>
      <c r="R37" s="23">
        <v>0</v>
      </c>
      <c r="S37" s="23" t="s">
        <v>119</v>
      </c>
      <c r="T37" s="23" t="s">
        <v>9</v>
      </c>
      <c r="U37" s="23" t="s">
        <v>121</v>
      </c>
    </row>
    <row r="38" spans="1:21">
      <c r="A38" s="23" t="s">
        <v>216</v>
      </c>
      <c r="B38" s="23" t="s">
        <v>122</v>
      </c>
      <c r="C38" s="23" t="s">
        <v>123</v>
      </c>
      <c r="D38" s="23">
        <v>2012</v>
      </c>
      <c r="E38" s="23" t="s">
        <v>23</v>
      </c>
      <c r="F38" s="23" t="s">
        <v>124</v>
      </c>
      <c r="G38" s="23" t="s">
        <v>125</v>
      </c>
      <c r="H38" s="44">
        <v>1</v>
      </c>
      <c r="I38" s="23">
        <v>500</v>
      </c>
      <c r="J38" s="23">
        <v>0.05</v>
      </c>
      <c r="K38" s="23">
        <v>10</v>
      </c>
      <c r="L38" s="23">
        <v>10</v>
      </c>
      <c r="M38" s="23">
        <v>308</v>
      </c>
      <c r="N38" s="23">
        <v>1172</v>
      </c>
      <c r="O38" s="23">
        <v>0</v>
      </c>
      <c r="P38" s="23">
        <v>1</v>
      </c>
      <c r="Q38" s="23">
        <v>0</v>
      </c>
      <c r="R38" s="23">
        <v>0</v>
      </c>
      <c r="S38" s="23" t="s">
        <v>126</v>
      </c>
      <c r="T38" s="23" t="s">
        <v>88</v>
      </c>
      <c r="U38" s="23" t="s">
        <v>127</v>
      </c>
    </row>
    <row r="39" spans="1:21">
      <c r="A39" s="23" t="s">
        <v>216</v>
      </c>
      <c r="B39" s="23" t="s">
        <v>128</v>
      </c>
      <c r="C39" s="23" t="s">
        <v>129</v>
      </c>
      <c r="D39" s="23">
        <v>2013</v>
      </c>
      <c r="E39" s="23" t="s">
        <v>23</v>
      </c>
      <c r="F39" s="23" t="s">
        <v>130</v>
      </c>
      <c r="G39" s="23" t="s">
        <v>131</v>
      </c>
      <c r="H39" s="44">
        <v>0.49480084294039245</v>
      </c>
      <c r="I39" s="23">
        <v>1</v>
      </c>
      <c r="J39" s="23">
        <v>4.9480084294039245E-5</v>
      </c>
      <c r="K39" s="23">
        <v>4.1666666666666664E-2</v>
      </c>
      <c r="L39" s="23">
        <v>34.583333333333336</v>
      </c>
      <c r="M39" s="23">
        <v>1.5</v>
      </c>
      <c r="N39" s="23">
        <v>1246</v>
      </c>
      <c r="O39" s="23">
        <v>0</v>
      </c>
      <c r="P39" s="23">
        <v>0</v>
      </c>
      <c r="Q39" s="23">
        <v>2</v>
      </c>
      <c r="R39" s="23">
        <v>0</v>
      </c>
      <c r="T39" s="23" t="s">
        <v>132</v>
      </c>
      <c r="U39" s="23" t="s">
        <v>133</v>
      </c>
    </row>
    <row r="40" spans="1:21">
      <c r="A40" s="23" t="s">
        <v>216</v>
      </c>
      <c r="B40" s="23" t="s">
        <v>128</v>
      </c>
      <c r="C40" s="23" t="s">
        <v>134</v>
      </c>
      <c r="D40" s="23">
        <v>2014</v>
      </c>
      <c r="E40" s="23" t="s">
        <v>23</v>
      </c>
      <c r="F40" s="23" t="s">
        <v>135</v>
      </c>
      <c r="G40" s="23" t="s">
        <v>136</v>
      </c>
      <c r="H40" s="44">
        <v>0.78539816339744828</v>
      </c>
      <c r="I40" s="23">
        <v>160</v>
      </c>
      <c r="J40" s="23">
        <v>1.2566370614359173E-2</v>
      </c>
      <c r="K40" s="23">
        <v>8.3333333333333329E-2</v>
      </c>
      <c r="L40" s="23">
        <v>0</v>
      </c>
      <c r="M40" s="23">
        <v>8.3333333333333329E-2</v>
      </c>
      <c r="N40" s="23">
        <v>28</v>
      </c>
      <c r="O40" s="23">
        <v>2</v>
      </c>
      <c r="P40" s="23">
        <v>2</v>
      </c>
      <c r="Q40" s="23">
        <v>2</v>
      </c>
      <c r="R40" s="23">
        <v>1</v>
      </c>
      <c r="T40" s="23" t="s">
        <v>137</v>
      </c>
      <c r="U40" s="23" t="s">
        <v>138</v>
      </c>
    </row>
    <row r="41" spans="1:21">
      <c r="A41" s="23" t="s">
        <v>216</v>
      </c>
      <c r="B41" s="23" t="s">
        <v>128</v>
      </c>
      <c r="C41" s="23" t="s">
        <v>134</v>
      </c>
      <c r="D41" s="23">
        <v>2014</v>
      </c>
      <c r="E41" s="23" t="s">
        <v>23</v>
      </c>
      <c r="F41" s="23" t="s">
        <v>135</v>
      </c>
      <c r="G41" s="23" t="s">
        <v>136</v>
      </c>
      <c r="H41" s="44">
        <v>7.8539816339744835E-3</v>
      </c>
      <c r="I41" s="23">
        <v>4032</v>
      </c>
      <c r="J41" s="23">
        <v>3.1667253948185117E-3</v>
      </c>
      <c r="K41" s="23">
        <v>1.1574074074074073E-5</v>
      </c>
      <c r="L41" s="23">
        <v>6.9444444444444441E-3</v>
      </c>
      <c r="M41" s="23">
        <v>4.6666666666666662E-2</v>
      </c>
      <c r="N41" s="23">
        <v>28</v>
      </c>
      <c r="O41" s="23">
        <v>0</v>
      </c>
      <c r="P41" s="23">
        <v>0</v>
      </c>
      <c r="Q41" s="23">
        <v>1</v>
      </c>
      <c r="R41" s="23">
        <v>0</v>
      </c>
      <c r="T41" s="23" t="s">
        <v>84</v>
      </c>
      <c r="U41" s="23" t="s">
        <v>139</v>
      </c>
    </row>
    <row r="42" spans="1:21">
      <c r="A42" s="23" t="s">
        <v>216</v>
      </c>
      <c r="B42" s="23" t="s">
        <v>128</v>
      </c>
      <c r="C42" s="23" t="s">
        <v>134</v>
      </c>
      <c r="D42" s="23">
        <v>2014</v>
      </c>
      <c r="E42" s="23" t="s">
        <v>140</v>
      </c>
      <c r="F42" s="23" t="s">
        <v>135</v>
      </c>
      <c r="G42" s="23" t="s">
        <v>136</v>
      </c>
      <c r="H42" s="44">
        <v>640050</v>
      </c>
      <c r="I42" s="23">
        <v>37178059</v>
      </c>
      <c r="J42" s="23">
        <v>2379581666.2950001</v>
      </c>
      <c r="K42" s="23">
        <v>1.1574074074074073E-5</v>
      </c>
      <c r="L42" s="23">
        <v>1</v>
      </c>
      <c r="M42" s="23">
        <v>2.0949074074074073E-3</v>
      </c>
      <c r="N42" s="23">
        <v>181</v>
      </c>
      <c r="O42" s="23">
        <v>0</v>
      </c>
      <c r="P42" s="23">
        <v>0</v>
      </c>
      <c r="Q42" s="23">
        <v>2</v>
      </c>
      <c r="R42" s="23">
        <v>0</v>
      </c>
      <c r="T42" s="23" t="s">
        <v>141</v>
      </c>
      <c r="U42" s="23" t="s">
        <v>142</v>
      </c>
    </row>
    <row r="43" spans="1:21">
      <c r="A43" s="23" t="s">
        <v>216</v>
      </c>
      <c r="B43" s="23" t="s">
        <v>128</v>
      </c>
      <c r="C43" s="23" t="s">
        <v>134</v>
      </c>
      <c r="D43" s="23">
        <v>2014</v>
      </c>
      <c r="E43" s="23" t="s">
        <v>23</v>
      </c>
      <c r="F43" s="23" t="s">
        <v>135</v>
      </c>
      <c r="G43" s="23" t="s">
        <v>136</v>
      </c>
      <c r="H43" s="44">
        <v>7.8539816339744835E-3</v>
      </c>
      <c r="I43" s="23">
        <v>13</v>
      </c>
      <c r="J43" s="23">
        <v>1.0210176124166828E-5</v>
      </c>
      <c r="K43" s="23">
        <v>1.1574074074074073E-5</v>
      </c>
      <c r="L43" s="23">
        <v>95.769230769230774</v>
      </c>
      <c r="M43" s="23">
        <v>3.4722222222222218E-4</v>
      </c>
      <c r="N43" s="23">
        <v>28</v>
      </c>
      <c r="O43" s="23">
        <v>0</v>
      </c>
      <c r="P43" s="23">
        <v>0</v>
      </c>
      <c r="Q43" s="23">
        <v>1</v>
      </c>
      <c r="R43" s="23">
        <v>0</v>
      </c>
      <c r="T43" s="23" t="s">
        <v>143</v>
      </c>
      <c r="U43" s="23" t="s">
        <v>144</v>
      </c>
    </row>
    <row r="44" spans="1:21">
      <c r="A44" s="23" t="s">
        <v>216</v>
      </c>
      <c r="B44" s="23" t="s">
        <v>145</v>
      </c>
      <c r="C44" s="23" t="s">
        <v>146</v>
      </c>
      <c r="D44" s="23">
        <v>2006</v>
      </c>
      <c r="E44" s="23" t="s">
        <v>23</v>
      </c>
      <c r="F44" s="23" t="s">
        <v>147</v>
      </c>
      <c r="G44" s="23" t="s">
        <v>148</v>
      </c>
      <c r="H44" s="44">
        <v>1.7671458676442587E-2</v>
      </c>
      <c r="I44" s="23">
        <v>37</v>
      </c>
      <c r="J44" s="23">
        <v>6.5384397102837574E-5</v>
      </c>
      <c r="K44" s="23">
        <v>3.472222222222222E-3</v>
      </c>
      <c r="L44" s="23">
        <v>1</v>
      </c>
      <c r="M44" s="23">
        <v>0.20833333333333331</v>
      </c>
      <c r="N44" s="23">
        <v>409</v>
      </c>
      <c r="O44" s="23">
        <v>0</v>
      </c>
      <c r="P44" s="23">
        <v>1</v>
      </c>
      <c r="Q44" s="23">
        <v>0</v>
      </c>
      <c r="R44" s="23">
        <v>1</v>
      </c>
      <c r="T44" s="23" t="s">
        <v>149</v>
      </c>
      <c r="U44" s="23" t="s">
        <v>150</v>
      </c>
    </row>
    <row r="45" spans="1:21">
      <c r="A45" s="23" t="s">
        <v>216</v>
      </c>
      <c r="B45" s="23" t="s">
        <v>145</v>
      </c>
      <c r="C45" s="23" t="s">
        <v>146</v>
      </c>
      <c r="D45" s="23">
        <v>2006</v>
      </c>
      <c r="E45" s="23" t="s">
        <v>23</v>
      </c>
      <c r="F45" s="23" t="s">
        <v>147</v>
      </c>
      <c r="G45" s="23" t="s">
        <v>148</v>
      </c>
      <c r="H45" s="44">
        <v>1.9634954084936209E-3</v>
      </c>
      <c r="I45" s="23">
        <v>158</v>
      </c>
      <c r="J45" s="23">
        <v>3.1023227454199211E-5</v>
      </c>
      <c r="K45" s="23">
        <v>6.9444444444444441E-3</v>
      </c>
      <c r="L45" s="23">
        <v>4</v>
      </c>
      <c r="M45" s="23">
        <v>2.0833333333333332E-2</v>
      </c>
      <c r="N45" s="23">
        <v>409</v>
      </c>
      <c r="O45" s="23">
        <v>0</v>
      </c>
      <c r="P45" s="23">
        <v>2</v>
      </c>
      <c r="Q45" s="23">
        <v>0</v>
      </c>
      <c r="R45" s="23">
        <v>1</v>
      </c>
      <c r="T45" s="23" t="s">
        <v>149</v>
      </c>
    </row>
    <row r="46" spans="1:21">
      <c r="A46" s="23" t="s">
        <v>216</v>
      </c>
      <c r="B46" s="23" t="s">
        <v>72</v>
      </c>
      <c r="C46" s="23" t="s">
        <v>151</v>
      </c>
      <c r="D46" s="23">
        <v>2009</v>
      </c>
      <c r="E46" s="23" t="s">
        <v>23</v>
      </c>
      <c r="F46" s="23" t="s">
        <v>152</v>
      </c>
      <c r="G46" s="23" t="s">
        <v>153</v>
      </c>
      <c r="H46" s="44">
        <v>7.8539816339744827E-5</v>
      </c>
      <c r="I46" s="23">
        <v>30</v>
      </c>
      <c r="J46" s="23">
        <v>2.3561944901923449E-3</v>
      </c>
      <c r="K46" s="23">
        <v>6.9444444444444447E-4</v>
      </c>
      <c r="L46" s="23">
        <v>0</v>
      </c>
      <c r="M46" s="23">
        <v>6.9444444444444447E-4</v>
      </c>
      <c r="N46" s="23">
        <v>24</v>
      </c>
      <c r="O46" s="23">
        <v>0</v>
      </c>
      <c r="P46" s="23">
        <v>1</v>
      </c>
      <c r="Q46" s="23">
        <v>1</v>
      </c>
      <c r="R46" s="23">
        <v>0</v>
      </c>
      <c r="T46" s="23" t="s">
        <v>154</v>
      </c>
      <c r="U46" s="23" t="s">
        <v>155</v>
      </c>
    </row>
    <row r="47" spans="1:21">
      <c r="A47" s="23" t="s">
        <v>216</v>
      </c>
      <c r="B47" s="23" t="s">
        <v>156</v>
      </c>
      <c r="C47" s="23" t="s">
        <v>157</v>
      </c>
      <c r="D47" s="23">
        <v>2010</v>
      </c>
      <c r="E47" s="23" t="s">
        <v>23</v>
      </c>
      <c r="F47" s="23" t="s">
        <v>158</v>
      </c>
      <c r="G47" s="23" t="s">
        <v>159</v>
      </c>
      <c r="H47" s="44">
        <v>201</v>
      </c>
      <c r="I47" s="23">
        <v>5</v>
      </c>
      <c r="J47" s="23">
        <v>0.10050000000000001</v>
      </c>
      <c r="K47" s="23">
        <v>4.1666666666666664E-2</v>
      </c>
      <c r="L47" s="23">
        <v>365</v>
      </c>
      <c r="M47" s="23">
        <v>0.125</v>
      </c>
      <c r="N47" s="23">
        <v>730</v>
      </c>
      <c r="O47" s="23">
        <v>1</v>
      </c>
      <c r="P47" s="23">
        <v>2</v>
      </c>
      <c r="Q47" s="23">
        <v>0</v>
      </c>
      <c r="R47" s="23">
        <v>1</v>
      </c>
      <c r="S47" s="23" t="s">
        <v>160</v>
      </c>
      <c r="T47" s="23" t="s">
        <v>161</v>
      </c>
      <c r="U47" s="23" t="s">
        <v>162</v>
      </c>
    </row>
    <row r="48" spans="1:21">
      <c r="A48" s="23" t="s">
        <v>216</v>
      </c>
      <c r="B48" s="23" t="s">
        <v>156</v>
      </c>
      <c r="C48" s="23" t="s">
        <v>157</v>
      </c>
      <c r="D48" s="23">
        <v>2010</v>
      </c>
      <c r="E48" s="23" t="s">
        <v>23</v>
      </c>
      <c r="F48" s="23" t="s">
        <v>158</v>
      </c>
      <c r="G48" s="23" t="s">
        <v>159</v>
      </c>
      <c r="H48" s="44">
        <v>7.8539816339744827E-5</v>
      </c>
      <c r="I48" s="23">
        <v>1</v>
      </c>
      <c r="J48" s="23">
        <v>7.8539816339744827E-9</v>
      </c>
      <c r="K48" s="23">
        <v>1.1574074074074073E-5</v>
      </c>
      <c r="L48" s="23">
        <v>1.1574074074074075E-4</v>
      </c>
      <c r="M48" s="23">
        <v>795</v>
      </c>
      <c r="N48" s="23">
        <v>1095</v>
      </c>
      <c r="O48" s="23">
        <v>0</v>
      </c>
      <c r="P48" s="23">
        <v>0</v>
      </c>
      <c r="Q48" s="23">
        <v>2</v>
      </c>
      <c r="R48" s="23">
        <v>0</v>
      </c>
      <c r="S48" s="23" t="s">
        <v>160</v>
      </c>
      <c r="T48" s="23" t="s">
        <v>163</v>
      </c>
      <c r="U48" s="23" t="s">
        <v>164</v>
      </c>
    </row>
    <row r="49" spans="1:21">
      <c r="A49" s="23" t="s">
        <v>216</v>
      </c>
      <c r="B49" s="23" t="s">
        <v>156</v>
      </c>
      <c r="C49" s="23" t="s">
        <v>157</v>
      </c>
      <c r="D49" s="23">
        <v>2010</v>
      </c>
      <c r="E49" s="23" t="s">
        <v>23</v>
      </c>
      <c r="F49" s="23" t="s">
        <v>158</v>
      </c>
      <c r="G49" s="23" t="s">
        <v>159</v>
      </c>
      <c r="H49" s="44">
        <v>3000</v>
      </c>
      <c r="I49" s="23">
        <v>1</v>
      </c>
      <c r="J49" s="23">
        <v>0.3</v>
      </c>
      <c r="K49" s="23">
        <v>4.1666666666666664E-2</v>
      </c>
      <c r="L49" s="23">
        <v>0</v>
      </c>
      <c r="M49" s="23">
        <v>4.1666666666666664E-2</v>
      </c>
      <c r="N49" s="23">
        <v>1</v>
      </c>
      <c r="O49" s="23">
        <v>1</v>
      </c>
      <c r="P49" s="23">
        <v>2</v>
      </c>
      <c r="Q49" s="23">
        <v>0</v>
      </c>
      <c r="R49" s="23">
        <v>1</v>
      </c>
      <c r="T49" s="23" t="s">
        <v>161</v>
      </c>
      <c r="U49" s="23" t="s">
        <v>165</v>
      </c>
    </row>
    <row r="50" spans="1:21">
      <c r="A50" s="23" t="s">
        <v>216</v>
      </c>
      <c r="B50" s="23" t="s">
        <v>156</v>
      </c>
      <c r="C50" s="23" t="s">
        <v>157</v>
      </c>
      <c r="D50" s="23">
        <v>2010</v>
      </c>
      <c r="E50" s="23" t="s">
        <v>23</v>
      </c>
      <c r="F50" s="23" t="s">
        <v>158</v>
      </c>
      <c r="G50" s="23" t="s">
        <v>159</v>
      </c>
      <c r="H50" s="44">
        <v>5.0000000000000001E-4</v>
      </c>
      <c r="I50" s="23">
        <v>36</v>
      </c>
      <c r="J50" s="23">
        <v>1.8000000000000001E-6</v>
      </c>
      <c r="K50" s="23">
        <v>1.0416666666666666E-2</v>
      </c>
      <c r="L50" s="23">
        <v>0</v>
      </c>
      <c r="M50" s="23">
        <v>1.0416666666666666E-2</v>
      </c>
      <c r="N50" s="23">
        <v>1</v>
      </c>
      <c r="O50" s="23">
        <v>1</v>
      </c>
      <c r="P50" s="23">
        <v>0</v>
      </c>
      <c r="Q50" s="23">
        <v>1</v>
      </c>
      <c r="R50" s="23">
        <v>1</v>
      </c>
      <c r="T50" s="23" t="s">
        <v>161</v>
      </c>
      <c r="U50" s="23" t="s">
        <v>166</v>
      </c>
    </row>
    <row r="51" spans="1:21">
      <c r="A51" s="23" t="s">
        <v>216</v>
      </c>
      <c r="B51" s="23" t="s">
        <v>156</v>
      </c>
      <c r="C51" s="23" t="s">
        <v>157</v>
      </c>
      <c r="D51" s="23">
        <v>2010</v>
      </c>
      <c r="E51" s="23" t="s">
        <v>23</v>
      </c>
      <c r="F51" s="23" t="s">
        <v>158</v>
      </c>
      <c r="G51" s="23" t="s">
        <v>159</v>
      </c>
      <c r="H51" s="44">
        <v>0.42</v>
      </c>
      <c r="I51" s="23">
        <v>10</v>
      </c>
      <c r="J51" s="23">
        <v>4.2000000000000002E-4</v>
      </c>
      <c r="K51" s="23">
        <v>30</v>
      </c>
      <c r="L51" s="23">
        <v>30</v>
      </c>
      <c r="M51" s="23">
        <v>450</v>
      </c>
      <c r="N51" s="23">
        <v>883</v>
      </c>
      <c r="O51" s="23">
        <v>0</v>
      </c>
      <c r="P51" s="23">
        <v>0</v>
      </c>
      <c r="Q51" s="23">
        <v>1</v>
      </c>
      <c r="R51" s="23">
        <v>0</v>
      </c>
      <c r="S51" s="23" t="s">
        <v>160</v>
      </c>
      <c r="T51" s="23" t="s">
        <v>167</v>
      </c>
      <c r="U51" s="23" t="s">
        <v>168</v>
      </c>
    </row>
    <row r="52" spans="1:21">
      <c r="A52" s="23" t="s">
        <v>216</v>
      </c>
      <c r="B52" s="23" t="s">
        <v>156</v>
      </c>
      <c r="C52" s="23" t="s">
        <v>157</v>
      </c>
      <c r="D52" s="23">
        <v>2010</v>
      </c>
      <c r="E52" s="23" t="s">
        <v>23</v>
      </c>
      <c r="F52" s="23" t="s">
        <v>158</v>
      </c>
      <c r="G52" s="23" t="s">
        <v>159</v>
      </c>
      <c r="H52" s="44">
        <v>3.1415926535897934E-2</v>
      </c>
      <c r="I52" s="23">
        <v>82</v>
      </c>
      <c r="J52" s="23">
        <v>2.5761059759436307E-4</v>
      </c>
      <c r="K52" s="23">
        <v>2.0833333333333332E-2</v>
      </c>
      <c r="L52" s="23">
        <v>2.0833333333333332E-2</v>
      </c>
      <c r="M52" s="23">
        <v>3.0416666666666665</v>
      </c>
      <c r="N52" s="23">
        <v>146</v>
      </c>
      <c r="O52" s="23">
        <v>0</v>
      </c>
      <c r="P52" s="23">
        <v>0</v>
      </c>
      <c r="Q52" s="23">
        <v>1</v>
      </c>
      <c r="R52" s="23">
        <v>0</v>
      </c>
      <c r="T52" s="23" t="s">
        <v>169</v>
      </c>
      <c r="U52" s="23" t="s">
        <v>170</v>
      </c>
    </row>
    <row r="53" spans="1:21">
      <c r="A53" s="23" t="s">
        <v>216</v>
      </c>
      <c r="B53" s="23" t="s">
        <v>156</v>
      </c>
      <c r="C53" s="23" t="s">
        <v>157</v>
      </c>
      <c r="D53" s="23">
        <v>2010</v>
      </c>
      <c r="E53" s="23" t="s">
        <v>23</v>
      </c>
      <c r="F53" s="23" t="s">
        <v>158</v>
      </c>
      <c r="G53" s="23" t="s">
        <v>159</v>
      </c>
      <c r="H53" s="44">
        <v>8.5473684210526334E-3</v>
      </c>
      <c r="I53" s="23">
        <v>57</v>
      </c>
      <c r="J53" s="23">
        <v>4.8720000000000008E-5</v>
      </c>
      <c r="K53" s="23">
        <v>3.472222222222222E-3</v>
      </c>
      <c r="L53" s="23">
        <v>30</v>
      </c>
      <c r="M53" s="23">
        <v>1.7361111111111112E-2</v>
      </c>
      <c r="N53" s="23">
        <v>146</v>
      </c>
      <c r="O53" s="23">
        <v>1</v>
      </c>
      <c r="P53" s="23">
        <v>0</v>
      </c>
      <c r="Q53" s="23">
        <v>2</v>
      </c>
      <c r="R53" s="23">
        <v>0</v>
      </c>
      <c r="T53" s="23" t="s">
        <v>171</v>
      </c>
      <c r="U53" s="23" t="s">
        <v>172</v>
      </c>
    </row>
    <row r="54" spans="1:21">
      <c r="A54" s="23" t="s">
        <v>216</v>
      </c>
      <c r="B54" s="23" t="s">
        <v>156</v>
      </c>
      <c r="C54" s="23" t="s">
        <v>157</v>
      </c>
      <c r="D54" s="23">
        <v>2010</v>
      </c>
      <c r="E54" s="23" t="s">
        <v>23</v>
      </c>
      <c r="F54" s="23" t="s">
        <v>158</v>
      </c>
      <c r="G54" s="23" t="s">
        <v>159</v>
      </c>
      <c r="H54" s="44">
        <v>9.2499999999999999E-2</v>
      </c>
      <c r="I54" s="23">
        <v>1</v>
      </c>
      <c r="J54" s="23">
        <v>9.2499999999999995E-6</v>
      </c>
      <c r="K54" s="23">
        <v>2.0833333333333332E-2</v>
      </c>
      <c r="L54" s="23">
        <v>2.0833333333333332E-2</v>
      </c>
      <c r="M54" s="23">
        <v>24.0625</v>
      </c>
      <c r="N54" s="23">
        <v>1155</v>
      </c>
      <c r="O54" s="23">
        <v>0</v>
      </c>
      <c r="P54" s="23">
        <v>0</v>
      </c>
      <c r="Q54" s="23">
        <v>1</v>
      </c>
      <c r="R54" s="23">
        <v>0</v>
      </c>
      <c r="S54" s="23" t="s">
        <v>160</v>
      </c>
      <c r="T54" s="23" t="s">
        <v>173</v>
      </c>
      <c r="U54" s="23" t="s">
        <v>174</v>
      </c>
    </row>
    <row r="55" spans="1:21">
      <c r="A55" s="23" t="s">
        <v>216</v>
      </c>
      <c r="B55" s="23" t="s">
        <v>156</v>
      </c>
      <c r="C55" s="23" t="s">
        <v>157</v>
      </c>
      <c r="D55" s="23">
        <v>2010</v>
      </c>
      <c r="E55" s="23" t="s">
        <v>23</v>
      </c>
      <c r="F55" s="23" t="s">
        <v>158</v>
      </c>
      <c r="G55" s="23" t="s">
        <v>159</v>
      </c>
      <c r="H55" s="44">
        <v>1</v>
      </c>
      <c r="I55" s="23">
        <v>15</v>
      </c>
      <c r="J55" s="23">
        <v>1.5E-3</v>
      </c>
      <c r="K55" s="23">
        <v>6.9444444444444441E-3</v>
      </c>
      <c r="L55" s="23">
        <v>0</v>
      </c>
      <c r="M55" s="23">
        <v>6.9444444444444441E-3</v>
      </c>
      <c r="N55" s="23">
        <v>146</v>
      </c>
      <c r="O55" s="23">
        <v>1</v>
      </c>
      <c r="P55" s="23">
        <v>1</v>
      </c>
      <c r="Q55" s="23">
        <v>0</v>
      </c>
      <c r="R55" s="23">
        <v>1</v>
      </c>
      <c r="T55" s="23" t="s">
        <v>175</v>
      </c>
      <c r="U55" s="23" t="s">
        <v>176</v>
      </c>
    </row>
    <row r="56" spans="1:21">
      <c r="A56" s="23" t="s">
        <v>216</v>
      </c>
      <c r="B56" s="23" t="s">
        <v>156</v>
      </c>
      <c r="C56" s="23" t="s">
        <v>157</v>
      </c>
      <c r="D56" s="23">
        <v>2010</v>
      </c>
      <c r="E56" s="23" t="s">
        <v>23</v>
      </c>
      <c r="F56" s="23" t="s">
        <v>158</v>
      </c>
      <c r="G56" s="23" t="s">
        <v>159</v>
      </c>
      <c r="H56" s="44">
        <v>201</v>
      </c>
      <c r="I56" s="23">
        <v>5</v>
      </c>
      <c r="J56" s="23">
        <v>0.10050000000000001</v>
      </c>
      <c r="K56" s="23">
        <v>4.1666666666666664E-2</v>
      </c>
      <c r="L56" s="23">
        <v>30</v>
      </c>
      <c r="M56" s="23">
        <v>0.125</v>
      </c>
      <c r="N56" s="23">
        <v>146</v>
      </c>
      <c r="O56" s="23">
        <v>0</v>
      </c>
      <c r="P56" s="23">
        <v>1</v>
      </c>
      <c r="Q56" s="23">
        <v>0</v>
      </c>
      <c r="R56" s="23">
        <v>0</v>
      </c>
      <c r="T56" s="23" t="s">
        <v>177</v>
      </c>
      <c r="U56" s="23" t="s">
        <v>178</v>
      </c>
    </row>
    <row r="57" spans="1:21">
      <c r="A57" s="23" t="s">
        <v>216</v>
      </c>
      <c r="B57" s="23" t="s">
        <v>179</v>
      </c>
      <c r="C57" s="23" t="s">
        <v>180</v>
      </c>
      <c r="D57" s="23">
        <v>2013</v>
      </c>
      <c r="E57" s="23" t="s">
        <v>181</v>
      </c>
      <c r="F57" s="23" t="s">
        <v>182</v>
      </c>
      <c r="G57" s="23" t="s">
        <v>183</v>
      </c>
      <c r="H57" s="44">
        <v>1.5</v>
      </c>
      <c r="I57" s="23">
        <v>27</v>
      </c>
      <c r="J57" s="23">
        <v>69.145200000000003</v>
      </c>
      <c r="K57" s="23">
        <v>1.1574074074074073E-5</v>
      </c>
      <c r="L57" s="23">
        <v>1.3159499442782856E-4</v>
      </c>
      <c r="M57" s="23">
        <v>0.19760288065843623</v>
      </c>
      <c r="N57" s="23">
        <v>2952</v>
      </c>
      <c r="O57" s="23">
        <v>1</v>
      </c>
      <c r="P57" s="23">
        <v>1</v>
      </c>
      <c r="Q57" s="23">
        <v>1</v>
      </c>
      <c r="R57" s="23">
        <v>1</v>
      </c>
      <c r="S57" s="23" t="s">
        <v>184</v>
      </c>
      <c r="T57" s="23" t="s">
        <v>185</v>
      </c>
      <c r="U57" s="23" t="s">
        <v>186</v>
      </c>
    </row>
    <row r="58" spans="1:21">
      <c r="A58" s="23" t="s">
        <v>216</v>
      </c>
      <c r="B58" s="23" t="s">
        <v>63</v>
      </c>
      <c r="C58" s="23" t="s">
        <v>187</v>
      </c>
      <c r="D58" s="23">
        <v>2005</v>
      </c>
      <c r="E58" s="23" t="s">
        <v>23</v>
      </c>
      <c r="F58" s="23" t="s">
        <v>188</v>
      </c>
      <c r="G58" s="23" t="s">
        <v>189</v>
      </c>
      <c r="H58" s="44">
        <v>3.1415926535897934E-2</v>
      </c>
      <c r="I58" s="23">
        <v>189</v>
      </c>
      <c r="J58" s="23">
        <v>5.9376101152847094E-4</v>
      </c>
      <c r="K58" s="23">
        <v>6.9444444444444441E-3</v>
      </c>
      <c r="L58" s="23">
        <v>1826</v>
      </c>
      <c r="M58" s="23">
        <v>2.625</v>
      </c>
      <c r="N58" s="23">
        <v>1946</v>
      </c>
      <c r="O58" s="23">
        <v>1</v>
      </c>
      <c r="P58" s="23">
        <v>2</v>
      </c>
      <c r="Q58" s="23">
        <v>1</v>
      </c>
      <c r="R58" s="23">
        <v>0</v>
      </c>
      <c r="T58" s="23" t="s">
        <v>177</v>
      </c>
      <c r="U58" s="23" t="s">
        <v>190</v>
      </c>
    </row>
    <row r="59" spans="1:21">
      <c r="A59" s="23" t="s">
        <v>216</v>
      </c>
      <c r="B59" s="23" t="s">
        <v>63</v>
      </c>
      <c r="C59" s="23" t="s">
        <v>187</v>
      </c>
      <c r="D59" s="23">
        <v>2005</v>
      </c>
      <c r="E59" s="23" t="s">
        <v>23</v>
      </c>
      <c r="F59" s="23" t="s">
        <v>188</v>
      </c>
      <c r="G59" s="23" t="s">
        <v>189</v>
      </c>
      <c r="H59" s="44">
        <v>3.1415926535897934E-2</v>
      </c>
      <c r="I59" s="23">
        <v>232</v>
      </c>
      <c r="J59" s="23">
        <v>7.2884949563283203E-4</v>
      </c>
      <c r="K59" s="23">
        <v>6.9444444444444441E-3</v>
      </c>
      <c r="L59" s="23">
        <v>0</v>
      </c>
      <c r="M59" s="23">
        <v>1.6111111111111109</v>
      </c>
      <c r="N59" s="23">
        <v>30</v>
      </c>
      <c r="O59" s="23">
        <v>1</v>
      </c>
      <c r="P59" s="23">
        <v>1</v>
      </c>
      <c r="Q59" s="23">
        <v>1</v>
      </c>
      <c r="R59" s="23">
        <v>1</v>
      </c>
      <c r="T59" s="23" t="s">
        <v>171</v>
      </c>
      <c r="U59" s="23" t="s">
        <v>191</v>
      </c>
    </row>
    <row r="60" spans="1:21">
      <c r="A60" s="23" t="s">
        <v>216</v>
      </c>
      <c r="B60" s="23" t="s">
        <v>156</v>
      </c>
      <c r="C60" s="23" t="s">
        <v>192</v>
      </c>
      <c r="D60" s="23">
        <v>2012</v>
      </c>
      <c r="E60" s="23" t="s">
        <v>23</v>
      </c>
      <c r="F60" s="23" t="s">
        <v>193</v>
      </c>
      <c r="G60" s="23" t="s">
        <v>194</v>
      </c>
      <c r="H60" s="44">
        <v>310</v>
      </c>
      <c r="I60" s="23">
        <v>60</v>
      </c>
      <c r="J60" s="23">
        <v>1.86</v>
      </c>
      <c r="K60" s="23">
        <v>2.0833333333333332E-2</v>
      </c>
      <c r="L60" s="23">
        <v>365</v>
      </c>
      <c r="M60" s="23">
        <v>3.75</v>
      </c>
      <c r="N60" s="23">
        <v>821</v>
      </c>
      <c r="O60" s="23">
        <v>1</v>
      </c>
      <c r="P60" s="23">
        <v>2</v>
      </c>
      <c r="Q60" s="23">
        <v>0</v>
      </c>
      <c r="R60" s="23">
        <v>0</v>
      </c>
      <c r="T60" s="23" t="s">
        <v>195</v>
      </c>
      <c r="U60" s="23" t="s">
        <v>196</v>
      </c>
    </row>
    <row r="61" spans="1:21">
      <c r="A61" s="23" t="s">
        <v>216</v>
      </c>
      <c r="B61" s="23" t="s">
        <v>156</v>
      </c>
      <c r="C61" s="23" t="s">
        <v>192</v>
      </c>
      <c r="D61" s="23">
        <v>2012</v>
      </c>
      <c r="E61" s="23" t="s">
        <v>140</v>
      </c>
      <c r="F61" s="23" t="s">
        <v>193</v>
      </c>
      <c r="G61" s="23" t="s">
        <v>194</v>
      </c>
      <c r="H61" s="44">
        <v>900</v>
      </c>
      <c r="I61" s="23">
        <v>1048333.3333333334</v>
      </c>
      <c r="J61" s="23">
        <v>3145000</v>
      </c>
      <c r="K61" s="23">
        <v>1.1574074074074073E-5</v>
      </c>
      <c r="L61" s="23">
        <v>0</v>
      </c>
      <c r="M61" s="23">
        <v>1.1574074074074073E-5</v>
      </c>
      <c r="N61" s="23">
        <v>1</v>
      </c>
      <c r="O61" s="23">
        <v>0</v>
      </c>
      <c r="P61" s="23">
        <v>2</v>
      </c>
      <c r="Q61" s="23">
        <v>0</v>
      </c>
      <c r="R61" s="23">
        <v>0</v>
      </c>
      <c r="U61" s="23" t="s">
        <v>197</v>
      </c>
    </row>
    <row r="62" spans="1:21">
      <c r="A62" s="23" t="s">
        <v>216</v>
      </c>
      <c r="B62" s="23" t="s">
        <v>128</v>
      </c>
      <c r="C62" s="23" t="s">
        <v>198</v>
      </c>
      <c r="D62" s="23">
        <v>2005</v>
      </c>
      <c r="E62" s="23" t="s">
        <v>23</v>
      </c>
      <c r="F62" s="23" t="s">
        <v>199</v>
      </c>
      <c r="G62" s="23" t="s">
        <v>200</v>
      </c>
      <c r="H62" s="44">
        <v>2.5446900494077322E-2</v>
      </c>
      <c r="I62" s="23">
        <v>7</v>
      </c>
      <c r="J62" s="23">
        <v>1.7812830345854125E-5</v>
      </c>
      <c r="K62" s="23">
        <v>1</v>
      </c>
      <c r="L62" s="23">
        <v>30</v>
      </c>
      <c r="M62" s="23">
        <v>19</v>
      </c>
      <c r="N62" s="23">
        <v>486</v>
      </c>
      <c r="O62" s="23">
        <v>0</v>
      </c>
      <c r="P62" s="23">
        <v>0</v>
      </c>
      <c r="Q62" s="23">
        <v>1</v>
      </c>
      <c r="R62" s="23">
        <v>0</v>
      </c>
      <c r="S62" s="23" t="s">
        <v>201</v>
      </c>
      <c r="T62" s="23" t="s">
        <v>202</v>
      </c>
      <c r="U62" s="23" t="s">
        <v>203</v>
      </c>
    </row>
    <row r="63" spans="1:21">
      <c r="A63" s="23" t="s">
        <v>216</v>
      </c>
      <c r="B63" s="23" t="s">
        <v>128</v>
      </c>
      <c r="C63" s="23" t="s">
        <v>198</v>
      </c>
      <c r="D63" s="23">
        <v>2005</v>
      </c>
      <c r="E63" s="23" t="s">
        <v>23</v>
      </c>
      <c r="F63" s="23" t="s">
        <v>199</v>
      </c>
      <c r="G63" s="23" t="s">
        <v>200</v>
      </c>
      <c r="H63" s="44">
        <v>0.44178646691106466</v>
      </c>
      <c r="I63" s="23">
        <v>32</v>
      </c>
      <c r="J63" s="23">
        <v>1.4137166941154068E-3</v>
      </c>
      <c r="K63" s="23">
        <v>4.1666666666666664E-4</v>
      </c>
      <c r="L63" s="23">
        <v>0</v>
      </c>
      <c r="M63" s="23">
        <v>4.1666666666666664E-4</v>
      </c>
      <c r="N63" s="23">
        <v>1</v>
      </c>
      <c r="O63" s="23">
        <v>0</v>
      </c>
      <c r="P63" s="23">
        <v>0</v>
      </c>
      <c r="Q63" s="23">
        <v>2</v>
      </c>
      <c r="R63" s="23">
        <v>0</v>
      </c>
      <c r="T63" s="23" t="s">
        <v>171</v>
      </c>
      <c r="U63" s="23" t="s">
        <v>204</v>
      </c>
    </row>
    <row r="64" spans="1:21">
      <c r="A64" s="23" t="s">
        <v>216</v>
      </c>
      <c r="B64" s="23" t="s">
        <v>128</v>
      </c>
      <c r="C64" s="23" t="s">
        <v>198</v>
      </c>
      <c r="D64" s="23">
        <v>2005</v>
      </c>
      <c r="E64" s="23" t="s">
        <v>23</v>
      </c>
      <c r="F64" s="23" t="s">
        <v>199</v>
      </c>
      <c r="G64" s="23" t="s">
        <v>200</v>
      </c>
      <c r="H64" s="44">
        <v>0.44178646691106466</v>
      </c>
      <c r="I64" s="23">
        <v>11</v>
      </c>
      <c r="J64" s="23">
        <v>4.8596511360217117E-4</v>
      </c>
      <c r="K64" s="23">
        <v>4.1666666666666664E-4</v>
      </c>
      <c r="L64" s="23">
        <v>0</v>
      </c>
      <c r="M64" s="23">
        <v>4.1666666666666664E-4</v>
      </c>
      <c r="N64" s="23">
        <v>116</v>
      </c>
      <c r="O64" s="23">
        <v>0</v>
      </c>
      <c r="P64" s="23">
        <v>0</v>
      </c>
      <c r="Q64" s="23">
        <v>2</v>
      </c>
      <c r="R64" s="23">
        <v>0</v>
      </c>
      <c r="T64" s="23" t="s">
        <v>171</v>
      </c>
      <c r="U64" s="23" t="s">
        <v>205</v>
      </c>
    </row>
    <row r="65" spans="1:29">
      <c r="A65" s="23" t="s">
        <v>216</v>
      </c>
      <c r="B65" s="23" t="s">
        <v>128</v>
      </c>
      <c r="C65" s="23" t="s">
        <v>198</v>
      </c>
      <c r="D65" s="23">
        <v>2005</v>
      </c>
      <c r="E65" s="23" t="s">
        <v>181</v>
      </c>
      <c r="F65" s="23" t="s">
        <v>199</v>
      </c>
      <c r="G65" s="23" t="s">
        <v>200</v>
      </c>
      <c r="H65" s="44">
        <v>7.0685834705770348E-2</v>
      </c>
      <c r="I65" s="23">
        <v>36</v>
      </c>
      <c r="J65" s="23">
        <v>2.5446900494077327E-4</v>
      </c>
      <c r="K65" s="23">
        <v>8.8975694444444441E-3</v>
      </c>
      <c r="L65" s="23">
        <v>0</v>
      </c>
      <c r="M65" s="23">
        <v>8.8975694444444441E-3</v>
      </c>
      <c r="N65" s="23">
        <v>116</v>
      </c>
      <c r="O65" s="23">
        <v>0</v>
      </c>
      <c r="P65" s="23">
        <v>0</v>
      </c>
      <c r="Q65" s="23">
        <v>1</v>
      </c>
      <c r="R65" s="23">
        <v>0</v>
      </c>
      <c r="T65" s="23" t="s">
        <v>98</v>
      </c>
      <c r="U65" s="23" t="s">
        <v>206</v>
      </c>
    </row>
    <row r="66" spans="1:29">
      <c r="A66" s="23" t="s">
        <v>216</v>
      </c>
      <c r="B66" s="23" t="s">
        <v>128</v>
      </c>
      <c r="C66" s="23" t="s">
        <v>198</v>
      </c>
      <c r="D66" s="23">
        <v>2005</v>
      </c>
      <c r="E66" s="23" t="s">
        <v>23</v>
      </c>
      <c r="F66" s="23" t="s">
        <v>199</v>
      </c>
      <c r="G66" s="23" t="s">
        <v>200</v>
      </c>
      <c r="H66" s="44">
        <v>7.8539816339744827E-5</v>
      </c>
      <c r="I66" s="23">
        <v>100</v>
      </c>
      <c r="J66" s="23">
        <v>7.8539816339744833E-7</v>
      </c>
      <c r="K66" s="23">
        <v>1</v>
      </c>
      <c r="L66" s="23">
        <v>106</v>
      </c>
      <c r="M66" s="23">
        <v>2</v>
      </c>
      <c r="N66" s="23">
        <v>116</v>
      </c>
      <c r="O66" s="23">
        <v>0</v>
      </c>
      <c r="P66" s="23">
        <v>0</v>
      </c>
      <c r="Q66" s="23">
        <v>2</v>
      </c>
      <c r="R66" s="23">
        <v>0</v>
      </c>
      <c r="T66" s="23" t="s">
        <v>169</v>
      </c>
      <c r="U66" s="23" t="s">
        <v>207</v>
      </c>
    </row>
    <row r="67" spans="1:29">
      <c r="A67" s="23" t="s">
        <v>216</v>
      </c>
      <c r="B67" s="23" t="s">
        <v>128</v>
      </c>
      <c r="C67" s="23" t="s">
        <v>198</v>
      </c>
      <c r="D67" s="23">
        <v>2005</v>
      </c>
      <c r="E67" s="23" t="s">
        <v>23</v>
      </c>
      <c r="F67" s="23" t="s">
        <v>199</v>
      </c>
      <c r="G67" s="23" t="s">
        <v>200</v>
      </c>
      <c r="H67" s="44">
        <v>0.44178646691106466</v>
      </c>
      <c r="I67" s="23">
        <v>22</v>
      </c>
      <c r="J67" s="23">
        <v>9.7193022720434234E-4</v>
      </c>
      <c r="K67" s="23">
        <v>4.1666666666666664E-4</v>
      </c>
      <c r="L67" s="23">
        <v>100</v>
      </c>
      <c r="M67" s="23">
        <v>4.1666666666666664E-4</v>
      </c>
      <c r="N67" s="23">
        <v>116</v>
      </c>
      <c r="O67" s="23">
        <v>0</v>
      </c>
      <c r="P67" s="23">
        <v>0</v>
      </c>
      <c r="Q67" s="23">
        <v>1</v>
      </c>
      <c r="R67" s="23">
        <v>0</v>
      </c>
      <c r="T67" s="23" t="s">
        <v>171</v>
      </c>
      <c r="U67" s="23" t="s">
        <v>208</v>
      </c>
    </row>
    <row r="68" spans="1:29">
      <c r="A68" s="23" t="s">
        <v>216</v>
      </c>
      <c r="B68" s="23" t="s">
        <v>128</v>
      </c>
      <c r="C68" s="23" t="s">
        <v>198</v>
      </c>
      <c r="D68" s="23">
        <v>2005</v>
      </c>
      <c r="E68" s="23" t="s">
        <v>23</v>
      </c>
      <c r="F68" s="23" t="s">
        <v>199</v>
      </c>
      <c r="G68" s="23" t="s">
        <v>200</v>
      </c>
      <c r="H68" s="44">
        <v>7.0685834705770342E-4</v>
      </c>
      <c r="I68" s="23">
        <v>100</v>
      </c>
      <c r="J68" s="23">
        <v>7.0685834705770352E-6</v>
      </c>
      <c r="K68" s="23">
        <v>3.4722222222222224E-4</v>
      </c>
      <c r="L68" s="23">
        <v>106</v>
      </c>
      <c r="M68" s="23">
        <v>6.9444444444444447E-4</v>
      </c>
      <c r="N68" s="23">
        <v>116</v>
      </c>
      <c r="O68" s="23">
        <v>0</v>
      </c>
      <c r="P68" s="23">
        <v>0</v>
      </c>
      <c r="Q68" s="23">
        <v>1</v>
      </c>
      <c r="R68" s="23">
        <v>0</v>
      </c>
      <c r="T68" s="23" t="s">
        <v>59</v>
      </c>
      <c r="U68" s="23" t="s">
        <v>209</v>
      </c>
    </row>
    <row r="69" spans="1:29">
      <c r="A69" s="23" t="s">
        <v>216</v>
      </c>
      <c r="B69" s="23" t="s">
        <v>128</v>
      </c>
      <c r="C69" s="23" t="s">
        <v>198</v>
      </c>
      <c r="D69" s="23">
        <v>2005</v>
      </c>
      <c r="E69" s="23" t="s">
        <v>181</v>
      </c>
      <c r="F69" s="23" t="s">
        <v>199</v>
      </c>
      <c r="G69" s="23" t="s">
        <v>200</v>
      </c>
      <c r="H69" s="44">
        <v>7.0685834705770342E-4</v>
      </c>
      <c r="I69" s="23">
        <v>48</v>
      </c>
      <c r="J69" s="23">
        <v>3.3929200658769768E-6</v>
      </c>
      <c r="K69" s="23">
        <v>1.1574074074074073E-5</v>
      </c>
      <c r="L69" s="23">
        <v>12.888888888888889</v>
      </c>
      <c r="M69" s="23">
        <v>1.1574074074074073E-5</v>
      </c>
      <c r="N69" s="23">
        <v>116</v>
      </c>
      <c r="O69" s="23">
        <v>0</v>
      </c>
      <c r="P69" s="23">
        <v>0</v>
      </c>
      <c r="Q69" s="23">
        <v>1</v>
      </c>
      <c r="R69" s="23">
        <v>0</v>
      </c>
      <c r="T69" s="23" t="s">
        <v>210</v>
      </c>
      <c r="U69" s="23" t="s">
        <v>211</v>
      </c>
    </row>
    <row r="70" spans="1:29">
      <c r="A70" s="23" t="s">
        <v>216</v>
      </c>
      <c r="B70" s="23" t="s">
        <v>128</v>
      </c>
      <c r="C70" s="23" t="s">
        <v>198</v>
      </c>
      <c r="D70" s="23">
        <v>2005</v>
      </c>
      <c r="E70" s="23" t="s">
        <v>181</v>
      </c>
      <c r="F70" s="23" t="s">
        <v>199</v>
      </c>
      <c r="G70" s="23" t="s">
        <v>200</v>
      </c>
      <c r="H70" s="44">
        <v>3.1415926535897934E-2</v>
      </c>
      <c r="I70" s="23">
        <v>1200</v>
      </c>
      <c r="J70" s="23">
        <v>3.7699111843077517E-3</v>
      </c>
      <c r="K70" s="23">
        <v>1.1574074074074073E-5</v>
      </c>
      <c r="L70" s="23">
        <v>12.444444444444445</v>
      </c>
      <c r="M70" s="23">
        <v>1.1574074074074073E-5</v>
      </c>
      <c r="N70" s="23">
        <v>118</v>
      </c>
      <c r="O70" s="23">
        <v>0</v>
      </c>
      <c r="P70" s="23">
        <v>0</v>
      </c>
      <c r="Q70" s="23">
        <v>2</v>
      </c>
      <c r="R70" s="23">
        <v>0</v>
      </c>
      <c r="T70" s="23" t="s">
        <v>143</v>
      </c>
      <c r="U70" s="23" t="s">
        <v>212</v>
      </c>
    </row>
    <row r="71" spans="1:29">
      <c r="A71" s="23" t="s">
        <v>216</v>
      </c>
      <c r="B71" s="23" t="s">
        <v>128</v>
      </c>
      <c r="C71" s="23" t="s">
        <v>198</v>
      </c>
      <c r="D71" s="23">
        <v>2005</v>
      </c>
      <c r="E71" s="23" t="s">
        <v>181</v>
      </c>
      <c r="F71" s="23" t="s">
        <v>199</v>
      </c>
      <c r="G71" s="23" t="s">
        <v>200</v>
      </c>
      <c r="H71" s="44">
        <v>1.7671458676442587E-2</v>
      </c>
      <c r="I71" s="23">
        <v>14400</v>
      </c>
      <c r="J71" s="23">
        <v>2.5446900494077326E-2</v>
      </c>
      <c r="K71" s="23">
        <v>1.1574074074074073E-5</v>
      </c>
      <c r="L71" s="23">
        <v>12.444444444444445</v>
      </c>
      <c r="M71" s="23">
        <v>1.1574074074074073E-5</v>
      </c>
      <c r="N71" s="23">
        <v>11</v>
      </c>
      <c r="O71" s="23">
        <v>0</v>
      </c>
      <c r="P71" s="23">
        <v>0</v>
      </c>
      <c r="Q71" s="23">
        <v>1</v>
      </c>
      <c r="R71" s="23">
        <v>0</v>
      </c>
      <c r="T71" s="23" t="s">
        <v>143</v>
      </c>
      <c r="U71" s="23" t="s">
        <v>213</v>
      </c>
    </row>
    <row r="72" spans="1:29">
      <c r="A72" s="23" t="s">
        <v>216</v>
      </c>
      <c r="B72" s="23" t="s">
        <v>128</v>
      </c>
      <c r="C72" s="23" t="s">
        <v>198</v>
      </c>
      <c r="D72" s="23">
        <v>2005</v>
      </c>
      <c r="E72" s="23" t="s">
        <v>181</v>
      </c>
      <c r="F72" s="23" t="s">
        <v>199</v>
      </c>
      <c r="G72" s="23" t="s">
        <v>200</v>
      </c>
      <c r="H72" s="44">
        <v>1.7671458676442587E-2</v>
      </c>
      <c r="I72" s="23">
        <v>1200</v>
      </c>
      <c r="J72" s="23">
        <v>2.1205750411731105E-3</v>
      </c>
      <c r="K72" s="23">
        <v>1.1574074074074073E-5</v>
      </c>
      <c r="L72" s="23">
        <v>12.444444444444445</v>
      </c>
      <c r="M72" s="23">
        <v>1.1574074074074073E-5</v>
      </c>
      <c r="N72" s="23">
        <v>11</v>
      </c>
      <c r="O72" s="23">
        <v>0</v>
      </c>
      <c r="P72" s="23">
        <v>0</v>
      </c>
      <c r="Q72" s="23">
        <v>1</v>
      </c>
      <c r="R72" s="23">
        <v>0</v>
      </c>
      <c r="T72" s="23" t="s">
        <v>143</v>
      </c>
      <c r="U72" s="23" t="s">
        <v>214</v>
      </c>
    </row>
    <row r="73" spans="1:29" s="24" customFormat="1" ht="12" customHeight="1">
      <c r="A73" s="24" t="s">
        <v>399</v>
      </c>
      <c r="B73" s="4" t="s">
        <v>128</v>
      </c>
      <c r="C73" s="24" t="s">
        <v>217</v>
      </c>
      <c r="D73" s="4">
        <v>2013</v>
      </c>
      <c r="E73" s="4" t="s">
        <v>218</v>
      </c>
      <c r="F73" s="4" t="s">
        <v>219</v>
      </c>
      <c r="G73" s="4" t="s">
        <v>220</v>
      </c>
      <c r="H73" s="45">
        <v>3.2986722862692827E-6</v>
      </c>
      <c r="I73" s="4">
        <v>1</v>
      </c>
      <c r="J73" s="4">
        <v>3.2986722862692825E-10</v>
      </c>
      <c r="K73" s="4">
        <v>1.1576388888888889E-5</v>
      </c>
      <c r="L73" s="4">
        <v>1.0416666666666666E-2</v>
      </c>
      <c r="M73" s="4">
        <v>1.6458333333333333</v>
      </c>
      <c r="N73" s="4">
        <v>289</v>
      </c>
      <c r="O73" s="4">
        <v>0</v>
      </c>
      <c r="P73" s="4">
        <v>0</v>
      </c>
      <c r="Q73" s="4">
        <v>1</v>
      </c>
      <c r="R73" s="4">
        <v>0</v>
      </c>
      <c r="S73" s="4"/>
      <c r="T73" s="4" t="s">
        <v>84</v>
      </c>
      <c r="U73" s="4" t="s">
        <v>221</v>
      </c>
      <c r="V73" s="4"/>
      <c r="W73" s="4"/>
      <c r="X73" s="4"/>
      <c r="Y73" s="4"/>
      <c r="Z73" s="4"/>
      <c r="AA73" s="4"/>
      <c r="AB73" s="4"/>
    </row>
    <row r="74" spans="1:29" s="24" customFormat="1" ht="12" customHeight="1">
      <c r="A74" s="24" t="s">
        <v>399</v>
      </c>
      <c r="B74" s="4" t="s">
        <v>128</v>
      </c>
      <c r="C74" s="24" t="s">
        <v>217</v>
      </c>
      <c r="D74" s="4">
        <v>2013</v>
      </c>
      <c r="E74" s="4" t="s">
        <v>218</v>
      </c>
      <c r="F74" s="4" t="s">
        <v>219</v>
      </c>
      <c r="G74" s="4" t="s">
        <v>220</v>
      </c>
      <c r="H74" s="45">
        <v>3.2986722862692827E-6</v>
      </c>
      <c r="I74" s="4">
        <v>1</v>
      </c>
      <c r="J74" s="4">
        <v>3.2986722862692825E-10</v>
      </c>
      <c r="K74" s="4">
        <v>1.1576388888888889E-5</v>
      </c>
      <c r="L74" s="4">
        <v>1.1576388888888889E-5</v>
      </c>
      <c r="M74" s="4">
        <v>1.2083333333333333</v>
      </c>
      <c r="N74" s="4">
        <v>289</v>
      </c>
      <c r="O74" s="4">
        <v>0</v>
      </c>
      <c r="P74" s="4">
        <v>0</v>
      </c>
      <c r="Q74" s="4">
        <v>1</v>
      </c>
      <c r="R74" s="4">
        <v>0</v>
      </c>
      <c r="S74" s="4"/>
      <c r="T74" s="4" t="s">
        <v>84</v>
      </c>
      <c r="U74" s="4" t="s">
        <v>222</v>
      </c>
      <c r="V74" s="4"/>
      <c r="W74" s="4"/>
      <c r="X74" s="4"/>
      <c r="Y74" s="4"/>
      <c r="Z74" s="4"/>
      <c r="AA74" s="4"/>
      <c r="AB74" s="4"/>
    </row>
    <row r="75" spans="1:29" s="24" customFormat="1" ht="12" customHeight="1">
      <c r="A75" s="24" t="s">
        <v>399</v>
      </c>
      <c r="B75" s="4" t="s">
        <v>128</v>
      </c>
      <c r="C75" s="4" t="s">
        <v>217</v>
      </c>
      <c r="D75" s="4">
        <v>2013</v>
      </c>
      <c r="E75" s="4" t="s">
        <v>218</v>
      </c>
      <c r="F75" s="4" t="s">
        <v>219</v>
      </c>
      <c r="G75" s="4" t="s">
        <v>220</v>
      </c>
      <c r="H75" s="45">
        <v>4.5364597917836615E-5</v>
      </c>
      <c r="I75" s="4">
        <v>1</v>
      </c>
      <c r="J75" s="4">
        <v>4.5364597917836615E-9</v>
      </c>
      <c r="K75" s="4">
        <v>1.1576388888888889E-5</v>
      </c>
      <c r="L75" s="4">
        <v>1.0416666666666666E-2</v>
      </c>
      <c r="M75" s="4">
        <v>1.6458333333333333</v>
      </c>
      <c r="N75" s="4">
        <v>289</v>
      </c>
      <c r="O75" s="4">
        <v>0</v>
      </c>
      <c r="P75" s="4">
        <v>0</v>
      </c>
      <c r="Q75" s="4">
        <v>0</v>
      </c>
      <c r="R75" s="4">
        <v>0</v>
      </c>
      <c r="S75" s="4"/>
      <c r="T75" s="4" t="s">
        <v>84</v>
      </c>
      <c r="U75" s="4" t="s">
        <v>223</v>
      </c>
      <c r="V75" s="4"/>
      <c r="W75" s="4"/>
      <c r="X75" s="4"/>
      <c r="Y75" s="4"/>
      <c r="Z75" s="4"/>
      <c r="AA75" s="4"/>
      <c r="AB75" s="4"/>
    </row>
    <row r="76" spans="1:29" s="24" customFormat="1" ht="12" customHeight="1">
      <c r="A76" s="24" t="s">
        <v>399</v>
      </c>
      <c r="B76" s="4" t="s">
        <v>128</v>
      </c>
      <c r="C76" s="24" t="s">
        <v>217</v>
      </c>
      <c r="D76" s="4">
        <v>2013</v>
      </c>
      <c r="E76" s="4" t="s">
        <v>218</v>
      </c>
      <c r="F76" s="4" t="s">
        <v>219</v>
      </c>
      <c r="G76" s="4" t="s">
        <v>220</v>
      </c>
      <c r="H76" s="45">
        <v>4.5364597917836615E-5</v>
      </c>
      <c r="I76" s="4">
        <v>1</v>
      </c>
      <c r="J76" s="4">
        <v>4.5364597917836615E-9</v>
      </c>
      <c r="K76" s="4">
        <v>1.1576388888888889E-5</v>
      </c>
      <c r="L76" s="4">
        <v>1.1576388888888889E-5</v>
      </c>
      <c r="M76" s="4">
        <v>1.2083333333333333</v>
      </c>
      <c r="N76" s="4">
        <v>289</v>
      </c>
      <c r="O76" s="4">
        <v>0</v>
      </c>
      <c r="P76" s="4">
        <v>0</v>
      </c>
      <c r="Q76" s="4">
        <v>0</v>
      </c>
      <c r="R76" s="4">
        <v>0</v>
      </c>
      <c r="S76" s="4"/>
      <c r="T76" s="4" t="s">
        <v>84</v>
      </c>
      <c r="U76" s="4" t="s">
        <v>224</v>
      </c>
      <c r="V76" s="4"/>
      <c r="W76" s="4"/>
      <c r="X76" s="4"/>
      <c r="Y76" s="4"/>
      <c r="Z76" s="4"/>
      <c r="AA76" s="4"/>
      <c r="AB76" s="4"/>
    </row>
    <row r="77" spans="1:29" s="24" customFormat="1" ht="12" customHeight="1">
      <c r="A77" s="24" t="s">
        <v>399</v>
      </c>
      <c r="B77" s="4" t="s">
        <v>128</v>
      </c>
      <c r="C77" s="24" t="s">
        <v>217</v>
      </c>
      <c r="D77" s="4">
        <v>2013</v>
      </c>
      <c r="E77" s="4" t="s">
        <v>218</v>
      </c>
      <c r="F77" s="4" t="s">
        <v>219</v>
      </c>
      <c r="G77" s="4" t="s">
        <v>220</v>
      </c>
      <c r="H77" s="45">
        <v>4.4488093567485068E-4</v>
      </c>
      <c r="I77" s="4">
        <v>1</v>
      </c>
      <c r="J77" s="4">
        <v>4.448809356748507E-8</v>
      </c>
      <c r="K77" s="4">
        <v>1.1576388888888889E-5</v>
      </c>
      <c r="L77" s="4">
        <v>1.0416666666666666E-2</v>
      </c>
      <c r="M77" s="4">
        <v>1.6458333333333333</v>
      </c>
      <c r="N77" s="4">
        <v>289</v>
      </c>
      <c r="O77" s="4">
        <v>0</v>
      </c>
      <c r="P77" s="4">
        <v>0</v>
      </c>
      <c r="Q77" s="4">
        <v>1</v>
      </c>
      <c r="R77" s="4">
        <v>0</v>
      </c>
      <c r="S77" s="4"/>
      <c r="T77" s="4" t="s">
        <v>84</v>
      </c>
      <c r="U77" s="4" t="s">
        <v>225</v>
      </c>
      <c r="V77" s="4"/>
      <c r="W77" s="4"/>
      <c r="X77" s="4"/>
      <c r="Y77" s="4"/>
      <c r="Z77" s="4"/>
      <c r="AA77" s="4"/>
      <c r="AB77" s="4"/>
      <c r="AC77" s="4"/>
    </row>
    <row r="78" spans="1:29" s="24" customFormat="1" ht="12" customHeight="1">
      <c r="A78" s="24" t="s">
        <v>399</v>
      </c>
      <c r="B78" s="4" t="s">
        <v>128</v>
      </c>
      <c r="C78" s="24" t="s">
        <v>217</v>
      </c>
      <c r="D78" s="4">
        <v>2013</v>
      </c>
      <c r="E78" s="4" t="s">
        <v>218</v>
      </c>
      <c r="F78" s="4" t="s">
        <v>219</v>
      </c>
      <c r="G78" s="4" t="s">
        <v>220</v>
      </c>
      <c r="H78" s="45">
        <v>4.4488093567485068E-4</v>
      </c>
      <c r="I78" s="4">
        <v>1</v>
      </c>
      <c r="J78" s="4">
        <v>4.448809356748507E-8</v>
      </c>
      <c r="K78" s="4">
        <v>1.1576388888888889E-5</v>
      </c>
      <c r="L78" s="4">
        <v>1.1576388888888889E-5</v>
      </c>
      <c r="M78" s="4">
        <v>1.2083333333333333</v>
      </c>
      <c r="N78" s="4">
        <v>289</v>
      </c>
      <c r="O78" s="4">
        <v>0</v>
      </c>
      <c r="P78" s="4">
        <v>0</v>
      </c>
      <c r="Q78" s="4">
        <v>1</v>
      </c>
      <c r="R78" s="4">
        <v>0</v>
      </c>
      <c r="S78" s="4"/>
      <c r="T78" s="4" t="s">
        <v>84</v>
      </c>
      <c r="U78" s="4" t="s">
        <v>226</v>
      </c>
      <c r="V78" s="4"/>
      <c r="W78" s="4"/>
      <c r="X78" s="4"/>
      <c r="Y78" s="4"/>
      <c r="Z78" s="4"/>
      <c r="AA78" s="4"/>
      <c r="AB78" s="4"/>
      <c r="AC78" s="4"/>
    </row>
    <row r="79" spans="1:29" s="24" customFormat="1" ht="12" customHeight="1">
      <c r="A79" s="24" t="s">
        <v>399</v>
      </c>
      <c r="B79" s="4" t="s">
        <v>227</v>
      </c>
      <c r="C79" s="4" t="s">
        <v>228</v>
      </c>
      <c r="D79" s="24">
        <v>2008</v>
      </c>
      <c r="E79" s="4" t="s">
        <v>229</v>
      </c>
      <c r="F79" s="4" t="s">
        <v>230</v>
      </c>
      <c r="G79" s="4" t="s">
        <v>231</v>
      </c>
      <c r="H79" s="45">
        <v>8.0599999999999997E-4</v>
      </c>
      <c r="I79" s="4">
        <v>192</v>
      </c>
      <c r="J79" s="4">
        <v>1.5475200000000001E-5</v>
      </c>
      <c r="K79" s="4">
        <v>1</v>
      </c>
      <c r="L79" s="4">
        <v>324.28571428571428</v>
      </c>
      <c r="M79" s="4">
        <v>192</v>
      </c>
      <c r="N79" s="4">
        <v>5478</v>
      </c>
      <c r="O79" s="4">
        <v>0</v>
      </c>
      <c r="P79" s="4">
        <v>0</v>
      </c>
      <c r="Q79" s="4">
        <v>1</v>
      </c>
      <c r="R79" s="4">
        <v>0</v>
      </c>
      <c r="S79" s="4"/>
      <c r="T79" s="4" t="s">
        <v>232</v>
      </c>
      <c r="U79" s="4" t="s">
        <v>233</v>
      </c>
      <c r="V79" s="4"/>
      <c r="W79" s="4"/>
      <c r="X79" s="4"/>
      <c r="Y79" s="4"/>
      <c r="Z79" s="4"/>
      <c r="AA79" s="4"/>
      <c r="AB79" s="4"/>
      <c r="AC79" s="4"/>
    </row>
    <row r="80" spans="1:29" s="24" customFormat="1" ht="12" customHeight="1">
      <c r="A80" s="24" t="s">
        <v>399</v>
      </c>
      <c r="B80" s="4" t="s">
        <v>227</v>
      </c>
      <c r="C80" s="4" t="s">
        <v>228</v>
      </c>
      <c r="D80" s="24">
        <v>2008</v>
      </c>
      <c r="E80" s="4" t="s">
        <v>229</v>
      </c>
      <c r="F80" s="4" t="s">
        <v>230</v>
      </c>
      <c r="G80" s="4" t="s">
        <v>231</v>
      </c>
      <c r="H80" s="45">
        <v>8.0599999999999997E-4</v>
      </c>
      <c r="I80" s="4">
        <v>164</v>
      </c>
      <c r="J80" s="4">
        <v>1.32184E-5</v>
      </c>
      <c r="K80" s="4">
        <v>28</v>
      </c>
      <c r="L80" s="4">
        <v>324.28571428571428</v>
      </c>
      <c r="M80" s="4">
        <v>4592</v>
      </c>
      <c r="N80" s="4">
        <v>5478</v>
      </c>
      <c r="O80" s="4">
        <v>0</v>
      </c>
      <c r="P80" s="4">
        <v>0</v>
      </c>
      <c r="Q80" s="4">
        <v>1</v>
      </c>
      <c r="R80" s="4">
        <v>0</v>
      </c>
      <c r="S80" s="4"/>
      <c r="T80" s="4" t="s">
        <v>234</v>
      </c>
      <c r="U80" s="4" t="s">
        <v>235</v>
      </c>
      <c r="V80" s="4"/>
      <c r="W80" s="4"/>
      <c r="X80" s="4"/>
      <c r="Y80" s="4"/>
      <c r="Z80" s="4"/>
      <c r="AA80" s="4"/>
      <c r="AB80" s="4"/>
      <c r="AC80" s="4"/>
    </row>
    <row r="81" spans="1:29" s="24" customFormat="1" ht="12" customHeight="1">
      <c r="A81" s="24" t="s">
        <v>399</v>
      </c>
      <c r="B81" s="4" t="s">
        <v>227</v>
      </c>
      <c r="C81" s="4" t="s">
        <v>236</v>
      </c>
      <c r="D81" s="4">
        <v>2008</v>
      </c>
      <c r="E81" s="24" t="s">
        <v>229</v>
      </c>
      <c r="F81" s="4" t="s">
        <v>237</v>
      </c>
      <c r="G81" s="4" t="s">
        <v>238</v>
      </c>
      <c r="H81" s="45">
        <v>10000</v>
      </c>
      <c r="I81" s="4">
        <v>1</v>
      </c>
      <c r="J81" s="4">
        <v>1</v>
      </c>
      <c r="K81" s="4">
        <v>8.3333333333333329E-2</v>
      </c>
      <c r="L81" s="4">
        <v>365</v>
      </c>
      <c r="M81" s="4">
        <v>1</v>
      </c>
      <c r="N81" s="4">
        <v>730</v>
      </c>
      <c r="O81" s="4">
        <v>2</v>
      </c>
      <c r="P81" s="4">
        <v>3</v>
      </c>
      <c r="Q81" s="4">
        <v>1</v>
      </c>
      <c r="R81" s="4">
        <v>1</v>
      </c>
      <c r="S81" s="24" t="s">
        <v>239</v>
      </c>
      <c r="T81" s="4" t="s">
        <v>143</v>
      </c>
      <c r="U81" s="24" t="s">
        <v>240</v>
      </c>
      <c r="V81" s="4"/>
      <c r="W81" s="4"/>
      <c r="X81" s="4"/>
      <c r="Y81" s="4"/>
      <c r="Z81" s="4"/>
      <c r="AA81" s="4"/>
      <c r="AB81" s="4"/>
    </row>
    <row r="82" spans="1:29" s="24" customFormat="1" ht="12" customHeight="1">
      <c r="A82" s="24" t="s">
        <v>399</v>
      </c>
      <c r="B82" s="4" t="s">
        <v>227</v>
      </c>
      <c r="C82" s="4" t="s">
        <v>236</v>
      </c>
      <c r="D82" s="4">
        <v>2008</v>
      </c>
      <c r="E82" s="24" t="s">
        <v>229</v>
      </c>
      <c r="F82" s="4" t="s">
        <v>237</v>
      </c>
      <c r="G82" s="4" t="s">
        <v>238</v>
      </c>
      <c r="H82" s="45">
        <v>2500</v>
      </c>
      <c r="I82" s="4">
        <v>1.5</v>
      </c>
      <c r="J82" s="4">
        <v>0.375</v>
      </c>
      <c r="K82" s="4">
        <v>8.3333333333333329E-2</v>
      </c>
      <c r="L82" s="4">
        <v>365</v>
      </c>
      <c r="M82" s="4">
        <v>1</v>
      </c>
      <c r="N82" s="4">
        <v>730</v>
      </c>
      <c r="O82" s="4">
        <v>2</v>
      </c>
      <c r="P82" s="4">
        <v>3</v>
      </c>
      <c r="Q82" s="4">
        <v>1</v>
      </c>
      <c r="R82" s="4">
        <v>1</v>
      </c>
      <c r="S82" s="24" t="s">
        <v>239</v>
      </c>
      <c r="T82" s="4" t="s">
        <v>143</v>
      </c>
      <c r="U82" s="24" t="s">
        <v>241</v>
      </c>
      <c r="V82" s="4"/>
      <c r="W82" s="4"/>
      <c r="X82" s="4"/>
      <c r="Y82" s="4"/>
      <c r="Z82" s="4"/>
      <c r="AA82" s="4"/>
      <c r="AB82" s="4"/>
    </row>
    <row r="83" spans="1:29" s="24" customFormat="1" ht="12" customHeight="1">
      <c r="A83" s="24" t="s">
        <v>399</v>
      </c>
      <c r="B83" s="4" t="s">
        <v>227</v>
      </c>
      <c r="C83" s="4" t="s">
        <v>236</v>
      </c>
      <c r="D83" s="4">
        <v>2008</v>
      </c>
      <c r="E83" s="24" t="s">
        <v>229</v>
      </c>
      <c r="F83" s="4" t="s">
        <v>237</v>
      </c>
      <c r="G83" s="4" t="s">
        <v>238</v>
      </c>
      <c r="H83" s="45">
        <v>4166.666666666667</v>
      </c>
      <c r="I83" s="4">
        <v>2.5</v>
      </c>
      <c r="J83" s="4">
        <v>1.0416666666666667</v>
      </c>
      <c r="K83" s="4">
        <v>8.3333333333333329E-2</v>
      </c>
      <c r="L83" s="4">
        <v>365</v>
      </c>
      <c r="M83" s="4">
        <v>1</v>
      </c>
      <c r="N83" s="4">
        <v>730</v>
      </c>
      <c r="O83" s="4">
        <v>2</v>
      </c>
      <c r="P83" s="4">
        <v>3</v>
      </c>
      <c r="Q83" s="4">
        <v>1</v>
      </c>
      <c r="R83" s="4">
        <v>1</v>
      </c>
      <c r="S83" s="24" t="s">
        <v>239</v>
      </c>
      <c r="T83" s="4" t="s">
        <v>143</v>
      </c>
      <c r="U83" s="24" t="s">
        <v>242</v>
      </c>
      <c r="V83" s="4"/>
      <c r="W83" s="4"/>
      <c r="X83" s="4"/>
      <c r="Y83" s="4"/>
      <c r="Z83" s="4"/>
      <c r="AA83" s="4"/>
      <c r="AB83" s="4"/>
    </row>
    <row r="84" spans="1:29" s="24" customFormat="1" ht="12" customHeight="1">
      <c r="A84" s="24" t="s">
        <v>399</v>
      </c>
      <c r="B84" s="4" t="s">
        <v>227</v>
      </c>
      <c r="C84" s="4" t="s">
        <v>236</v>
      </c>
      <c r="D84" s="4">
        <v>2008</v>
      </c>
      <c r="E84" s="24" t="s">
        <v>229</v>
      </c>
      <c r="F84" s="4" t="s">
        <v>237</v>
      </c>
      <c r="G84" s="4" t="s">
        <v>238</v>
      </c>
      <c r="H84" s="45">
        <v>15000</v>
      </c>
      <c r="I84" s="4">
        <v>3</v>
      </c>
      <c r="J84" s="4">
        <v>4.5</v>
      </c>
      <c r="K84" s="4">
        <v>8.3333333333333329E-2</v>
      </c>
      <c r="L84" s="4">
        <v>365</v>
      </c>
      <c r="M84" s="4">
        <v>1</v>
      </c>
      <c r="N84" s="4">
        <v>730</v>
      </c>
      <c r="O84" s="4">
        <v>2</v>
      </c>
      <c r="P84" s="4">
        <v>3</v>
      </c>
      <c r="Q84" s="4">
        <v>1</v>
      </c>
      <c r="R84" s="4">
        <v>1</v>
      </c>
      <c r="S84" s="24" t="s">
        <v>239</v>
      </c>
      <c r="T84" s="4" t="s">
        <v>143</v>
      </c>
      <c r="U84" s="24" t="s">
        <v>243</v>
      </c>
      <c r="V84" s="4"/>
      <c r="W84" s="4"/>
      <c r="X84" s="4"/>
      <c r="Y84" s="4"/>
      <c r="Z84" s="4"/>
      <c r="AA84" s="4"/>
      <c r="AB84" s="4"/>
    </row>
    <row r="85" spans="1:29" s="24" customFormat="1" ht="12" customHeight="1">
      <c r="A85" s="24" t="s">
        <v>399</v>
      </c>
      <c r="B85" s="4" t="s">
        <v>227</v>
      </c>
      <c r="C85" s="4" t="s">
        <v>236</v>
      </c>
      <c r="D85" s="4">
        <v>2008</v>
      </c>
      <c r="E85" s="24" t="s">
        <v>229</v>
      </c>
      <c r="F85" s="4" t="s">
        <v>237</v>
      </c>
      <c r="G85" s="4" t="s">
        <v>238</v>
      </c>
      <c r="H85" s="45">
        <v>10000</v>
      </c>
      <c r="I85" s="4">
        <v>1</v>
      </c>
      <c r="J85" s="4">
        <v>1</v>
      </c>
      <c r="K85" s="4">
        <v>8.3333333333333329E-2</v>
      </c>
      <c r="L85" s="4">
        <v>365</v>
      </c>
      <c r="M85" s="4">
        <v>1</v>
      </c>
      <c r="N85" s="4">
        <v>730</v>
      </c>
      <c r="O85" s="4">
        <v>2</v>
      </c>
      <c r="P85" s="4">
        <v>3</v>
      </c>
      <c r="Q85" s="4">
        <v>1</v>
      </c>
      <c r="R85" s="4">
        <v>1</v>
      </c>
      <c r="S85" s="24" t="s">
        <v>239</v>
      </c>
      <c r="T85" s="4" t="s">
        <v>143</v>
      </c>
      <c r="U85" s="24" t="s">
        <v>244</v>
      </c>
      <c r="V85" s="4"/>
      <c r="W85" s="4"/>
      <c r="X85" s="4"/>
      <c r="Y85" s="4"/>
      <c r="Z85" s="4"/>
      <c r="AA85" s="4"/>
      <c r="AB85" s="4"/>
    </row>
    <row r="86" spans="1:29" s="24" customFormat="1" ht="12" customHeight="1">
      <c r="A86" s="24" t="s">
        <v>399</v>
      </c>
      <c r="B86" s="4" t="s">
        <v>227</v>
      </c>
      <c r="C86" s="4" t="s">
        <v>236</v>
      </c>
      <c r="D86" s="4">
        <v>2008</v>
      </c>
      <c r="E86" s="24" t="s">
        <v>229</v>
      </c>
      <c r="F86" s="4" t="s">
        <v>237</v>
      </c>
      <c r="G86" s="4" t="s">
        <v>238</v>
      </c>
      <c r="H86" s="45">
        <v>70000</v>
      </c>
      <c r="I86" s="4">
        <v>7</v>
      </c>
      <c r="J86" s="4">
        <v>49</v>
      </c>
      <c r="K86" s="4">
        <v>8.3333333333333329E-2</v>
      </c>
      <c r="L86" s="4">
        <v>365</v>
      </c>
      <c r="M86" s="4">
        <v>1</v>
      </c>
      <c r="N86" s="4">
        <v>730</v>
      </c>
      <c r="O86" s="4">
        <v>2</v>
      </c>
      <c r="P86" s="4">
        <v>3</v>
      </c>
      <c r="Q86" s="4">
        <v>1</v>
      </c>
      <c r="R86" s="4">
        <v>1</v>
      </c>
      <c r="S86" s="24" t="s">
        <v>239</v>
      </c>
      <c r="T86" s="4" t="s">
        <v>143</v>
      </c>
      <c r="U86" s="24" t="s">
        <v>245</v>
      </c>
      <c r="V86" s="4"/>
      <c r="W86" s="4"/>
      <c r="X86" s="4"/>
      <c r="Y86" s="4"/>
      <c r="Z86" s="4"/>
      <c r="AA86" s="4"/>
      <c r="AB86" s="4"/>
    </row>
    <row r="87" spans="1:29" s="24" customFormat="1" ht="12" customHeight="1">
      <c r="A87" s="24" t="s">
        <v>399</v>
      </c>
      <c r="B87" s="4" t="s">
        <v>227</v>
      </c>
      <c r="C87" s="4" t="s">
        <v>236</v>
      </c>
      <c r="D87" s="4">
        <v>2008</v>
      </c>
      <c r="E87" s="24" t="s">
        <v>229</v>
      </c>
      <c r="F87" s="4" t="s">
        <v>237</v>
      </c>
      <c r="G87" s="4" t="s">
        <v>238</v>
      </c>
      <c r="H87" s="45">
        <v>588.23529411764707</v>
      </c>
      <c r="I87" s="4">
        <v>1</v>
      </c>
      <c r="J87" s="4">
        <v>5.8823529411764705E-2</v>
      </c>
      <c r="K87" s="4">
        <v>8.3333333333333329E-2</v>
      </c>
      <c r="L87" s="4">
        <v>365</v>
      </c>
      <c r="M87" s="4">
        <v>1</v>
      </c>
      <c r="N87" s="4">
        <v>730</v>
      </c>
      <c r="O87" s="4">
        <v>2</v>
      </c>
      <c r="P87" s="4">
        <v>3</v>
      </c>
      <c r="Q87" s="4">
        <v>1</v>
      </c>
      <c r="R87" s="4">
        <v>1</v>
      </c>
      <c r="S87" s="24" t="s">
        <v>239</v>
      </c>
      <c r="T87" s="4" t="s">
        <v>143</v>
      </c>
      <c r="U87" s="24" t="s">
        <v>246</v>
      </c>
      <c r="V87" s="4"/>
      <c r="W87" s="4"/>
      <c r="X87" s="4"/>
      <c r="Y87" s="4"/>
      <c r="Z87" s="4"/>
      <c r="AA87" s="4"/>
      <c r="AB87" s="4"/>
    </row>
    <row r="88" spans="1:29" s="24" customFormat="1" ht="12" customHeight="1">
      <c r="A88" s="24" t="s">
        <v>399</v>
      </c>
      <c r="B88" s="4" t="s">
        <v>227</v>
      </c>
      <c r="C88" s="4" t="s">
        <v>236</v>
      </c>
      <c r="D88" s="4">
        <v>2008</v>
      </c>
      <c r="E88" s="24" t="s">
        <v>229</v>
      </c>
      <c r="F88" s="4" t="s">
        <v>237</v>
      </c>
      <c r="G88" s="4" t="s">
        <v>238</v>
      </c>
      <c r="H88" s="45">
        <v>10555.555555555557</v>
      </c>
      <c r="I88" s="4">
        <v>9.5</v>
      </c>
      <c r="J88" s="4">
        <v>10.027777777777779</v>
      </c>
      <c r="K88" s="4">
        <v>8.3333333333333329E-2</v>
      </c>
      <c r="L88" s="4">
        <v>365</v>
      </c>
      <c r="M88" s="4">
        <v>1</v>
      </c>
      <c r="N88" s="4">
        <v>730</v>
      </c>
      <c r="O88" s="4">
        <v>2</v>
      </c>
      <c r="P88" s="4">
        <v>3</v>
      </c>
      <c r="Q88" s="4">
        <v>1</v>
      </c>
      <c r="R88" s="4">
        <v>1</v>
      </c>
      <c r="S88" s="24" t="s">
        <v>239</v>
      </c>
      <c r="T88" s="4" t="s">
        <v>143</v>
      </c>
      <c r="U88" s="24" t="s">
        <v>247</v>
      </c>
      <c r="V88" s="4"/>
      <c r="W88" s="4"/>
      <c r="X88" s="4"/>
      <c r="Y88" s="4"/>
      <c r="Z88" s="4"/>
      <c r="AA88" s="4"/>
      <c r="AB88" s="4"/>
    </row>
    <row r="89" spans="1:29" s="24" customFormat="1" ht="12" customHeight="1">
      <c r="A89" s="24" t="s">
        <v>399</v>
      </c>
      <c r="B89" s="4" t="s">
        <v>227</v>
      </c>
      <c r="C89" s="4" t="s">
        <v>236</v>
      </c>
      <c r="D89" s="4">
        <v>2008</v>
      </c>
      <c r="E89" s="24" t="s">
        <v>229</v>
      </c>
      <c r="F89" s="4" t="s">
        <v>237</v>
      </c>
      <c r="G89" s="4" t="s">
        <v>238</v>
      </c>
      <c r="H89" s="45">
        <v>12500</v>
      </c>
      <c r="I89" s="4">
        <v>10</v>
      </c>
      <c r="J89" s="4">
        <v>12.5</v>
      </c>
      <c r="K89" s="4">
        <v>8.3333333333333329E-2</v>
      </c>
      <c r="L89" s="4">
        <v>365</v>
      </c>
      <c r="M89" s="4">
        <v>1</v>
      </c>
      <c r="N89" s="4">
        <v>730</v>
      </c>
      <c r="O89" s="4">
        <v>2</v>
      </c>
      <c r="P89" s="4">
        <v>3</v>
      </c>
      <c r="Q89" s="4">
        <v>1</v>
      </c>
      <c r="R89" s="4">
        <v>1</v>
      </c>
      <c r="S89" s="24" t="s">
        <v>239</v>
      </c>
      <c r="T89" s="4" t="s">
        <v>143</v>
      </c>
      <c r="U89" s="24" t="s">
        <v>248</v>
      </c>
      <c r="V89" s="4"/>
      <c r="W89" s="4"/>
      <c r="X89" s="4"/>
      <c r="Y89" s="4"/>
      <c r="Z89" s="4"/>
      <c r="AA89" s="4"/>
      <c r="AB89" s="4"/>
    </row>
    <row r="90" spans="1:29" s="24" customFormat="1" ht="12" customHeight="1">
      <c r="A90" s="24" t="s">
        <v>399</v>
      </c>
      <c r="B90" s="4" t="s">
        <v>227</v>
      </c>
      <c r="C90" s="4" t="s">
        <v>236</v>
      </c>
      <c r="D90" s="4">
        <v>2008</v>
      </c>
      <c r="E90" s="24" t="s">
        <v>229</v>
      </c>
      <c r="F90" s="4" t="s">
        <v>237</v>
      </c>
      <c r="G90" s="4" t="s">
        <v>238</v>
      </c>
      <c r="H90" s="45">
        <v>105000</v>
      </c>
      <c r="I90" s="4">
        <v>10.5</v>
      </c>
      <c r="J90" s="4">
        <v>110.25</v>
      </c>
      <c r="K90" s="4">
        <v>8.3333333333333329E-2</v>
      </c>
      <c r="L90" s="4">
        <v>365</v>
      </c>
      <c r="M90" s="4">
        <v>1</v>
      </c>
      <c r="N90" s="4">
        <v>730</v>
      </c>
      <c r="O90" s="4">
        <v>2</v>
      </c>
      <c r="P90" s="4">
        <v>3</v>
      </c>
      <c r="Q90" s="4">
        <v>1</v>
      </c>
      <c r="R90" s="4">
        <v>1</v>
      </c>
      <c r="S90" s="24" t="s">
        <v>239</v>
      </c>
      <c r="T90" s="4" t="s">
        <v>143</v>
      </c>
      <c r="U90" s="24" t="s">
        <v>249</v>
      </c>
      <c r="V90" s="4"/>
      <c r="W90" s="4"/>
      <c r="X90" s="4"/>
      <c r="Y90" s="4"/>
      <c r="Z90" s="4"/>
      <c r="AA90" s="4"/>
      <c r="AB90" s="4"/>
    </row>
    <row r="91" spans="1:29" s="24" customFormat="1" ht="12" customHeight="1">
      <c r="A91" s="24" t="s">
        <v>399</v>
      </c>
      <c r="B91" s="4" t="s">
        <v>227</v>
      </c>
      <c r="C91" s="4" t="s">
        <v>236</v>
      </c>
      <c r="D91" s="4">
        <v>2008</v>
      </c>
      <c r="E91" s="24" t="s">
        <v>229</v>
      </c>
      <c r="F91" s="4" t="s">
        <v>237</v>
      </c>
      <c r="G91" s="4" t="s">
        <v>238</v>
      </c>
      <c r="H91" s="45">
        <v>2000</v>
      </c>
      <c r="I91" s="4">
        <v>1</v>
      </c>
      <c r="J91" s="4">
        <v>0.2</v>
      </c>
      <c r="K91" s="4">
        <v>8.3333333333333329E-2</v>
      </c>
      <c r="L91" s="4">
        <v>365</v>
      </c>
      <c r="M91" s="4">
        <v>1</v>
      </c>
      <c r="N91" s="4">
        <v>730</v>
      </c>
      <c r="O91" s="4">
        <v>2</v>
      </c>
      <c r="P91" s="4">
        <v>3</v>
      </c>
      <c r="Q91" s="4">
        <v>1</v>
      </c>
      <c r="R91" s="4">
        <v>1</v>
      </c>
      <c r="S91" s="24" t="s">
        <v>239</v>
      </c>
      <c r="T91" s="4" t="s">
        <v>143</v>
      </c>
      <c r="U91" s="24" t="s">
        <v>250</v>
      </c>
      <c r="V91" s="4"/>
      <c r="W91" s="4"/>
      <c r="X91" s="4"/>
      <c r="Y91" s="4"/>
      <c r="Z91" s="4"/>
      <c r="AA91" s="4"/>
      <c r="AB91" s="4"/>
    </row>
    <row r="92" spans="1:29" s="24" customFormat="1" ht="12" customHeight="1">
      <c r="A92" s="24" t="s">
        <v>399</v>
      </c>
      <c r="B92" s="4" t="s">
        <v>227</v>
      </c>
      <c r="C92" s="4" t="s">
        <v>236</v>
      </c>
      <c r="D92" s="4">
        <v>2008</v>
      </c>
      <c r="E92" s="24" t="s">
        <v>229</v>
      </c>
      <c r="F92" s="4" t="s">
        <v>237</v>
      </c>
      <c r="G92" s="4" t="s">
        <v>238</v>
      </c>
      <c r="H92" s="45">
        <v>14444.444444444443</v>
      </c>
      <c r="I92" s="4">
        <v>13</v>
      </c>
      <c r="J92" s="4">
        <v>18.777777777777775</v>
      </c>
      <c r="K92" s="4">
        <v>8.3333333333333329E-2</v>
      </c>
      <c r="L92" s="4">
        <v>365</v>
      </c>
      <c r="M92" s="4">
        <v>1</v>
      </c>
      <c r="N92" s="4">
        <v>730</v>
      </c>
      <c r="O92" s="4">
        <v>2</v>
      </c>
      <c r="P92" s="4">
        <v>3</v>
      </c>
      <c r="Q92" s="4">
        <v>1</v>
      </c>
      <c r="R92" s="4">
        <v>1</v>
      </c>
      <c r="S92" s="24" t="s">
        <v>239</v>
      </c>
      <c r="T92" s="4" t="s">
        <v>143</v>
      </c>
      <c r="U92" s="24" t="s">
        <v>251</v>
      </c>
      <c r="V92" s="4"/>
      <c r="W92" s="4"/>
      <c r="X92" s="4"/>
      <c r="Y92" s="4"/>
      <c r="Z92" s="4"/>
      <c r="AA92" s="4"/>
      <c r="AB92" s="4"/>
    </row>
    <row r="93" spans="1:29" s="24" customFormat="1" ht="12" customHeight="1">
      <c r="A93" s="24" t="s">
        <v>399</v>
      </c>
      <c r="B93" s="4" t="s">
        <v>227</v>
      </c>
      <c r="C93" s="4" t="s">
        <v>236</v>
      </c>
      <c r="D93" s="4">
        <v>2008</v>
      </c>
      <c r="E93" s="24" t="s">
        <v>229</v>
      </c>
      <c r="F93" s="4" t="s">
        <v>237</v>
      </c>
      <c r="G93" s="4" t="s">
        <v>238</v>
      </c>
      <c r="H93" s="45">
        <v>16111.111111111111</v>
      </c>
      <c r="I93" s="4">
        <v>14.5</v>
      </c>
      <c r="J93" s="4">
        <v>23.361111111111111</v>
      </c>
      <c r="K93" s="4">
        <v>8.3333333333333329E-2</v>
      </c>
      <c r="L93" s="4">
        <v>365</v>
      </c>
      <c r="M93" s="4">
        <v>1</v>
      </c>
      <c r="N93" s="4">
        <v>730</v>
      </c>
      <c r="O93" s="4">
        <v>2</v>
      </c>
      <c r="P93" s="4">
        <v>3</v>
      </c>
      <c r="Q93" s="4">
        <v>1</v>
      </c>
      <c r="R93" s="4">
        <v>1</v>
      </c>
      <c r="S93" s="24" t="s">
        <v>239</v>
      </c>
      <c r="T93" s="4" t="s">
        <v>143</v>
      </c>
      <c r="U93" s="24" t="s">
        <v>252</v>
      </c>
      <c r="V93" s="4"/>
      <c r="W93" s="4"/>
      <c r="X93" s="4"/>
      <c r="Y93" s="4"/>
      <c r="Z93" s="4"/>
      <c r="AA93" s="4"/>
      <c r="AB93" s="4"/>
    </row>
    <row r="94" spans="1:29" s="24" customFormat="1" ht="12" customHeight="1">
      <c r="A94" s="24" t="s">
        <v>399</v>
      </c>
      <c r="B94" s="4" t="s">
        <v>227</v>
      </c>
      <c r="C94" s="4" t="s">
        <v>236</v>
      </c>
      <c r="D94" s="4">
        <v>2008</v>
      </c>
      <c r="E94" s="24" t="s">
        <v>229</v>
      </c>
      <c r="F94" s="4" t="s">
        <v>237</v>
      </c>
      <c r="G94" s="4" t="s">
        <v>238</v>
      </c>
      <c r="H94" s="45">
        <v>4318.181818181818</v>
      </c>
      <c r="I94" s="4">
        <v>19</v>
      </c>
      <c r="J94" s="4">
        <v>8.204545454545455</v>
      </c>
      <c r="K94" s="4">
        <v>8.3333333333333329E-2</v>
      </c>
      <c r="L94" s="4">
        <v>365</v>
      </c>
      <c r="M94" s="4">
        <v>1</v>
      </c>
      <c r="N94" s="4">
        <v>730</v>
      </c>
      <c r="O94" s="4">
        <v>2</v>
      </c>
      <c r="P94" s="4">
        <v>3</v>
      </c>
      <c r="Q94" s="4">
        <v>1</v>
      </c>
      <c r="R94" s="4">
        <v>1</v>
      </c>
      <c r="S94" s="24" t="s">
        <v>239</v>
      </c>
      <c r="T94" s="4" t="s">
        <v>143</v>
      </c>
      <c r="U94" s="24" t="s">
        <v>253</v>
      </c>
      <c r="V94" s="4"/>
      <c r="W94" s="4"/>
      <c r="X94" s="4"/>
      <c r="Y94" s="4"/>
      <c r="Z94" s="4"/>
      <c r="AA94" s="4"/>
      <c r="AB94" s="4"/>
    </row>
    <row r="95" spans="1:29" s="25" customFormat="1" ht="12" customHeight="1">
      <c r="A95" s="24" t="s">
        <v>399</v>
      </c>
      <c r="B95" s="4" t="s">
        <v>254</v>
      </c>
      <c r="C95" s="4" t="s">
        <v>255</v>
      </c>
      <c r="D95" s="4">
        <v>2013</v>
      </c>
      <c r="E95" s="4" t="s">
        <v>229</v>
      </c>
      <c r="F95" s="4" t="s">
        <v>256</v>
      </c>
      <c r="G95" s="4" t="s">
        <v>257</v>
      </c>
      <c r="H95" s="45">
        <v>16</v>
      </c>
      <c r="I95" s="4">
        <v>59</v>
      </c>
      <c r="J95" s="4">
        <v>9.4399999999999998E-2</v>
      </c>
      <c r="K95" s="4">
        <v>2.0833333333333332E-2</v>
      </c>
      <c r="L95" s="4">
        <v>0.5</v>
      </c>
      <c r="M95" s="4">
        <v>4.1666666666666664E-2</v>
      </c>
      <c r="N95" s="4">
        <v>272</v>
      </c>
      <c r="O95" s="4">
        <v>3</v>
      </c>
      <c r="P95" s="4">
        <v>2</v>
      </c>
      <c r="Q95" s="4">
        <v>0</v>
      </c>
      <c r="R95" s="4">
        <v>2</v>
      </c>
      <c r="S95" s="4" t="s">
        <v>258</v>
      </c>
      <c r="T95" s="4" t="s">
        <v>259</v>
      </c>
      <c r="U95" s="4" t="s">
        <v>260</v>
      </c>
      <c r="V95" s="4"/>
      <c r="W95" s="4"/>
      <c r="X95" s="4"/>
      <c r="Y95" s="4"/>
      <c r="Z95" s="4"/>
      <c r="AA95" s="4"/>
      <c r="AB95" s="4"/>
      <c r="AC95" s="4"/>
    </row>
    <row r="96" spans="1:29" s="25" customFormat="1" ht="12" customHeight="1">
      <c r="A96" s="24" t="s">
        <v>399</v>
      </c>
      <c r="B96" s="4" t="s">
        <v>254</v>
      </c>
      <c r="C96" s="4" t="s">
        <v>255</v>
      </c>
      <c r="D96" s="4">
        <v>2013</v>
      </c>
      <c r="E96" s="4" t="s">
        <v>229</v>
      </c>
      <c r="F96" s="4" t="s">
        <v>261</v>
      </c>
      <c r="G96" s="4" t="s">
        <v>257</v>
      </c>
      <c r="H96" s="45">
        <v>16</v>
      </c>
      <c r="I96" s="4">
        <v>8</v>
      </c>
      <c r="J96" s="4">
        <v>1.2800000000000001E-2</v>
      </c>
      <c r="K96" s="4">
        <v>2.0833333333333332E-2</v>
      </c>
      <c r="L96" s="4">
        <v>0.5</v>
      </c>
      <c r="M96" s="4">
        <v>4.1666666666666664E-2</v>
      </c>
      <c r="N96" s="4">
        <v>272</v>
      </c>
      <c r="O96" s="4">
        <v>3</v>
      </c>
      <c r="P96" s="4">
        <v>2</v>
      </c>
      <c r="Q96" s="4">
        <v>0</v>
      </c>
      <c r="R96" s="4">
        <v>2</v>
      </c>
      <c r="S96" s="4" t="s">
        <v>258</v>
      </c>
      <c r="T96" s="4" t="s">
        <v>259</v>
      </c>
      <c r="U96" s="4" t="s">
        <v>262</v>
      </c>
      <c r="V96" s="4"/>
      <c r="W96" s="4"/>
      <c r="X96" s="4"/>
      <c r="Y96" s="4"/>
      <c r="Z96" s="4"/>
      <c r="AA96" s="4"/>
      <c r="AB96" s="4"/>
      <c r="AC96" s="4"/>
    </row>
    <row r="97" spans="1:29" s="25" customFormat="1" ht="12" customHeight="1">
      <c r="A97" s="24" t="s">
        <v>399</v>
      </c>
      <c r="B97" s="4" t="s">
        <v>254</v>
      </c>
      <c r="C97" s="4" t="s">
        <v>255</v>
      </c>
      <c r="D97" s="4">
        <v>2013</v>
      </c>
      <c r="E97" s="4" t="s">
        <v>218</v>
      </c>
      <c r="F97" s="4" t="s">
        <v>256</v>
      </c>
      <c r="G97" s="4" t="s">
        <v>257</v>
      </c>
      <c r="H97" s="45">
        <v>2.3642251864130836E-2</v>
      </c>
      <c r="I97" s="4">
        <v>60</v>
      </c>
      <c r="J97" s="4">
        <v>1.4185351118478501E-4</v>
      </c>
      <c r="K97" s="4">
        <v>1.1576388888888889E-5</v>
      </c>
      <c r="L97" s="4">
        <v>1.0416666666666666E-2</v>
      </c>
      <c r="M97" s="4">
        <v>0.13669400000000001</v>
      </c>
      <c r="N97" s="4">
        <v>152</v>
      </c>
      <c r="O97" s="4">
        <v>0</v>
      </c>
      <c r="P97" s="4">
        <v>2</v>
      </c>
      <c r="Q97" s="4">
        <v>0</v>
      </c>
      <c r="R97" s="4">
        <v>0</v>
      </c>
      <c r="S97" s="4" t="s">
        <v>258</v>
      </c>
      <c r="T97" s="4" t="s">
        <v>263</v>
      </c>
      <c r="U97" s="4" t="s">
        <v>264</v>
      </c>
      <c r="V97" s="4"/>
      <c r="W97" s="4"/>
      <c r="X97" s="4"/>
      <c r="Y97" s="4"/>
      <c r="Z97" s="4"/>
      <c r="AA97" s="4"/>
      <c r="AB97" s="4"/>
      <c r="AC97" s="4"/>
    </row>
    <row r="98" spans="1:29" s="25" customFormat="1" ht="12" customHeight="1">
      <c r="A98" s="24" t="s">
        <v>399</v>
      </c>
      <c r="B98" s="4" t="s">
        <v>254</v>
      </c>
      <c r="C98" s="4" t="s">
        <v>255</v>
      </c>
      <c r="D98" s="4">
        <v>2013</v>
      </c>
      <c r="E98" s="4" t="s">
        <v>229</v>
      </c>
      <c r="F98" s="4" t="s">
        <v>256</v>
      </c>
      <c r="G98" s="4" t="s">
        <v>257</v>
      </c>
      <c r="H98" s="45">
        <v>40</v>
      </c>
      <c r="I98" s="4">
        <v>59</v>
      </c>
      <c r="J98" s="4">
        <v>0.23599999999999999</v>
      </c>
      <c r="K98" s="4">
        <v>6.9444444444444447E-4</v>
      </c>
      <c r="L98" s="4">
        <v>1</v>
      </c>
      <c r="M98" s="4">
        <v>4.0972222222222222E-2</v>
      </c>
      <c r="N98" s="4">
        <v>272</v>
      </c>
      <c r="O98" s="4">
        <v>1</v>
      </c>
      <c r="P98" s="4">
        <v>2</v>
      </c>
      <c r="Q98" s="4">
        <v>0</v>
      </c>
      <c r="R98" s="4">
        <v>2</v>
      </c>
      <c r="S98" s="4" t="s">
        <v>258</v>
      </c>
      <c r="T98" s="4" t="s">
        <v>265</v>
      </c>
      <c r="U98" s="4" t="s">
        <v>266</v>
      </c>
      <c r="V98" s="4"/>
      <c r="W98" s="4"/>
      <c r="X98" s="4"/>
      <c r="Y98" s="4"/>
      <c r="Z98" s="4"/>
      <c r="AA98" s="4"/>
      <c r="AB98" s="4"/>
      <c r="AC98" s="4"/>
    </row>
    <row r="99" spans="1:29" s="25" customFormat="1" ht="12" customHeight="1">
      <c r="A99" s="24" t="s">
        <v>399</v>
      </c>
      <c r="B99" s="4" t="s">
        <v>254</v>
      </c>
      <c r="C99" s="4" t="s">
        <v>255</v>
      </c>
      <c r="D99" s="4">
        <v>2013</v>
      </c>
      <c r="E99" s="4" t="s">
        <v>229</v>
      </c>
      <c r="F99" s="4" t="s">
        <v>261</v>
      </c>
      <c r="G99" s="4" t="s">
        <v>257</v>
      </c>
      <c r="H99" s="45">
        <v>40</v>
      </c>
      <c r="I99" s="4">
        <v>8</v>
      </c>
      <c r="J99" s="4">
        <v>3.2000000000000001E-2</v>
      </c>
      <c r="K99" s="4">
        <v>6.9444444444444447E-4</v>
      </c>
      <c r="L99" s="4">
        <v>1</v>
      </c>
      <c r="M99" s="4">
        <v>5.5555555555555558E-3</v>
      </c>
      <c r="N99" s="4">
        <v>272</v>
      </c>
      <c r="O99" s="4">
        <v>1</v>
      </c>
      <c r="P99" s="4">
        <v>2</v>
      </c>
      <c r="Q99" s="4">
        <v>0</v>
      </c>
      <c r="R99" s="4">
        <v>2</v>
      </c>
      <c r="S99" s="4" t="s">
        <v>258</v>
      </c>
      <c r="T99" s="4" t="s">
        <v>265</v>
      </c>
      <c r="U99" s="4" t="s">
        <v>267</v>
      </c>
      <c r="V99" s="4"/>
      <c r="W99" s="4"/>
      <c r="X99" s="4"/>
      <c r="Y99" s="4"/>
      <c r="Z99" s="4"/>
      <c r="AA99" s="4"/>
      <c r="AB99" s="4"/>
      <c r="AC99" s="4"/>
    </row>
    <row r="100" spans="1:29" s="24" customFormat="1" ht="12" customHeight="1">
      <c r="A100" s="24" t="s">
        <v>399</v>
      </c>
      <c r="B100" s="4" t="s">
        <v>268</v>
      </c>
      <c r="C100" s="4" t="s">
        <v>269</v>
      </c>
      <c r="D100" s="4">
        <v>2013</v>
      </c>
      <c r="E100" s="4" t="s">
        <v>229</v>
      </c>
      <c r="F100" s="4" t="s">
        <v>270</v>
      </c>
      <c r="G100" s="4" t="s">
        <v>271</v>
      </c>
      <c r="H100" s="45">
        <v>16500</v>
      </c>
      <c r="I100" s="4">
        <v>1</v>
      </c>
      <c r="J100" s="4">
        <v>1.65</v>
      </c>
      <c r="K100" s="4">
        <v>0.125</v>
      </c>
      <c r="L100" s="4">
        <v>127.16666666666667</v>
      </c>
      <c r="M100" s="4">
        <v>1.25</v>
      </c>
      <c r="N100" s="4">
        <v>821</v>
      </c>
      <c r="O100" s="4">
        <v>2</v>
      </c>
      <c r="P100" s="4">
        <v>1</v>
      </c>
      <c r="Q100" s="4">
        <v>0</v>
      </c>
      <c r="R100" s="4">
        <v>1</v>
      </c>
      <c r="S100" s="4"/>
      <c r="T100" s="4" t="s">
        <v>272</v>
      </c>
      <c r="U100" s="4" t="s">
        <v>273</v>
      </c>
      <c r="V100" s="4"/>
      <c r="W100" s="4"/>
      <c r="X100" s="4"/>
      <c r="Y100" s="4"/>
      <c r="Z100" s="4"/>
      <c r="AA100" s="4"/>
      <c r="AB100" s="4"/>
      <c r="AC100" s="4"/>
    </row>
    <row r="101" spans="1:29" s="25" customFormat="1" ht="15.75" customHeight="1">
      <c r="A101" s="24" t="s">
        <v>399</v>
      </c>
      <c r="B101" s="4" t="s">
        <v>268</v>
      </c>
      <c r="C101" s="4" t="s">
        <v>274</v>
      </c>
      <c r="D101" s="4">
        <v>2010</v>
      </c>
      <c r="E101" s="4" t="s">
        <v>218</v>
      </c>
      <c r="F101" s="4" t="s">
        <v>275</v>
      </c>
      <c r="G101" s="4" t="s">
        <v>276</v>
      </c>
      <c r="H101" s="46">
        <v>8.9490417352885163E-4</v>
      </c>
      <c r="I101" s="24">
        <v>10</v>
      </c>
      <c r="J101" s="24">
        <v>8.9490417352885158E-7</v>
      </c>
      <c r="K101" s="4">
        <v>1.1576388888888889E-5</v>
      </c>
      <c r="L101" s="24">
        <v>1.0416666666666666E-2</v>
      </c>
      <c r="M101" s="24">
        <v>7.0615972222222228E-4</v>
      </c>
      <c r="N101" s="26">
        <v>61</v>
      </c>
      <c r="O101" s="4">
        <v>0</v>
      </c>
      <c r="P101" s="4">
        <v>0</v>
      </c>
      <c r="Q101" s="4">
        <v>0</v>
      </c>
      <c r="R101" s="4">
        <v>0</v>
      </c>
      <c r="S101" s="24"/>
      <c r="T101" s="4" t="s">
        <v>277</v>
      </c>
      <c r="U101" s="4" t="s">
        <v>278</v>
      </c>
    </row>
    <row r="102" spans="1:29" s="25" customFormat="1" ht="15.75" customHeight="1">
      <c r="A102" s="24" t="s">
        <v>399</v>
      </c>
      <c r="B102" s="4" t="s">
        <v>268</v>
      </c>
      <c r="C102" s="4" t="s">
        <v>274</v>
      </c>
      <c r="D102" s="4">
        <v>2010</v>
      </c>
      <c r="E102" s="4" t="s">
        <v>218</v>
      </c>
      <c r="F102" s="4" t="s">
        <v>275</v>
      </c>
      <c r="G102" s="4" t="s">
        <v>276</v>
      </c>
      <c r="H102" s="46">
        <v>1.1092388980384689E-3</v>
      </c>
      <c r="I102" s="24">
        <v>5</v>
      </c>
      <c r="J102" s="24">
        <v>5.5461944901923441E-7</v>
      </c>
      <c r="K102" s="4">
        <v>1.1576388888888889E-5</v>
      </c>
      <c r="L102" s="24">
        <v>1.0416666666666666E-2</v>
      </c>
      <c r="M102" s="24">
        <v>4.2369583333333339E-3</v>
      </c>
      <c r="N102" s="26">
        <v>366</v>
      </c>
      <c r="O102" s="4">
        <v>0</v>
      </c>
      <c r="P102" s="4">
        <v>0</v>
      </c>
      <c r="Q102" s="4">
        <v>0</v>
      </c>
      <c r="R102" s="4">
        <v>0</v>
      </c>
      <c r="S102" s="24"/>
      <c r="T102" s="4" t="s">
        <v>277</v>
      </c>
      <c r="U102" s="4" t="s">
        <v>279</v>
      </c>
    </row>
    <row r="103" spans="1:29" s="25" customFormat="1" ht="15.75" customHeight="1">
      <c r="A103" s="24" t="s">
        <v>399</v>
      </c>
      <c r="B103" s="4" t="s">
        <v>268</v>
      </c>
      <c r="C103" s="4" t="s">
        <v>274</v>
      </c>
      <c r="D103" s="4">
        <v>2010</v>
      </c>
      <c r="E103" s="24" t="s">
        <v>229</v>
      </c>
      <c r="F103" s="4" t="s">
        <v>275</v>
      </c>
      <c r="G103" s="4" t="s">
        <v>276</v>
      </c>
      <c r="H103" s="46">
        <v>9.2903040000000006E-2</v>
      </c>
      <c r="I103" s="24">
        <v>1063</v>
      </c>
      <c r="J103" s="24">
        <v>9.8755931519999996E-3</v>
      </c>
      <c r="K103" s="24">
        <v>2.0833333333333332E-2</v>
      </c>
      <c r="L103" s="24">
        <v>11.3</v>
      </c>
      <c r="M103" s="24">
        <v>22.145833333333332</v>
      </c>
      <c r="N103" s="26">
        <v>1217</v>
      </c>
      <c r="O103" s="4">
        <v>1</v>
      </c>
      <c r="P103" s="4">
        <v>0</v>
      </c>
      <c r="Q103" s="4">
        <v>0</v>
      </c>
      <c r="R103" s="4">
        <v>2</v>
      </c>
      <c r="S103" s="24"/>
      <c r="T103" s="4" t="s">
        <v>280</v>
      </c>
      <c r="U103" s="4" t="s">
        <v>281</v>
      </c>
    </row>
    <row r="104" spans="1:29" s="25" customFormat="1" ht="15.75" customHeight="1">
      <c r="A104" s="24" t="s">
        <v>399</v>
      </c>
      <c r="B104" s="4" t="s">
        <v>268</v>
      </c>
      <c r="C104" s="4" t="s">
        <v>274</v>
      </c>
      <c r="D104" s="4">
        <v>2010</v>
      </c>
      <c r="E104" s="24" t="s">
        <v>229</v>
      </c>
      <c r="F104" s="4" t="s">
        <v>275</v>
      </c>
      <c r="G104" s="4" t="s">
        <v>276</v>
      </c>
      <c r="H104" s="46">
        <v>3.4500000000000003E-2</v>
      </c>
      <c r="I104" s="24">
        <v>2</v>
      </c>
      <c r="J104" s="24">
        <v>6.9000000000000009E-6</v>
      </c>
      <c r="K104" s="24">
        <v>4.1666666666666664E-2</v>
      </c>
      <c r="L104" s="24">
        <v>2</v>
      </c>
      <c r="M104" s="24">
        <v>3.25</v>
      </c>
      <c r="N104" s="26">
        <v>78</v>
      </c>
      <c r="O104" s="4">
        <v>1</v>
      </c>
      <c r="P104" s="4">
        <v>0</v>
      </c>
      <c r="Q104" s="4">
        <v>0</v>
      </c>
      <c r="R104" s="4">
        <v>2</v>
      </c>
      <c r="S104" s="24"/>
      <c r="T104" s="4" t="s">
        <v>282</v>
      </c>
      <c r="U104" s="4" t="s">
        <v>283</v>
      </c>
    </row>
    <row r="105" spans="1:29" s="24" customFormat="1" ht="15.75" customHeight="1">
      <c r="A105" s="24" t="s">
        <v>399</v>
      </c>
      <c r="B105" s="4" t="s">
        <v>227</v>
      </c>
      <c r="C105" s="4" t="s">
        <v>284</v>
      </c>
      <c r="D105" s="4">
        <v>2014</v>
      </c>
      <c r="E105" s="4" t="s">
        <v>229</v>
      </c>
      <c r="F105" s="4" t="s">
        <v>285</v>
      </c>
      <c r="G105" s="4" t="s">
        <v>286</v>
      </c>
      <c r="H105" s="46">
        <v>366371.66941154073</v>
      </c>
      <c r="I105" s="24">
        <v>76</v>
      </c>
      <c r="J105" s="24">
        <v>2784.4246875277095</v>
      </c>
      <c r="K105" s="24">
        <v>3.472222222222222E-3</v>
      </c>
      <c r="L105" s="24">
        <v>1</v>
      </c>
      <c r="M105" s="24">
        <v>0.2638888888888889</v>
      </c>
      <c r="N105" s="24">
        <v>1340</v>
      </c>
      <c r="O105" s="24">
        <v>2</v>
      </c>
      <c r="P105" s="24">
        <v>0</v>
      </c>
      <c r="Q105" s="24">
        <v>0</v>
      </c>
      <c r="R105" s="24">
        <v>2</v>
      </c>
      <c r="T105" s="4" t="s">
        <v>234</v>
      </c>
      <c r="U105" s="4" t="s">
        <v>287</v>
      </c>
    </row>
    <row r="106" spans="1:29" s="24" customFormat="1" ht="15.75" customHeight="1">
      <c r="A106" s="24" t="s">
        <v>399</v>
      </c>
      <c r="B106" s="24" t="s">
        <v>268</v>
      </c>
      <c r="C106" s="4" t="s">
        <v>288</v>
      </c>
      <c r="D106" s="24">
        <v>2008</v>
      </c>
      <c r="E106" s="4" t="s">
        <v>229</v>
      </c>
      <c r="F106" s="4" t="s">
        <v>289</v>
      </c>
      <c r="G106" s="4" t="s">
        <v>290</v>
      </c>
      <c r="H106" s="45">
        <v>0.375</v>
      </c>
      <c r="I106" s="24">
        <v>664</v>
      </c>
      <c r="J106" s="24">
        <v>2.4899999999999999E-2</v>
      </c>
      <c r="K106" s="24">
        <v>1.0416666666666666E-2</v>
      </c>
      <c r="L106" s="24">
        <v>90</v>
      </c>
      <c r="M106" s="24">
        <v>6.9166666666666661</v>
      </c>
      <c r="N106" s="24">
        <v>515</v>
      </c>
      <c r="O106" s="24">
        <v>2</v>
      </c>
      <c r="P106" s="24">
        <v>1</v>
      </c>
      <c r="Q106" s="24">
        <v>0</v>
      </c>
      <c r="R106" s="24">
        <v>0</v>
      </c>
      <c r="T106" s="4" t="s">
        <v>291</v>
      </c>
      <c r="U106" s="4" t="s">
        <v>292</v>
      </c>
    </row>
    <row r="107" spans="1:29" s="25" customFormat="1">
      <c r="A107" s="24" t="s">
        <v>399</v>
      </c>
      <c r="B107" s="24" t="s">
        <v>293</v>
      </c>
      <c r="C107" s="24" t="s">
        <v>294</v>
      </c>
      <c r="D107" s="24">
        <v>2003</v>
      </c>
      <c r="E107" s="4" t="s">
        <v>229</v>
      </c>
      <c r="F107" s="24" t="s">
        <v>295</v>
      </c>
      <c r="G107" s="24"/>
      <c r="H107" s="46">
        <v>5.0000000000000001E-4</v>
      </c>
      <c r="I107" s="24">
        <v>320</v>
      </c>
      <c r="J107" s="24">
        <v>1.5999999999999999E-5</v>
      </c>
      <c r="K107" s="24">
        <v>3.472222222222222E-3</v>
      </c>
      <c r="L107" s="24">
        <v>226</v>
      </c>
      <c r="M107" s="27">
        <v>1.9444444444444444</v>
      </c>
      <c r="N107" s="24">
        <v>821</v>
      </c>
      <c r="O107" s="24">
        <v>3</v>
      </c>
      <c r="P107" s="24">
        <v>0</v>
      </c>
      <c r="Q107" s="24">
        <v>0</v>
      </c>
      <c r="R107" s="24">
        <v>3</v>
      </c>
      <c r="S107" s="25" t="s">
        <v>296</v>
      </c>
      <c r="T107" s="24" t="s">
        <v>297</v>
      </c>
      <c r="U107" s="4" t="s">
        <v>298</v>
      </c>
    </row>
    <row r="108" spans="1:29" s="24" customFormat="1">
      <c r="A108" s="24" t="s">
        <v>399</v>
      </c>
      <c r="B108" s="25" t="s">
        <v>299</v>
      </c>
      <c r="C108" s="25" t="s">
        <v>300</v>
      </c>
      <c r="D108" s="25">
        <v>2013</v>
      </c>
      <c r="E108" s="25" t="s">
        <v>229</v>
      </c>
      <c r="F108" s="27" t="s">
        <v>301</v>
      </c>
      <c r="G108" s="27" t="s">
        <v>302</v>
      </c>
      <c r="H108" s="47">
        <v>100</v>
      </c>
      <c r="I108" s="25">
        <v>812</v>
      </c>
      <c r="J108" s="24">
        <v>8.1199999999999992</v>
      </c>
      <c r="K108" s="24">
        <v>2.0833333333333332E-2</v>
      </c>
      <c r="L108" s="25">
        <v>147.19999999999999</v>
      </c>
      <c r="M108" s="25">
        <v>16.916666666666664</v>
      </c>
      <c r="N108" s="25">
        <v>844</v>
      </c>
      <c r="O108" s="25">
        <v>2</v>
      </c>
      <c r="P108" s="25">
        <v>1</v>
      </c>
      <c r="Q108" s="25">
        <v>1</v>
      </c>
      <c r="R108" s="25">
        <v>1</v>
      </c>
      <c r="S108" s="25"/>
      <c r="T108" s="27" t="s">
        <v>280</v>
      </c>
      <c r="U108" s="25" t="s">
        <v>303</v>
      </c>
    </row>
    <row r="109" spans="1:29" s="25" customFormat="1">
      <c r="A109" s="24" t="s">
        <v>399</v>
      </c>
      <c r="B109" s="25" t="s">
        <v>304</v>
      </c>
      <c r="C109" s="25" t="s">
        <v>305</v>
      </c>
      <c r="D109" s="25">
        <v>2011</v>
      </c>
      <c r="E109" s="27" t="s">
        <v>229</v>
      </c>
      <c r="F109" s="27" t="s">
        <v>306</v>
      </c>
      <c r="H109" s="47">
        <v>215.6</v>
      </c>
      <c r="I109" s="25">
        <v>90</v>
      </c>
      <c r="J109" s="24">
        <v>1.9403999999999999</v>
      </c>
      <c r="K109" s="4">
        <v>1.0416666666666666E-2</v>
      </c>
      <c r="L109" s="25">
        <v>1.2500000000000001E-2</v>
      </c>
      <c r="M109" s="25">
        <v>2.8125</v>
      </c>
      <c r="N109" s="25">
        <v>10</v>
      </c>
      <c r="O109" s="25">
        <v>3</v>
      </c>
      <c r="P109" s="25">
        <v>3</v>
      </c>
      <c r="Q109" s="25">
        <v>0</v>
      </c>
      <c r="R109" s="24">
        <v>2</v>
      </c>
      <c r="T109" s="25" t="s">
        <v>307</v>
      </c>
      <c r="U109" s="27" t="s">
        <v>308</v>
      </c>
    </row>
    <row r="110" spans="1:29" s="24" customFormat="1">
      <c r="A110" s="24" t="s">
        <v>399</v>
      </c>
      <c r="B110" s="24" t="s">
        <v>304</v>
      </c>
      <c r="C110" s="24" t="s">
        <v>305</v>
      </c>
      <c r="D110" s="24">
        <v>2011</v>
      </c>
      <c r="E110" s="4" t="s">
        <v>229</v>
      </c>
      <c r="F110" s="4" t="s">
        <v>306</v>
      </c>
      <c r="H110" s="46">
        <v>207.6</v>
      </c>
      <c r="I110" s="24">
        <v>60</v>
      </c>
      <c r="J110" s="24">
        <v>1.2456</v>
      </c>
      <c r="K110" s="4">
        <v>1.0416666666666666E-2</v>
      </c>
      <c r="L110" s="24">
        <v>1.2500000000000001E-2</v>
      </c>
      <c r="M110" s="24">
        <v>1.875</v>
      </c>
      <c r="N110" s="24">
        <v>10</v>
      </c>
      <c r="O110" s="24">
        <v>3</v>
      </c>
      <c r="P110" s="24">
        <v>2</v>
      </c>
      <c r="Q110" s="24">
        <v>0</v>
      </c>
      <c r="R110" s="24">
        <v>2</v>
      </c>
      <c r="T110" s="24" t="s">
        <v>307</v>
      </c>
      <c r="U110" s="9" t="s">
        <v>309</v>
      </c>
    </row>
    <row r="111" spans="1:29" s="25" customFormat="1">
      <c r="A111" s="24" t="s">
        <v>399</v>
      </c>
      <c r="B111" s="25" t="s">
        <v>304</v>
      </c>
      <c r="C111" s="25" t="s">
        <v>305</v>
      </c>
      <c r="D111" s="25">
        <v>2011</v>
      </c>
      <c r="E111" s="27" t="s">
        <v>229</v>
      </c>
      <c r="F111" s="27" t="s">
        <v>306</v>
      </c>
      <c r="H111" s="47">
        <v>1</v>
      </c>
      <c r="I111" s="25">
        <v>600</v>
      </c>
      <c r="J111" s="24">
        <v>0.06</v>
      </c>
      <c r="K111" s="4">
        <v>1.0416666666666666E-2</v>
      </c>
      <c r="L111" s="25">
        <v>1.2500000000000001E-2</v>
      </c>
      <c r="M111" s="25">
        <v>1.5625</v>
      </c>
      <c r="N111" s="25">
        <v>10</v>
      </c>
      <c r="O111" s="25">
        <v>2</v>
      </c>
      <c r="P111" s="25">
        <v>1</v>
      </c>
      <c r="Q111" s="25">
        <v>0</v>
      </c>
      <c r="R111" s="24">
        <v>0</v>
      </c>
      <c r="T111" s="25" t="s">
        <v>307</v>
      </c>
      <c r="U111" s="25" t="s">
        <v>310</v>
      </c>
    </row>
    <row r="112" spans="1:29" s="25" customFormat="1">
      <c r="A112" s="24" t="s">
        <v>399</v>
      </c>
      <c r="B112" s="24" t="s">
        <v>128</v>
      </c>
      <c r="C112" s="24" t="s">
        <v>311</v>
      </c>
      <c r="D112" s="24">
        <v>2013</v>
      </c>
      <c r="E112" s="4" t="s">
        <v>218</v>
      </c>
      <c r="F112" s="4" t="s">
        <v>312</v>
      </c>
      <c r="G112" s="24" t="s">
        <v>313</v>
      </c>
      <c r="H112" s="46">
        <v>4.7783624261100756E-3</v>
      </c>
      <c r="I112" s="24">
        <v>2</v>
      </c>
      <c r="J112" s="24">
        <v>9.5567248522201522E-7</v>
      </c>
      <c r="K112" s="4">
        <v>6.9444444444444447E-4</v>
      </c>
      <c r="L112" s="4">
        <v>1</v>
      </c>
      <c r="M112" s="24">
        <v>1</v>
      </c>
      <c r="N112" s="24">
        <v>31</v>
      </c>
      <c r="O112" s="24">
        <v>0</v>
      </c>
      <c r="P112" s="24">
        <v>0</v>
      </c>
      <c r="Q112" s="24">
        <v>1</v>
      </c>
      <c r="R112" s="24">
        <v>0</v>
      </c>
      <c r="S112" s="24"/>
      <c r="T112" s="24" t="s">
        <v>202</v>
      </c>
      <c r="U112" s="24" t="s">
        <v>314</v>
      </c>
    </row>
    <row r="113" spans="1:21" s="25" customFormat="1">
      <c r="A113" s="24" t="s">
        <v>399</v>
      </c>
      <c r="B113" s="24" t="s">
        <v>128</v>
      </c>
      <c r="C113" s="24" t="s">
        <v>311</v>
      </c>
      <c r="D113" s="24">
        <v>2013</v>
      </c>
      <c r="E113" s="4" t="s">
        <v>218</v>
      </c>
      <c r="F113" s="4" t="s">
        <v>312</v>
      </c>
      <c r="G113" s="24" t="s">
        <v>313</v>
      </c>
      <c r="H113" s="46">
        <v>3.1415926535897934E-2</v>
      </c>
      <c r="I113" s="24">
        <v>20</v>
      </c>
      <c r="J113" s="24">
        <v>6.2831853071795856E-5</v>
      </c>
      <c r="K113" s="4">
        <v>3.472222222222222E-3</v>
      </c>
      <c r="L113" s="24">
        <v>2.0833333333333332E-2</v>
      </c>
      <c r="M113" s="24">
        <v>1</v>
      </c>
      <c r="N113" s="24">
        <v>31</v>
      </c>
      <c r="O113" s="24">
        <v>2</v>
      </c>
      <c r="P113" s="24">
        <v>1</v>
      </c>
      <c r="Q113" s="24">
        <v>2</v>
      </c>
      <c r="R113" s="24">
        <v>3</v>
      </c>
      <c r="S113" s="24"/>
      <c r="T113" s="24" t="s">
        <v>202</v>
      </c>
      <c r="U113" s="24" t="s">
        <v>315</v>
      </c>
    </row>
    <row r="114" spans="1:21" s="25" customFormat="1">
      <c r="A114" s="24" t="s">
        <v>399</v>
      </c>
      <c r="B114" s="24" t="s">
        <v>39</v>
      </c>
      <c r="C114" s="24" t="s">
        <v>316</v>
      </c>
      <c r="D114" s="24">
        <v>2012</v>
      </c>
      <c r="E114" s="4" t="s">
        <v>229</v>
      </c>
      <c r="F114" s="4" t="s">
        <v>317</v>
      </c>
      <c r="G114" s="4" t="s">
        <v>318</v>
      </c>
      <c r="H114" s="46">
        <v>100</v>
      </c>
      <c r="I114" s="24">
        <v>12</v>
      </c>
      <c r="J114" s="24">
        <v>0.12</v>
      </c>
      <c r="K114" s="24">
        <v>4.1666666666666664E-2</v>
      </c>
      <c r="L114" s="24">
        <v>330</v>
      </c>
      <c r="M114" s="24">
        <v>4.5</v>
      </c>
      <c r="N114" s="24">
        <v>1095</v>
      </c>
      <c r="O114" s="24">
        <v>2</v>
      </c>
      <c r="P114" s="24">
        <v>2</v>
      </c>
      <c r="Q114" s="24">
        <v>1</v>
      </c>
      <c r="R114" s="24">
        <v>1</v>
      </c>
      <c r="S114" s="24"/>
      <c r="T114" s="4" t="s">
        <v>319</v>
      </c>
      <c r="U114" s="4" t="s">
        <v>320</v>
      </c>
    </row>
    <row r="115" spans="1:21" s="25" customFormat="1">
      <c r="A115" s="24" t="s">
        <v>399</v>
      </c>
      <c r="B115" s="24" t="s">
        <v>39</v>
      </c>
      <c r="C115" s="24" t="s">
        <v>316</v>
      </c>
      <c r="D115" s="24">
        <v>2012</v>
      </c>
      <c r="E115" s="4" t="s">
        <v>218</v>
      </c>
      <c r="F115" s="4" t="s">
        <v>317</v>
      </c>
      <c r="G115" s="4" t="s">
        <v>318</v>
      </c>
      <c r="H115" s="46">
        <v>7.0685834705770342E-4</v>
      </c>
      <c r="I115" s="24">
        <v>8</v>
      </c>
      <c r="J115" s="24">
        <v>5.6548667764616277E-7</v>
      </c>
      <c r="K115" s="24">
        <v>6.9444444444444447E-4</v>
      </c>
      <c r="L115" s="24">
        <v>4.1666666666666664E-2</v>
      </c>
      <c r="M115" s="24">
        <v>1095.1388888888889</v>
      </c>
      <c r="N115" s="24">
        <v>30</v>
      </c>
      <c r="O115" s="24">
        <v>0</v>
      </c>
      <c r="P115" s="24">
        <v>0</v>
      </c>
      <c r="Q115" s="24">
        <v>0</v>
      </c>
      <c r="R115" s="24">
        <v>0</v>
      </c>
      <c r="S115" s="24"/>
      <c r="T115" s="4" t="s">
        <v>321</v>
      </c>
      <c r="U115" s="4" t="s">
        <v>322</v>
      </c>
    </row>
    <row r="116" spans="1:21" s="25" customFormat="1">
      <c r="A116" s="24" t="s">
        <v>399</v>
      </c>
      <c r="B116" s="24" t="s">
        <v>39</v>
      </c>
      <c r="C116" s="24" t="s">
        <v>316</v>
      </c>
      <c r="D116" s="24">
        <v>2012</v>
      </c>
      <c r="E116" s="4" t="s">
        <v>218</v>
      </c>
      <c r="F116" s="4" t="s">
        <v>317</v>
      </c>
      <c r="G116" s="4" t="s">
        <v>318</v>
      </c>
      <c r="H116" s="46">
        <v>1.5836768566746144E-2</v>
      </c>
      <c r="I116" s="24">
        <v>4</v>
      </c>
      <c r="J116" s="24">
        <v>6.3347074266984576E-6</v>
      </c>
      <c r="K116" s="24">
        <v>1.1574074074074073E-5</v>
      </c>
      <c r="L116" s="24">
        <v>4.1666666666666664E-2</v>
      </c>
      <c r="M116" s="24">
        <v>1</v>
      </c>
      <c r="N116" s="24">
        <v>1095</v>
      </c>
      <c r="O116" s="24">
        <v>0</v>
      </c>
      <c r="P116" s="24">
        <v>0</v>
      </c>
      <c r="Q116" s="24">
        <v>1</v>
      </c>
      <c r="R116" s="24">
        <v>0</v>
      </c>
      <c r="S116" s="24"/>
      <c r="T116" s="4" t="s">
        <v>323</v>
      </c>
      <c r="U116" s="4" t="s">
        <v>324</v>
      </c>
    </row>
    <row r="117" spans="1:21" s="25" customFormat="1">
      <c r="A117" s="24" t="s">
        <v>399</v>
      </c>
      <c r="B117" s="24" t="s">
        <v>39</v>
      </c>
      <c r="C117" s="24" t="s">
        <v>316</v>
      </c>
      <c r="D117" s="24">
        <v>2012</v>
      </c>
      <c r="E117" s="4" t="s">
        <v>218</v>
      </c>
      <c r="F117" s="4" t="s">
        <v>317</v>
      </c>
      <c r="G117" s="4" t="s">
        <v>318</v>
      </c>
      <c r="H117" s="46">
        <v>2.4119999999999999E-2</v>
      </c>
      <c r="I117" s="24">
        <v>16</v>
      </c>
      <c r="J117" s="24">
        <v>3.8591999999999999E-5</v>
      </c>
      <c r="K117" s="24">
        <v>1.1574074074074074E-7</v>
      </c>
      <c r="L117" s="24">
        <v>4.1666666666666664E-2</v>
      </c>
      <c r="M117" s="24">
        <v>1</v>
      </c>
      <c r="N117" s="24">
        <v>1095</v>
      </c>
      <c r="O117" s="24">
        <v>0</v>
      </c>
      <c r="P117" s="24">
        <v>0</v>
      </c>
      <c r="Q117" s="24">
        <v>1</v>
      </c>
      <c r="R117" s="24">
        <v>0</v>
      </c>
      <c r="S117" s="24"/>
      <c r="T117" s="4" t="s">
        <v>167</v>
      </c>
      <c r="U117" s="4" t="s">
        <v>325</v>
      </c>
    </row>
    <row r="118" spans="1:21" s="25" customFormat="1">
      <c r="A118" s="24" t="s">
        <v>399</v>
      </c>
      <c r="B118" s="24" t="s">
        <v>39</v>
      </c>
      <c r="C118" s="24" t="s">
        <v>316</v>
      </c>
      <c r="D118" s="24">
        <v>2012</v>
      </c>
      <c r="E118" s="4" t="s">
        <v>229</v>
      </c>
      <c r="F118" s="4" t="s">
        <v>317</v>
      </c>
      <c r="G118" s="4" t="s">
        <v>318</v>
      </c>
      <c r="H118" s="46">
        <v>0.5292</v>
      </c>
      <c r="I118" s="24">
        <v>4</v>
      </c>
      <c r="J118" s="24">
        <v>2.1168000000000001E-4</v>
      </c>
      <c r="K118" s="24">
        <v>1.1574074074074073E-5</v>
      </c>
      <c r="L118" s="24">
        <v>0</v>
      </c>
      <c r="M118" s="24">
        <v>1</v>
      </c>
      <c r="N118" s="24">
        <v>30</v>
      </c>
      <c r="O118" s="24">
        <v>2</v>
      </c>
      <c r="P118" s="24">
        <v>1</v>
      </c>
      <c r="Q118" s="24">
        <v>0</v>
      </c>
      <c r="R118" s="24">
        <v>1</v>
      </c>
      <c r="S118" s="24"/>
      <c r="T118" s="4" t="s">
        <v>321</v>
      </c>
      <c r="U118" s="4" t="s">
        <v>326</v>
      </c>
    </row>
    <row r="119" spans="1:21" s="25" customFormat="1">
      <c r="A119" s="24" t="s">
        <v>399</v>
      </c>
      <c r="B119" s="24" t="s">
        <v>39</v>
      </c>
      <c r="C119" s="24" t="s">
        <v>316</v>
      </c>
      <c r="D119" s="24">
        <v>2012</v>
      </c>
      <c r="E119" s="4" t="s">
        <v>229</v>
      </c>
      <c r="F119" s="4" t="s">
        <v>317</v>
      </c>
      <c r="G119" s="4" t="s">
        <v>318</v>
      </c>
      <c r="H119" s="46">
        <v>1E-3</v>
      </c>
      <c r="I119" s="24">
        <v>4</v>
      </c>
      <c r="J119" s="24">
        <v>3.9999999999999998E-7</v>
      </c>
      <c r="K119" s="24">
        <v>6.9444444444444447E-4</v>
      </c>
      <c r="L119" s="24">
        <v>0</v>
      </c>
      <c r="M119" s="24">
        <v>1</v>
      </c>
      <c r="N119" s="24">
        <v>30</v>
      </c>
      <c r="O119" s="24">
        <v>2</v>
      </c>
      <c r="P119" s="24">
        <v>1</v>
      </c>
      <c r="Q119" s="24">
        <v>0</v>
      </c>
      <c r="R119" s="24">
        <v>1</v>
      </c>
      <c r="S119" s="24"/>
      <c r="T119" s="4" t="s">
        <v>327</v>
      </c>
      <c r="U119" s="4" t="s">
        <v>328</v>
      </c>
    </row>
    <row r="120" spans="1:21" s="25" customFormat="1">
      <c r="A120" s="24" t="s">
        <v>399</v>
      </c>
      <c r="B120" s="24" t="s">
        <v>39</v>
      </c>
      <c r="C120" s="24" t="s">
        <v>316</v>
      </c>
      <c r="D120" s="24">
        <v>2012</v>
      </c>
      <c r="E120" s="4" t="s">
        <v>229</v>
      </c>
      <c r="F120" s="4" t="s">
        <v>317</v>
      </c>
      <c r="G120" s="4" t="s">
        <v>318</v>
      </c>
      <c r="H120" s="46">
        <v>0.25</v>
      </c>
      <c r="I120" s="24">
        <v>24</v>
      </c>
      <c r="J120" s="24">
        <v>5.9999999999999995E-4</v>
      </c>
      <c r="K120" s="24">
        <v>1</v>
      </c>
      <c r="L120" s="24">
        <v>270</v>
      </c>
      <c r="M120" s="24">
        <v>276</v>
      </c>
      <c r="N120" s="24">
        <v>1095</v>
      </c>
      <c r="O120" s="24">
        <v>2</v>
      </c>
      <c r="P120" s="24">
        <v>1</v>
      </c>
      <c r="Q120" s="24">
        <v>1</v>
      </c>
      <c r="R120" s="24">
        <v>1</v>
      </c>
      <c r="S120" s="24"/>
      <c r="T120" s="4" t="s">
        <v>132</v>
      </c>
      <c r="U120" s="4" t="s">
        <v>329</v>
      </c>
    </row>
    <row r="121" spans="1:21" s="25" customFormat="1">
      <c r="A121" s="24" t="s">
        <v>399</v>
      </c>
      <c r="B121" s="24" t="s">
        <v>39</v>
      </c>
      <c r="C121" s="24" t="s">
        <v>316</v>
      </c>
      <c r="D121" s="24">
        <v>2012</v>
      </c>
      <c r="E121" s="4" t="s">
        <v>229</v>
      </c>
      <c r="F121" s="4" t="s">
        <v>317</v>
      </c>
      <c r="G121" s="4" t="s">
        <v>318</v>
      </c>
      <c r="H121" s="46">
        <v>9.6211275016187424E-4</v>
      </c>
      <c r="I121" s="24">
        <v>160</v>
      </c>
      <c r="J121" s="24">
        <v>1.5393804002589989E-5</v>
      </c>
      <c r="K121" s="24">
        <v>3.472222222222222E-3</v>
      </c>
      <c r="L121" s="4">
        <v>1.3888888888888888E-2</v>
      </c>
      <c r="M121" s="24">
        <v>0.55555555555555558</v>
      </c>
      <c r="N121" s="24">
        <v>30</v>
      </c>
      <c r="O121" s="24">
        <v>2</v>
      </c>
      <c r="P121" s="24">
        <v>1</v>
      </c>
      <c r="Q121" s="24">
        <v>2</v>
      </c>
      <c r="R121" s="24">
        <v>0</v>
      </c>
      <c r="S121" s="24"/>
      <c r="T121" s="4" t="s">
        <v>330</v>
      </c>
      <c r="U121" s="4" t="s">
        <v>331</v>
      </c>
    </row>
    <row r="122" spans="1:21" s="25" customFormat="1">
      <c r="A122" s="24" t="s">
        <v>399</v>
      </c>
      <c r="B122" s="24" t="s">
        <v>39</v>
      </c>
      <c r="C122" s="24" t="s">
        <v>316</v>
      </c>
      <c r="D122" s="24">
        <v>2012</v>
      </c>
      <c r="E122" s="4" t="s">
        <v>218</v>
      </c>
      <c r="F122" s="4" t="s">
        <v>317</v>
      </c>
      <c r="G122" s="4" t="s">
        <v>318</v>
      </c>
      <c r="H122" s="46">
        <v>3.1415926535897934E-2</v>
      </c>
      <c r="I122" s="24">
        <v>48</v>
      </c>
      <c r="J122" s="24">
        <v>1.5079644737231009E-4</v>
      </c>
      <c r="K122" s="24">
        <v>6.9444444444444447E-4</v>
      </c>
      <c r="L122" s="24">
        <v>21</v>
      </c>
      <c r="M122" s="24">
        <v>7.2222222222222229E-2</v>
      </c>
      <c r="N122" s="24">
        <v>334</v>
      </c>
      <c r="O122" s="24">
        <v>2</v>
      </c>
      <c r="P122" s="24">
        <v>1</v>
      </c>
      <c r="Q122" s="24">
        <v>2</v>
      </c>
      <c r="R122" s="24">
        <v>0</v>
      </c>
      <c r="S122" s="24"/>
      <c r="T122" s="4" t="s">
        <v>332</v>
      </c>
      <c r="U122" s="4" t="s">
        <v>333</v>
      </c>
    </row>
    <row r="123" spans="1:21" s="25" customFormat="1">
      <c r="A123" s="24" t="s">
        <v>399</v>
      </c>
      <c r="B123" s="24" t="s">
        <v>39</v>
      </c>
      <c r="C123" s="24" t="s">
        <v>316</v>
      </c>
      <c r="D123" s="24">
        <v>2012</v>
      </c>
      <c r="E123" s="4" t="s">
        <v>229</v>
      </c>
      <c r="F123" s="4" t="s">
        <v>317</v>
      </c>
      <c r="G123" s="4" t="s">
        <v>318</v>
      </c>
      <c r="H123" s="46">
        <v>1.9415042599184923E-3</v>
      </c>
      <c r="I123" s="24">
        <v>48</v>
      </c>
      <c r="J123" s="24">
        <v>9.3192204476087624E-6</v>
      </c>
      <c r="K123" s="24">
        <v>6.9444444444444447E-4</v>
      </c>
      <c r="L123" s="24">
        <v>21</v>
      </c>
      <c r="M123" s="24">
        <v>3.5416666666666666E-2</v>
      </c>
      <c r="N123" s="24">
        <v>334</v>
      </c>
      <c r="O123" s="24">
        <v>0</v>
      </c>
      <c r="P123" s="24">
        <v>0</v>
      </c>
      <c r="Q123" s="24">
        <v>0</v>
      </c>
      <c r="R123" s="24">
        <v>0</v>
      </c>
      <c r="S123" s="24"/>
      <c r="T123" s="4" t="s">
        <v>334</v>
      </c>
      <c r="U123" s="4" t="s">
        <v>335</v>
      </c>
    </row>
    <row r="124" spans="1:21" s="25" customFormat="1">
      <c r="A124" s="24" t="s">
        <v>399</v>
      </c>
      <c r="B124" s="24" t="s">
        <v>39</v>
      </c>
      <c r="C124" s="24" t="s">
        <v>316</v>
      </c>
      <c r="D124" s="24">
        <v>2012</v>
      </c>
      <c r="E124" s="4" t="s">
        <v>229</v>
      </c>
      <c r="F124" s="4" t="s">
        <v>317</v>
      </c>
      <c r="G124" s="4" t="s">
        <v>318</v>
      </c>
      <c r="H124" s="46">
        <v>0.1583362697409256</v>
      </c>
      <c r="I124" s="24">
        <v>48</v>
      </c>
      <c r="J124" s="24">
        <v>7.6001409475644286E-4</v>
      </c>
      <c r="K124" s="24">
        <v>6.9444444444444447E-4</v>
      </c>
      <c r="L124" s="24">
        <v>21</v>
      </c>
      <c r="M124" s="24">
        <v>3.5416666666666666E-2</v>
      </c>
      <c r="N124" s="24">
        <v>334</v>
      </c>
      <c r="O124" s="24">
        <v>0</v>
      </c>
      <c r="P124" s="24">
        <v>0</v>
      </c>
      <c r="Q124" s="24">
        <v>1</v>
      </c>
      <c r="R124" s="24">
        <v>0</v>
      </c>
      <c r="S124" s="24"/>
      <c r="T124" s="4" t="s">
        <v>334</v>
      </c>
      <c r="U124" s="4" t="s">
        <v>336</v>
      </c>
    </row>
    <row r="125" spans="1:21" s="25" customFormat="1">
      <c r="A125" s="24" t="s">
        <v>399</v>
      </c>
      <c r="B125" s="24" t="s">
        <v>39</v>
      </c>
      <c r="C125" s="24" t="s">
        <v>316</v>
      </c>
      <c r="D125" s="24">
        <v>2012</v>
      </c>
      <c r="E125" s="4" t="s">
        <v>218</v>
      </c>
      <c r="F125" s="4" t="s">
        <v>317</v>
      </c>
      <c r="G125" s="4" t="s">
        <v>318</v>
      </c>
      <c r="H125" s="46">
        <v>3.1415926535897934E-2</v>
      </c>
      <c r="I125" s="24">
        <v>11</v>
      </c>
      <c r="J125" s="24">
        <v>3.4557519189487729E-5</v>
      </c>
      <c r="K125" s="24">
        <v>6.9444444444444447E-4</v>
      </c>
      <c r="L125" s="24">
        <v>15.5</v>
      </c>
      <c r="M125" s="24">
        <v>3.0555555555555558E-2</v>
      </c>
      <c r="N125" s="24">
        <v>62</v>
      </c>
      <c r="O125" s="24">
        <v>2</v>
      </c>
      <c r="P125" s="24">
        <v>1</v>
      </c>
      <c r="Q125" s="24">
        <v>2</v>
      </c>
      <c r="R125" s="24">
        <v>0</v>
      </c>
      <c r="S125" s="24"/>
      <c r="T125" s="4" t="s">
        <v>337</v>
      </c>
      <c r="U125" s="4" t="s">
        <v>338</v>
      </c>
    </row>
    <row r="126" spans="1:21" s="25" customFormat="1">
      <c r="A126" s="24" t="s">
        <v>399</v>
      </c>
      <c r="B126" s="24" t="s">
        <v>39</v>
      </c>
      <c r="C126" s="24" t="s">
        <v>316</v>
      </c>
      <c r="D126" s="24">
        <v>2012</v>
      </c>
      <c r="E126" s="4" t="s">
        <v>229</v>
      </c>
      <c r="F126" s="4" t="s">
        <v>317</v>
      </c>
      <c r="G126" s="4" t="s">
        <v>318</v>
      </c>
      <c r="H126" s="46">
        <v>9.6211275016187424E-4</v>
      </c>
      <c r="I126" s="24">
        <v>8</v>
      </c>
      <c r="J126" s="24">
        <v>7.6969020012949942E-7</v>
      </c>
      <c r="K126" s="24">
        <v>3.472222222222222E-3</v>
      </c>
      <c r="L126" s="24">
        <v>4.1666666666666664E-2</v>
      </c>
      <c r="M126" s="24">
        <v>0.16666666666666666</v>
      </c>
      <c r="N126" s="24">
        <v>31</v>
      </c>
      <c r="O126" s="24">
        <v>1</v>
      </c>
      <c r="P126" s="24">
        <v>1</v>
      </c>
      <c r="Q126" s="24">
        <v>2</v>
      </c>
      <c r="R126" s="24">
        <v>0</v>
      </c>
      <c r="S126" s="24"/>
      <c r="T126" s="4" t="s">
        <v>330</v>
      </c>
      <c r="U126" s="4" t="s">
        <v>339</v>
      </c>
    </row>
    <row r="127" spans="1:21" s="24" customFormat="1">
      <c r="A127" s="24" t="s">
        <v>399</v>
      </c>
      <c r="B127" s="24" t="s">
        <v>268</v>
      </c>
      <c r="C127" s="24" t="s">
        <v>340</v>
      </c>
      <c r="D127" s="24">
        <v>2007</v>
      </c>
      <c r="E127" s="4" t="s">
        <v>229</v>
      </c>
      <c r="F127" s="4" t="s">
        <v>341</v>
      </c>
      <c r="G127" s="4" t="s">
        <v>342</v>
      </c>
      <c r="H127" s="45">
        <v>2.0268299163899908E-3</v>
      </c>
      <c r="I127" s="24">
        <v>4</v>
      </c>
      <c r="J127" s="24">
        <v>8.1073196655599628E-7</v>
      </c>
      <c r="K127" s="24">
        <v>1.3888888888888889E-3</v>
      </c>
      <c r="L127" s="24">
        <v>4.1666666666666664E-2</v>
      </c>
      <c r="M127" s="24">
        <v>5.5555555555555558E-3</v>
      </c>
      <c r="N127" s="24">
        <v>30</v>
      </c>
      <c r="O127" s="24">
        <v>3</v>
      </c>
      <c r="P127" s="24">
        <v>1</v>
      </c>
      <c r="Q127" s="24">
        <v>0</v>
      </c>
      <c r="R127" s="24">
        <v>3</v>
      </c>
      <c r="T127" s="4" t="s">
        <v>343</v>
      </c>
      <c r="U127" s="4" t="s">
        <v>344</v>
      </c>
    </row>
    <row r="128" spans="1:21" s="24" customFormat="1">
      <c r="A128" s="24" t="s">
        <v>399</v>
      </c>
      <c r="B128" s="24" t="s">
        <v>268</v>
      </c>
      <c r="C128" s="24" t="s">
        <v>340</v>
      </c>
      <c r="D128" s="24">
        <v>2007</v>
      </c>
      <c r="E128" s="4" t="s">
        <v>229</v>
      </c>
      <c r="F128" s="4" t="s">
        <v>345</v>
      </c>
      <c r="G128" s="4" t="s">
        <v>342</v>
      </c>
      <c r="H128" s="45">
        <v>7.8539816339744835E-3</v>
      </c>
      <c r="I128" s="24">
        <v>1</v>
      </c>
      <c r="J128" s="24">
        <v>7.8539816339744833E-7</v>
      </c>
      <c r="K128" s="24">
        <v>3.472222222222222E-3</v>
      </c>
      <c r="L128" s="24">
        <v>4.1666666666666664E-2</v>
      </c>
      <c r="M128" s="24">
        <v>15</v>
      </c>
      <c r="N128" s="24">
        <v>30</v>
      </c>
      <c r="O128" s="24">
        <v>3</v>
      </c>
      <c r="P128" s="24">
        <v>0</v>
      </c>
      <c r="Q128" s="24">
        <v>0</v>
      </c>
      <c r="R128" s="24">
        <v>3</v>
      </c>
      <c r="S128" s="4" t="s">
        <v>346</v>
      </c>
      <c r="T128" s="4" t="s">
        <v>347</v>
      </c>
      <c r="U128" s="4" t="s">
        <v>348</v>
      </c>
    </row>
    <row r="129" spans="1:23" s="24" customFormat="1">
      <c r="A129" s="24" t="s">
        <v>399</v>
      </c>
      <c r="B129" s="24" t="s">
        <v>268</v>
      </c>
      <c r="C129" s="24" t="s">
        <v>340</v>
      </c>
      <c r="D129" s="24">
        <v>2007</v>
      </c>
      <c r="E129" s="4" t="s">
        <v>229</v>
      </c>
      <c r="F129" s="4" t="s">
        <v>349</v>
      </c>
      <c r="G129" s="4" t="s">
        <v>342</v>
      </c>
      <c r="H129" s="45">
        <v>2.0268299163899908E-3</v>
      </c>
      <c r="I129" s="24">
        <v>1</v>
      </c>
      <c r="J129" s="24">
        <v>2.0268299163899907E-7</v>
      </c>
      <c r="K129" s="24">
        <v>6.9444444444444447E-4</v>
      </c>
      <c r="L129" s="24">
        <v>4.1666666666666664E-2</v>
      </c>
      <c r="M129" s="24">
        <v>15</v>
      </c>
      <c r="N129" s="24">
        <v>30</v>
      </c>
      <c r="O129" s="24">
        <v>3</v>
      </c>
      <c r="P129" s="24">
        <v>0</v>
      </c>
      <c r="Q129" s="24">
        <v>0</v>
      </c>
      <c r="R129" s="24">
        <v>3</v>
      </c>
      <c r="S129" s="4" t="s">
        <v>346</v>
      </c>
      <c r="T129" s="4" t="s">
        <v>347</v>
      </c>
      <c r="U129" s="4" t="s">
        <v>350</v>
      </c>
    </row>
    <row r="130" spans="1:23" s="24" customFormat="1">
      <c r="A130" s="24" t="s">
        <v>399</v>
      </c>
      <c r="B130" s="24" t="s">
        <v>268</v>
      </c>
      <c r="C130" s="24" t="s">
        <v>340</v>
      </c>
      <c r="D130" s="24">
        <v>2007</v>
      </c>
      <c r="E130" s="4" t="s">
        <v>229</v>
      </c>
      <c r="F130" s="4" t="s">
        <v>351</v>
      </c>
      <c r="G130" s="4" t="s">
        <v>342</v>
      </c>
      <c r="H130" s="45">
        <v>2.0268299163899908E-3</v>
      </c>
      <c r="I130" s="24">
        <v>4</v>
      </c>
      <c r="J130" s="24">
        <v>8.1073196655599628E-7</v>
      </c>
      <c r="K130" s="24">
        <v>6.9444444444444447E-4</v>
      </c>
      <c r="L130" s="24">
        <v>4.1666666666666664E-2</v>
      </c>
      <c r="M130" s="24">
        <v>2.7777777777777779E-3</v>
      </c>
      <c r="N130" s="24">
        <v>31</v>
      </c>
      <c r="O130" s="24">
        <v>3</v>
      </c>
      <c r="P130" s="24">
        <v>0</v>
      </c>
      <c r="Q130" s="24">
        <v>0</v>
      </c>
      <c r="R130" s="24">
        <v>3</v>
      </c>
      <c r="S130" s="4" t="s">
        <v>352</v>
      </c>
      <c r="T130" s="4" t="s">
        <v>195</v>
      </c>
      <c r="U130" s="4" t="s">
        <v>353</v>
      </c>
    </row>
    <row r="131" spans="1:23" s="24" customFormat="1">
      <c r="A131" s="24" t="s">
        <v>399</v>
      </c>
      <c r="B131" s="24" t="s">
        <v>268</v>
      </c>
      <c r="C131" s="24" t="s">
        <v>340</v>
      </c>
      <c r="D131" s="24">
        <v>2007</v>
      </c>
      <c r="E131" s="4" t="s">
        <v>229</v>
      </c>
      <c r="F131" s="4" t="s">
        <v>354</v>
      </c>
      <c r="G131" s="4" t="s">
        <v>342</v>
      </c>
      <c r="H131" s="45">
        <v>7.8539816339744835E-3</v>
      </c>
      <c r="I131" s="24">
        <v>1</v>
      </c>
      <c r="J131" s="24">
        <v>7.8539816339744833E-7</v>
      </c>
      <c r="K131" s="24">
        <v>3.472222222222222E-3</v>
      </c>
      <c r="L131" s="24">
        <v>0</v>
      </c>
      <c r="M131" s="24">
        <v>1</v>
      </c>
      <c r="N131" s="24">
        <v>30</v>
      </c>
      <c r="O131" s="24">
        <v>3</v>
      </c>
      <c r="P131" s="24">
        <v>0</v>
      </c>
      <c r="Q131" s="24">
        <v>0</v>
      </c>
      <c r="R131" s="24">
        <v>3</v>
      </c>
      <c r="S131" s="24" t="s">
        <v>355</v>
      </c>
      <c r="T131" s="4" t="s">
        <v>323</v>
      </c>
      <c r="U131" s="4" t="s">
        <v>356</v>
      </c>
    </row>
    <row r="132" spans="1:23" s="24" customFormat="1">
      <c r="A132" s="24" t="s">
        <v>399</v>
      </c>
      <c r="B132" s="24" t="s">
        <v>128</v>
      </c>
      <c r="C132" s="24" t="s">
        <v>357</v>
      </c>
      <c r="D132" s="24">
        <v>2013</v>
      </c>
      <c r="E132" s="24" t="s">
        <v>229</v>
      </c>
      <c r="F132" s="24" t="s">
        <v>358</v>
      </c>
      <c r="G132" s="4" t="s">
        <v>359</v>
      </c>
      <c r="H132" s="46">
        <v>3.1669217443593611E-3</v>
      </c>
      <c r="I132" s="24">
        <v>12</v>
      </c>
      <c r="J132" s="24">
        <v>3.800306093231233E-6</v>
      </c>
      <c r="K132" s="24">
        <v>6.9444444444444441E-3</v>
      </c>
      <c r="L132" s="4">
        <v>3.472222222222222E-3</v>
      </c>
      <c r="M132" s="24">
        <v>8.3333333333333329E-2</v>
      </c>
      <c r="N132" s="24">
        <v>30</v>
      </c>
      <c r="O132" s="24">
        <v>2</v>
      </c>
      <c r="P132" s="24">
        <v>1</v>
      </c>
      <c r="Q132" s="24">
        <v>1</v>
      </c>
      <c r="R132" s="24">
        <v>0</v>
      </c>
      <c r="T132" s="4" t="s">
        <v>360</v>
      </c>
      <c r="U132" s="4" t="s">
        <v>361</v>
      </c>
    </row>
    <row r="133" spans="1:23" s="24" customFormat="1">
      <c r="A133" s="24" t="s">
        <v>399</v>
      </c>
      <c r="B133" s="24" t="s">
        <v>299</v>
      </c>
      <c r="C133" s="24" t="s">
        <v>362</v>
      </c>
      <c r="D133" s="24">
        <v>2011</v>
      </c>
      <c r="E133" s="4" t="s">
        <v>229</v>
      </c>
      <c r="F133" s="4" t="s">
        <v>363</v>
      </c>
      <c r="G133" s="4" t="s">
        <v>364</v>
      </c>
      <c r="H133" s="46">
        <v>3848.4510006474966</v>
      </c>
      <c r="I133" s="24">
        <v>3</v>
      </c>
      <c r="J133" s="24">
        <v>1.1545353001942491</v>
      </c>
      <c r="K133" s="24">
        <v>0.375</v>
      </c>
      <c r="L133" s="24">
        <v>1</v>
      </c>
      <c r="M133" s="24">
        <v>1.125</v>
      </c>
      <c r="N133" s="24">
        <v>92</v>
      </c>
      <c r="O133" s="24">
        <v>2</v>
      </c>
      <c r="P133" s="24">
        <v>3</v>
      </c>
      <c r="Q133" s="24">
        <v>1</v>
      </c>
      <c r="R133" s="24">
        <v>0</v>
      </c>
      <c r="T133" s="4" t="s">
        <v>365</v>
      </c>
      <c r="U133" s="4" t="s">
        <v>366</v>
      </c>
    </row>
    <row r="134" spans="1:23" s="24" customFormat="1">
      <c r="A134" s="24" t="s">
        <v>399</v>
      </c>
      <c r="B134" s="24" t="s">
        <v>367</v>
      </c>
      <c r="C134" s="4" t="s">
        <v>368</v>
      </c>
      <c r="D134" s="24">
        <v>2006</v>
      </c>
      <c r="E134" s="4" t="s">
        <v>229</v>
      </c>
      <c r="F134" s="4" t="s">
        <v>369</v>
      </c>
      <c r="G134" s="4" t="s">
        <v>370</v>
      </c>
      <c r="H134" s="46">
        <v>0.25</v>
      </c>
      <c r="I134" s="24">
        <v>4320</v>
      </c>
      <c r="J134" s="24">
        <v>0.108</v>
      </c>
      <c r="K134" s="24">
        <v>6.9444444444444441E-3</v>
      </c>
      <c r="L134" s="4">
        <v>365</v>
      </c>
      <c r="M134" s="24">
        <v>150</v>
      </c>
      <c r="N134" s="24">
        <v>1825</v>
      </c>
      <c r="O134" s="24">
        <v>3</v>
      </c>
      <c r="P134" s="24">
        <v>1</v>
      </c>
      <c r="Q134" s="24">
        <v>2</v>
      </c>
      <c r="R134" s="24">
        <v>3</v>
      </c>
      <c r="T134" s="4" t="s">
        <v>202</v>
      </c>
      <c r="U134" s="4" t="s">
        <v>371</v>
      </c>
    </row>
    <row r="135" spans="1:23" s="24" customFormat="1">
      <c r="A135" s="24" t="s">
        <v>399</v>
      </c>
      <c r="B135" s="24" t="s">
        <v>122</v>
      </c>
      <c r="C135" s="24" t="s">
        <v>372</v>
      </c>
      <c r="D135" s="24">
        <v>2010</v>
      </c>
      <c r="E135" s="4" t="s">
        <v>229</v>
      </c>
      <c r="F135" s="4" t="s">
        <v>373</v>
      </c>
      <c r="G135" s="4" t="s">
        <v>374</v>
      </c>
      <c r="H135" s="46">
        <v>3.1241999999999999E-2</v>
      </c>
      <c r="I135" s="24">
        <v>1507</v>
      </c>
      <c r="J135" s="24">
        <v>4.7081694E-3</v>
      </c>
      <c r="K135" s="24">
        <v>1.0416666666666666E-2</v>
      </c>
      <c r="L135" s="24">
        <v>2</v>
      </c>
      <c r="M135" s="24">
        <v>15.697916666666666</v>
      </c>
      <c r="N135" s="24">
        <v>365</v>
      </c>
      <c r="O135" s="24">
        <v>0</v>
      </c>
      <c r="P135" s="24">
        <v>0</v>
      </c>
      <c r="Q135" s="24">
        <v>1</v>
      </c>
      <c r="R135" s="24">
        <v>0</v>
      </c>
      <c r="S135" s="24" t="s">
        <v>375</v>
      </c>
      <c r="T135" s="24" t="s">
        <v>376</v>
      </c>
      <c r="U135" s="4" t="s">
        <v>377</v>
      </c>
    </row>
    <row r="136" spans="1:23" s="24" customFormat="1">
      <c r="A136" s="24" t="s">
        <v>399</v>
      </c>
      <c r="B136" s="24" t="s">
        <v>122</v>
      </c>
      <c r="C136" s="24" t="s">
        <v>372</v>
      </c>
      <c r="D136" s="24">
        <v>2010</v>
      </c>
      <c r="E136" s="4" t="s">
        <v>229</v>
      </c>
      <c r="F136" s="4" t="s">
        <v>378</v>
      </c>
      <c r="G136" s="4" t="s">
        <v>374</v>
      </c>
      <c r="H136" s="46">
        <v>3.1241999999999999E-2</v>
      </c>
      <c r="I136" s="24">
        <v>108</v>
      </c>
      <c r="J136" s="24">
        <v>3.3741359999999999E-4</v>
      </c>
      <c r="K136" s="24">
        <v>1.3888888888888888E-2</v>
      </c>
      <c r="L136" s="24">
        <v>0.20833333333333334</v>
      </c>
      <c r="M136" s="24">
        <v>1.5</v>
      </c>
      <c r="N136" s="24">
        <v>2922</v>
      </c>
      <c r="O136" s="24">
        <v>0</v>
      </c>
      <c r="P136" s="24">
        <v>0</v>
      </c>
      <c r="Q136" s="24">
        <v>1</v>
      </c>
      <c r="R136" s="24">
        <v>0</v>
      </c>
      <c r="S136" s="2" t="s">
        <v>379</v>
      </c>
      <c r="T136" s="24" t="s">
        <v>376</v>
      </c>
      <c r="U136" s="4" t="s">
        <v>380</v>
      </c>
    </row>
    <row r="137" spans="1:23" s="24" customFormat="1">
      <c r="A137" s="24" t="s">
        <v>399</v>
      </c>
      <c r="B137" s="24" t="s">
        <v>122</v>
      </c>
      <c r="C137" s="24" t="s">
        <v>372</v>
      </c>
      <c r="D137" s="24">
        <v>2010</v>
      </c>
      <c r="E137" s="4" t="s">
        <v>229</v>
      </c>
      <c r="F137" s="4" t="s">
        <v>381</v>
      </c>
      <c r="G137" s="4" t="s">
        <v>374</v>
      </c>
      <c r="H137" s="46">
        <v>3.1241999999999999E-2</v>
      </c>
      <c r="I137" s="24">
        <v>128</v>
      </c>
      <c r="J137" s="24">
        <v>3.9989760000000001E-4</v>
      </c>
      <c r="K137" s="24">
        <v>1.0416666666666666E-2</v>
      </c>
      <c r="L137" s="24">
        <v>0.20833333333333334</v>
      </c>
      <c r="M137" s="24">
        <v>1.3333333333333333</v>
      </c>
      <c r="N137" s="24">
        <v>5478</v>
      </c>
      <c r="O137" s="24">
        <v>0</v>
      </c>
      <c r="P137" s="24">
        <v>0</v>
      </c>
      <c r="Q137" s="24">
        <v>1</v>
      </c>
      <c r="R137" s="24">
        <v>0</v>
      </c>
      <c r="S137" s="24" t="s">
        <v>382</v>
      </c>
      <c r="T137" s="24" t="s">
        <v>376</v>
      </c>
      <c r="U137" s="4" t="s">
        <v>383</v>
      </c>
    </row>
    <row r="138" spans="1:23" s="24" customFormat="1">
      <c r="A138" s="24" t="s">
        <v>399</v>
      </c>
      <c r="B138" s="24" t="s">
        <v>122</v>
      </c>
      <c r="C138" s="24" t="s">
        <v>372</v>
      </c>
      <c r="D138" s="24">
        <v>2010</v>
      </c>
      <c r="E138" s="4" t="s">
        <v>229</v>
      </c>
      <c r="F138" s="4" t="s">
        <v>381</v>
      </c>
      <c r="G138" s="4" t="s">
        <v>374</v>
      </c>
      <c r="H138" s="46">
        <v>3.1241999999999999E-2</v>
      </c>
      <c r="I138" s="24">
        <v>10</v>
      </c>
      <c r="J138" s="24">
        <v>3.1241999999999997E-5</v>
      </c>
      <c r="K138" s="24">
        <v>3.472222222222222E-3</v>
      </c>
      <c r="L138" s="24">
        <v>2.5</v>
      </c>
      <c r="M138" s="24">
        <v>3.4722222222222224E-2</v>
      </c>
      <c r="N138" s="24">
        <v>365</v>
      </c>
      <c r="O138" s="24">
        <v>0</v>
      </c>
      <c r="P138" s="24">
        <v>0</v>
      </c>
      <c r="Q138" s="24">
        <v>1</v>
      </c>
      <c r="R138" s="24">
        <v>0</v>
      </c>
      <c r="S138" s="28" t="s">
        <v>384</v>
      </c>
      <c r="T138" s="28" t="s">
        <v>376</v>
      </c>
      <c r="U138" s="4" t="s">
        <v>385</v>
      </c>
    </row>
    <row r="139" spans="1:23" s="24" customFormat="1">
      <c r="A139" s="24" t="s">
        <v>399</v>
      </c>
      <c r="B139" s="24" t="s">
        <v>122</v>
      </c>
      <c r="C139" s="24" t="s">
        <v>372</v>
      </c>
      <c r="D139" s="24">
        <v>2010</v>
      </c>
      <c r="E139" s="4" t="s">
        <v>229</v>
      </c>
      <c r="F139" s="4" t="s">
        <v>386</v>
      </c>
      <c r="G139" s="4" t="s">
        <v>374</v>
      </c>
      <c r="H139" s="46">
        <v>3.1241999999999999E-2</v>
      </c>
      <c r="I139" s="24">
        <v>81</v>
      </c>
      <c r="J139" s="24">
        <v>2.5306020000000001E-4</v>
      </c>
      <c r="K139" s="24">
        <v>3.472222222222222E-3</v>
      </c>
      <c r="L139" s="24">
        <v>2</v>
      </c>
      <c r="M139" s="24">
        <v>0.28125</v>
      </c>
      <c r="N139" s="24">
        <v>365</v>
      </c>
      <c r="O139" s="24">
        <v>0</v>
      </c>
      <c r="P139" s="24">
        <v>0</v>
      </c>
      <c r="Q139" s="24">
        <v>1</v>
      </c>
      <c r="R139" s="24">
        <v>0</v>
      </c>
      <c r="T139" s="28" t="s">
        <v>376</v>
      </c>
      <c r="U139" s="4" t="s">
        <v>387</v>
      </c>
    </row>
    <row r="140" spans="1:23" s="25" customFormat="1">
      <c r="A140" s="24" t="s">
        <v>399</v>
      </c>
      <c r="B140" s="25" t="s">
        <v>227</v>
      </c>
      <c r="C140" s="25" t="s">
        <v>388</v>
      </c>
      <c r="D140" s="25">
        <v>2006</v>
      </c>
      <c r="E140" s="4" t="s">
        <v>218</v>
      </c>
      <c r="F140" s="4" t="s">
        <v>389</v>
      </c>
      <c r="H140" s="47">
        <v>0.51561999999999997</v>
      </c>
      <c r="I140" s="25">
        <v>44</v>
      </c>
      <c r="J140" s="24">
        <v>2.2687279999999998E-3</v>
      </c>
      <c r="K140" s="25">
        <v>6.9444444444444447E-4</v>
      </c>
      <c r="L140" s="25">
        <v>11.46</v>
      </c>
      <c r="M140" s="25">
        <v>3.9881944444444444</v>
      </c>
      <c r="N140" s="29">
        <v>2283</v>
      </c>
      <c r="O140" s="25">
        <v>1</v>
      </c>
      <c r="P140" s="25">
        <v>1</v>
      </c>
      <c r="Q140" s="25">
        <v>0</v>
      </c>
      <c r="R140" s="25">
        <v>0</v>
      </c>
      <c r="T140" s="25" t="s">
        <v>390</v>
      </c>
      <c r="U140" s="25" t="s">
        <v>391</v>
      </c>
    </row>
    <row r="141" spans="1:23" s="25" customFormat="1">
      <c r="A141" s="24" t="s">
        <v>399</v>
      </c>
      <c r="B141" s="27" t="s">
        <v>392</v>
      </c>
      <c r="C141" s="25" t="s">
        <v>393</v>
      </c>
      <c r="D141" s="25">
        <v>2013</v>
      </c>
      <c r="E141" s="25" t="s">
        <v>229</v>
      </c>
      <c r="F141" s="27" t="s">
        <v>394</v>
      </c>
      <c r="G141" s="27" t="s">
        <v>395</v>
      </c>
      <c r="H141" s="47">
        <v>2500</v>
      </c>
      <c r="I141" s="25">
        <v>90</v>
      </c>
      <c r="J141" s="24">
        <v>22.5</v>
      </c>
      <c r="K141" s="25">
        <v>2.0833333333333332E-2</v>
      </c>
      <c r="L141" s="25">
        <v>14</v>
      </c>
      <c r="M141" s="25">
        <v>17.583333333333332</v>
      </c>
      <c r="N141" s="25">
        <v>822</v>
      </c>
      <c r="O141" s="25">
        <v>0</v>
      </c>
      <c r="P141" s="25">
        <v>1</v>
      </c>
      <c r="Q141" s="25">
        <v>0</v>
      </c>
      <c r="R141" s="25">
        <v>0</v>
      </c>
      <c r="T141" s="25" t="s">
        <v>9</v>
      </c>
      <c r="U141" s="27" t="s">
        <v>396</v>
      </c>
    </row>
    <row r="142" spans="1:23" s="25" customFormat="1">
      <c r="A142" s="24" t="s">
        <v>399</v>
      </c>
      <c r="B142" s="27" t="s">
        <v>392</v>
      </c>
      <c r="C142" s="25" t="s">
        <v>393</v>
      </c>
      <c r="D142" s="25">
        <v>2013</v>
      </c>
      <c r="E142" s="25" t="s">
        <v>229</v>
      </c>
      <c r="F142" s="27" t="s">
        <v>394</v>
      </c>
      <c r="G142" s="27" t="s">
        <v>395</v>
      </c>
      <c r="H142" s="47">
        <v>0.25</v>
      </c>
      <c r="I142" s="25">
        <v>20</v>
      </c>
      <c r="J142" s="24">
        <v>5.0000000000000001E-4</v>
      </c>
      <c r="K142" s="25">
        <v>6.9444444444444441E-3</v>
      </c>
      <c r="L142" s="25">
        <v>365</v>
      </c>
      <c r="M142" s="25">
        <v>0.27777777777777779</v>
      </c>
      <c r="N142" s="25">
        <v>822</v>
      </c>
      <c r="O142" s="25">
        <v>2</v>
      </c>
      <c r="P142" s="25">
        <v>2</v>
      </c>
      <c r="Q142" s="25">
        <v>0</v>
      </c>
      <c r="R142" s="25">
        <v>1</v>
      </c>
      <c r="T142" s="27" t="s">
        <v>397</v>
      </c>
      <c r="U142" s="27" t="s">
        <v>398</v>
      </c>
    </row>
    <row r="143" spans="1:23" s="28" customFormat="1">
      <c r="A143" s="24" t="s">
        <v>522</v>
      </c>
      <c r="B143" s="4" t="s">
        <v>39</v>
      </c>
      <c r="C143" s="4" t="s">
        <v>400</v>
      </c>
      <c r="D143" s="5">
        <v>2009</v>
      </c>
      <c r="E143" s="4" t="s">
        <v>229</v>
      </c>
      <c r="F143" s="4" t="s">
        <v>401</v>
      </c>
      <c r="G143" s="6" t="s">
        <v>402</v>
      </c>
      <c r="H143" s="45">
        <v>80</v>
      </c>
      <c r="I143" s="5">
        <v>8</v>
      </c>
      <c r="J143" s="7">
        <v>6.4000000000000001E-2</v>
      </c>
      <c r="K143" s="4">
        <v>0.25</v>
      </c>
      <c r="L143" s="4">
        <v>15.5</v>
      </c>
      <c r="M143" s="4">
        <v>2</v>
      </c>
      <c r="N143" s="4">
        <v>56</v>
      </c>
      <c r="O143" s="4">
        <v>3</v>
      </c>
      <c r="P143" s="4">
        <v>1</v>
      </c>
      <c r="Q143" s="4">
        <v>0</v>
      </c>
      <c r="R143" s="4">
        <v>0</v>
      </c>
      <c r="S143" s="8" t="s">
        <v>403</v>
      </c>
      <c r="T143" s="4" t="s">
        <v>404</v>
      </c>
      <c r="U143" s="4" t="s">
        <v>405</v>
      </c>
      <c r="V143" s="9"/>
      <c r="W143" s="3"/>
    </row>
    <row r="144" spans="1:23" s="28" customFormat="1">
      <c r="A144" s="24" t="s">
        <v>522</v>
      </c>
      <c r="B144" s="4" t="s">
        <v>367</v>
      </c>
      <c r="C144" s="8" t="s">
        <v>406</v>
      </c>
      <c r="D144" s="5">
        <v>2013</v>
      </c>
      <c r="E144" s="4" t="s">
        <v>229</v>
      </c>
      <c r="F144" s="4" t="s">
        <v>407</v>
      </c>
      <c r="G144" s="4" t="s">
        <v>408</v>
      </c>
      <c r="H144" s="45">
        <v>24</v>
      </c>
      <c r="I144" s="4">
        <v>17</v>
      </c>
      <c r="J144" s="4">
        <v>4.0800000000000003E-2</v>
      </c>
      <c r="K144" s="4">
        <v>4.1666666666666664E-2</v>
      </c>
      <c r="L144" s="4">
        <v>365</v>
      </c>
      <c r="M144" s="4">
        <v>0.70833333333333326</v>
      </c>
      <c r="N144" s="4">
        <v>7300</v>
      </c>
      <c r="O144" s="4">
        <v>3</v>
      </c>
      <c r="P144" s="4">
        <v>1</v>
      </c>
      <c r="Q144" s="4">
        <v>1</v>
      </c>
      <c r="R144" s="4">
        <v>0</v>
      </c>
      <c r="S144" s="10" t="s">
        <v>409</v>
      </c>
      <c r="T144" s="4" t="s">
        <v>404</v>
      </c>
      <c r="U144" s="4" t="s">
        <v>410</v>
      </c>
      <c r="V144" s="9"/>
      <c r="W144" s="3"/>
    </row>
    <row r="145" spans="1:23" s="28" customFormat="1">
      <c r="A145" s="24" t="s">
        <v>522</v>
      </c>
      <c r="B145" s="4" t="s">
        <v>367</v>
      </c>
      <c r="C145" s="8" t="s">
        <v>406</v>
      </c>
      <c r="D145" s="5">
        <v>2013</v>
      </c>
      <c r="E145" s="4" t="s">
        <v>229</v>
      </c>
      <c r="F145" s="4" t="s">
        <v>407</v>
      </c>
      <c r="G145" s="4" t="s">
        <v>408</v>
      </c>
      <c r="H145" s="45">
        <v>24</v>
      </c>
      <c r="I145" s="4">
        <v>16</v>
      </c>
      <c r="J145" s="4">
        <v>3.8399999999999997E-2</v>
      </c>
      <c r="K145" s="4">
        <v>4.1666666666666664E-2</v>
      </c>
      <c r="L145" s="4">
        <v>0</v>
      </c>
      <c r="M145" s="4">
        <v>0.66666666666666663</v>
      </c>
      <c r="N145" s="4">
        <v>7300</v>
      </c>
      <c r="O145" s="4">
        <v>3</v>
      </c>
      <c r="P145" s="4">
        <v>1</v>
      </c>
      <c r="Q145" s="4">
        <v>1</v>
      </c>
      <c r="R145" s="4">
        <v>0</v>
      </c>
      <c r="S145" s="10" t="s">
        <v>409</v>
      </c>
      <c r="T145" s="4" t="s">
        <v>404</v>
      </c>
      <c r="U145" s="4" t="s">
        <v>410</v>
      </c>
      <c r="V145" s="9"/>
      <c r="W145" s="3"/>
    </row>
    <row r="146" spans="1:23" s="28" customFormat="1">
      <c r="A146" s="24" t="s">
        <v>522</v>
      </c>
      <c r="B146" s="4" t="s">
        <v>411</v>
      </c>
      <c r="C146" s="4" t="s">
        <v>412</v>
      </c>
      <c r="D146" s="4">
        <v>2009</v>
      </c>
      <c r="E146" s="4" t="s">
        <v>229</v>
      </c>
      <c r="F146" s="4" t="s">
        <v>413</v>
      </c>
      <c r="G146" s="4" t="s">
        <v>414</v>
      </c>
      <c r="H146" s="45">
        <v>4.9099999999999998E-2</v>
      </c>
      <c r="I146" s="5">
        <v>51</v>
      </c>
      <c r="J146" s="7">
        <v>2.5040999999999996E-4</v>
      </c>
      <c r="K146" s="4">
        <v>4.1666666666666664E-2</v>
      </c>
      <c r="L146" s="4">
        <v>0</v>
      </c>
      <c r="M146" s="4">
        <v>2.125</v>
      </c>
      <c r="N146" s="4">
        <v>1095</v>
      </c>
      <c r="O146" s="4">
        <v>3</v>
      </c>
      <c r="P146" s="4">
        <v>2</v>
      </c>
      <c r="Q146" s="4">
        <v>2</v>
      </c>
      <c r="R146" s="4">
        <v>1</v>
      </c>
      <c r="S146" s="4"/>
      <c r="T146" s="4" t="s">
        <v>415</v>
      </c>
      <c r="U146" s="4" t="s">
        <v>416</v>
      </c>
      <c r="V146" s="9"/>
      <c r="W146" s="3"/>
    </row>
    <row r="147" spans="1:23" s="28" customFormat="1">
      <c r="A147" s="24" t="s">
        <v>522</v>
      </c>
      <c r="B147" s="4" t="s">
        <v>411</v>
      </c>
      <c r="C147" s="4" t="s">
        <v>412</v>
      </c>
      <c r="D147" s="4">
        <v>2009</v>
      </c>
      <c r="E147" s="4" t="s">
        <v>229</v>
      </c>
      <c r="F147" s="4" t="s">
        <v>413</v>
      </c>
      <c r="G147" s="4" t="s">
        <v>417</v>
      </c>
      <c r="H147" s="45">
        <v>10</v>
      </c>
      <c r="I147" s="5">
        <v>11</v>
      </c>
      <c r="J147" s="7">
        <v>1.0999999999999999E-2</v>
      </c>
      <c r="K147" s="4">
        <v>4.1666666666666664E-2</v>
      </c>
      <c r="L147" s="4">
        <v>0</v>
      </c>
      <c r="M147" s="4">
        <v>0.45833333333333331</v>
      </c>
      <c r="N147" s="4">
        <v>1095</v>
      </c>
      <c r="O147" s="4">
        <v>3</v>
      </c>
      <c r="P147" s="4">
        <v>2</v>
      </c>
      <c r="Q147" s="4">
        <v>2</v>
      </c>
      <c r="R147" s="4">
        <v>1</v>
      </c>
      <c r="S147" s="4"/>
      <c r="T147" s="4" t="s">
        <v>415</v>
      </c>
      <c r="U147" s="4" t="s">
        <v>416</v>
      </c>
      <c r="V147" s="9"/>
      <c r="W147" s="3"/>
    </row>
    <row r="148" spans="1:23" s="28" customFormat="1">
      <c r="A148" s="24" t="s">
        <v>522</v>
      </c>
      <c r="B148" s="4" t="s">
        <v>411</v>
      </c>
      <c r="C148" s="4" t="s">
        <v>412</v>
      </c>
      <c r="D148" s="4">
        <v>2009</v>
      </c>
      <c r="E148" s="4" t="s">
        <v>229</v>
      </c>
      <c r="F148" s="4" t="s">
        <v>413</v>
      </c>
      <c r="G148" s="4" t="s">
        <v>418</v>
      </c>
      <c r="H148" s="45">
        <v>0.31927800000000001</v>
      </c>
      <c r="I148" s="5">
        <v>24</v>
      </c>
      <c r="J148" s="7">
        <v>7.6626720000000001E-4</v>
      </c>
      <c r="K148" s="4">
        <v>4.1666666666666664E-2</v>
      </c>
      <c r="L148" s="4">
        <v>30</v>
      </c>
      <c r="M148" s="4">
        <v>1</v>
      </c>
      <c r="N148" s="4">
        <v>1095</v>
      </c>
      <c r="O148" s="4">
        <v>3</v>
      </c>
      <c r="P148" s="4">
        <v>2</v>
      </c>
      <c r="Q148" s="4">
        <v>2</v>
      </c>
      <c r="R148" s="4">
        <v>1</v>
      </c>
      <c r="S148" s="4"/>
      <c r="T148" s="4" t="s">
        <v>419</v>
      </c>
      <c r="U148" s="4" t="s">
        <v>416</v>
      </c>
      <c r="V148" s="9"/>
      <c r="W148" s="3"/>
    </row>
    <row r="149" spans="1:23" s="28" customFormat="1">
      <c r="A149" s="24" t="s">
        <v>522</v>
      </c>
      <c r="B149" s="4" t="s">
        <v>268</v>
      </c>
      <c r="C149" s="4" t="s">
        <v>420</v>
      </c>
      <c r="D149" s="4">
        <v>2007</v>
      </c>
      <c r="E149" s="4" t="s">
        <v>229</v>
      </c>
      <c r="F149" s="4" t="s">
        <v>413</v>
      </c>
      <c r="G149" s="4" t="s">
        <v>421</v>
      </c>
      <c r="H149" s="45">
        <v>200000000</v>
      </c>
      <c r="I149" s="4">
        <v>476</v>
      </c>
      <c r="J149" s="4">
        <v>9520000</v>
      </c>
      <c r="K149" s="4">
        <v>1</v>
      </c>
      <c r="L149" s="4">
        <v>2</v>
      </c>
      <c r="M149" s="4">
        <v>476</v>
      </c>
      <c r="N149" s="4">
        <v>1460</v>
      </c>
      <c r="O149" s="4">
        <v>3</v>
      </c>
      <c r="P149" s="4">
        <v>0</v>
      </c>
      <c r="Q149" s="4">
        <v>1</v>
      </c>
      <c r="R149" s="4">
        <v>0</v>
      </c>
      <c r="S149" s="4"/>
      <c r="T149" s="4" t="s">
        <v>422</v>
      </c>
      <c r="U149" s="4"/>
      <c r="V149" s="9"/>
      <c r="W149" s="3"/>
    </row>
    <row r="150" spans="1:23" s="28" customFormat="1">
      <c r="A150" s="24" t="s">
        <v>522</v>
      </c>
      <c r="B150" s="4" t="s">
        <v>21</v>
      </c>
      <c r="C150" s="4" t="s">
        <v>423</v>
      </c>
      <c r="D150" s="4">
        <v>2004</v>
      </c>
      <c r="E150" s="4" t="s">
        <v>229</v>
      </c>
      <c r="F150" s="11" t="s">
        <v>424</v>
      </c>
      <c r="G150" s="4" t="s">
        <v>425</v>
      </c>
      <c r="H150" s="45">
        <v>2.25</v>
      </c>
      <c r="I150" s="4">
        <v>100</v>
      </c>
      <c r="J150" s="4">
        <v>2.2499999999999999E-2</v>
      </c>
      <c r="K150" s="4">
        <v>0.5</v>
      </c>
      <c r="L150" s="4">
        <v>0</v>
      </c>
      <c r="M150" s="4">
        <v>50</v>
      </c>
      <c r="N150" s="4">
        <v>30</v>
      </c>
      <c r="O150" s="4">
        <v>3</v>
      </c>
      <c r="P150" s="4">
        <v>2</v>
      </c>
      <c r="Q150" s="4">
        <v>2</v>
      </c>
      <c r="R150" s="4">
        <v>1</v>
      </c>
      <c r="S150" s="4"/>
      <c r="T150" s="4" t="s">
        <v>426</v>
      </c>
      <c r="U150" s="4" t="s">
        <v>427</v>
      </c>
      <c r="V150" s="9"/>
      <c r="W150" s="3"/>
    </row>
    <row r="151" spans="1:23" s="28" customFormat="1">
      <c r="A151" s="24" t="s">
        <v>522</v>
      </c>
      <c r="B151" s="4" t="s">
        <v>21</v>
      </c>
      <c r="C151" s="4" t="s">
        <v>423</v>
      </c>
      <c r="D151" s="4">
        <v>2004</v>
      </c>
      <c r="E151" s="4" t="s">
        <v>229</v>
      </c>
      <c r="F151" s="11" t="s">
        <v>424</v>
      </c>
      <c r="G151" s="4" t="s">
        <v>428</v>
      </c>
      <c r="H151" s="45">
        <v>0.16</v>
      </c>
      <c r="I151" s="4">
        <v>400</v>
      </c>
      <c r="J151" s="4">
        <v>6.4000000000000003E-3</v>
      </c>
      <c r="K151" s="4">
        <v>0.5</v>
      </c>
      <c r="L151" s="4">
        <v>730</v>
      </c>
      <c r="M151" s="4">
        <v>200</v>
      </c>
      <c r="N151" s="4">
        <v>730</v>
      </c>
      <c r="O151" s="4">
        <v>3</v>
      </c>
      <c r="P151" s="4">
        <v>2</v>
      </c>
      <c r="Q151" s="4">
        <v>2</v>
      </c>
      <c r="R151" s="4">
        <v>1</v>
      </c>
      <c r="S151" s="4"/>
      <c r="T151" s="4" t="s">
        <v>426</v>
      </c>
      <c r="U151" s="4" t="s">
        <v>427</v>
      </c>
      <c r="V151" s="9"/>
      <c r="W151" s="3"/>
    </row>
    <row r="152" spans="1:23" s="28" customFormat="1">
      <c r="A152" s="24" t="s">
        <v>522</v>
      </c>
      <c r="B152" s="4" t="s">
        <v>429</v>
      </c>
      <c r="C152" s="4" t="s">
        <v>430</v>
      </c>
      <c r="D152" s="4">
        <v>2013</v>
      </c>
      <c r="E152" s="4" t="s">
        <v>229</v>
      </c>
      <c r="F152" s="4" t="s">
        <v>431</v>
      </c>
      <c r="G152" s="4" t="s">
        <v>432</v>
      </c>
      <c r="H152" s="45">
        <v>0.95707200000000003</v>
      </c>
      <c r="I152" s="4">
        <v>5</v>
      </c>
      <c r="J152" s="4">
        <v>4.78536E-4</v>
      </c>
      <c r="K152" s="4">
        <v>0.5</v>
      </c>
      <c r="L152" s="4">
        <v>1</v>
      </c>
      <c r="M152" s="4">
        <v>2.5</v>
      </c>
      <c r="N152" s="4">
        <v>730</v>
      </c>
      <c r="O152" s="4">
        <v>3</v>
      </c>
      <c r="P152" s="4">
        <v>0</v>
      </c>
      <c r="Q152" s="4">
        <v>1</v>
      </c>
      <c r="R152" s="4">
        <v>0</v>
      </c>
      <c r="S152" s="4"/>
      <c r="T152" s="4" t="s">
        <v>433</v>
      </c>
      <c r="U152" s="4" t="s">
        <v>427</v>
      </c>
      <c r="V152" s="9"/>
      <c r="W152" s="3"/>
    </row>
    <row r="153" spans="1:23" s="28" customFormat="1">
      <c r="A153" s="24" t="s">
        <v>522</v>
      </c>
      <c r="B153" s="4" t="s">
        <v>429</v>
      </c>
      <c r="C153" s="4" t="s">
        <v>434</v>
      </c>
      <c r="D153" s="4">
        <v>2013</v>
      </c>
      <c r="E153" s="4" t="s">
        <v>229</v>
      </c>
      <c r="F153" s="4" t="s">
        <v>431</v>
      </c>
      <c r="G153" s="4" t="s">
        <v>432</v>
      </c>
      <c r="H153" s="45">
        <v>0.03</v>
      </c>
      <c r="I153" s="4">
        <v>20</v>
      </c>
      <c r="J153" s="4">
        <v>5.9999999999999995E-5</v>
      </c>
      <c r="K153" s="4">
        <v>0.5</v>
      </c>
      <c r="L153" s="4">
        <v>1</v>
      </c>
      <c r="M153" s="4">
        <v>10</v>
      </c>
      <c r="N153" s="4">
        <v>730</v>
      </c>
      <c r="O153" s="4">
        <v>3</v>
      </c>
      <c r="P153" s="4">
        <v>0</v>
      </c>
      <c r="Q153" s="4">
        <v>1</v>
      </c>
      <c r="R153" s="4">
        <v>0</v>
      </c>
      <c r="S153" s="4"/>
      <c r="T153" s="4" t="s">
        <v>433</v>
      </c>
      <c r="U153" s="4" t="s">
        <v>427</v>
      </c>
      <c r="V153" s="9"/>
      <c r="W153" s="3"/>
    </row>
    <row r="154" spans="1:23" s="28" customFormat="1">
      <c r="A154" s="24" t="s">
        <v>522</v>
      </c>
      <c r="B154" s="4" t="s">
        <v>411</v>
      </c>
      <c r="C154" s="4" t="s">
        <v>435</v>
      </c>
      <c r="D154" s="4">
        <v>2011</v>
      </c>
      <c r="E154" s="4" t="s">
        <v>140</v>
      </c>
      <c r="F154" s="4" t="s">
        <v>436</v>
      </c>
      <c r="G154" s="4" t="s">
        <v>437</v>
      </c>
      <c r="H154" s="45">
        <v>314.16000000000003</v>
      </c>
      <c r="I154" s="4">
        <v>1</v>
      </c>
      <c r="J154" s="4">
        <v>3.1415999999999999E-2</v>
      </c>
      <c r="K154" s="4">
        <v>30</v>
      </c>
      <c r="L154" s="4">
        <v>7</v>
      </c>
      <c r="M154" s="4">
        <v>30</v>
      </c>
      <c r="N154" s="4">
        <v>365</v>
      </c>
      <c r="O154" s="4">
        <v>2</v>
      </c>
      <c r="P154" s="4">
        <v>1</v>
      </c>
      <c r="Q154" s="4">
        <v>1</v>
      </c>
      <c r="R154" s="4">
        <v>0</v>
      </c>
      <c r="S154" s="4"/>
      <c r="T154" s="4" t="s">
        <v>438</v>
      </c>
      <c r="U154" s="4"/>
      <c r="V154" s="9"/>
      <c r="W154" s="3"/>
    </row>
    <row r="155" spans="1:23" s="28" customFormat="1">
      <c r="A155" s="24" t="s">
        <v>522</v>
      </c>
      <c r="B155" s="4" t="s">
        <v>21</v>
      </c>
      <c r="C155" s="4" t="s">
        <v>439</v>
      </c>
      <c r="D155" s="4">
        <v>2013</v>
      </c>
      <c r="E155" s="4" t="s">
        <v>229</v>
      </c>
      <c r="F155" s="4" t="s">
        <v>440</v>
      </c>
      <c r="G155" s="4" t="s">
        <v>441</v>
      </c>
      <c r="H155" s="45">
        <v>3.1E-2</v>
      </c>
      <c r="I155" s="4">
        <v>258</v>
      </c>
      <c r="J155" s="4">
        <v>7.9980000000000003E-4</v>
      </c>
      <c r="K155" s="4">
        <v>0.5</v>
      </c>
      <c r="L155" s="4">
        <v>1</v>
      </c>
      <c r="M155" s="4">
        <v>30</v>
      </c>
      <c r="N155" s="4">
        <v>365</v>
      </c>
      <c r="O155" s="4">
        <v>3</v>
      </c>
      <c r="P155" s="4">
        <v>2</v>
      </c>
      <c r="Q155" s="4">
        <v>2</v>
      </c>
      <c r="R155" s="4">
        <v>0</v>
      </c>
      <c r="S155" s="4"/>
      <c r="T155" s="4" t="s">
        <v>438</v>
      </c>
      <c r="U155" s="4"/>
      <c r="V155" s="9"/>
      <c r="W155" s="3"/>
    </row>
    <row r="156" spans="1:23" s="28" customFormat="1">
      <c r="A156" s="24" t="s">
        <v>522</v>
      </c>
      <c r="B156" s="4" t="s">
        <v>411</v>
      </c>
      <c r="C156" s="4" t="s">
        <v>442</v>
      </c>
      <c r="D156" s="4">
        <v>2011</v>
      </c>
      <c r="E156" s="4" t="s">
        <v>140</v>
      </c>
      <c r="F156" s="4" t="s">
        <v>443</v>
      </c>
      <c r="G156" s="4" t="s">
        <v>444</v>
      </c>
      <c r="H156" s="45">
        <v>3.3</v>
      </c>
      <c r="I156" s="4">
        <v>187</v>
      </c>
      <c r="J156" s="4">
        <v>617.1</v>
      </c>
      <c r="K156" s="4">
        <v>0.25</v>
      </c>
      <c r="L156" s="4">
        <v>7</v>
      </c>
      <c r="M156" s="4">
        <v>39</v>
      </c>
      <c r="N156" s="4">
        <v>182.5</v>
      </c>
      <c r="O156" s="4">
        <v>0</v>
      </c>
      <c r="P156" s="4">
        <v>1</v>
      </c>
      <c r="Q156" s="4">
        <v>1</v>
      </c>
      <c r="R156" s="4">
        <v>0</v>
      </c>
      <c r="S156" s="4"/>
      <c r="T156" s="4" t="s">
        <v>445</v>
      </c>
      <c r="U156" s="4"/>
      <c r="V156" s="9"/>
      <c r="W156" s="3"/>
    </row>
    <row r="157" spans="1:23" s="28" customFormat="1">
      <c r="A157" s="24" t="s">
        <v>522</v>
      </c>
      <c r="B157" s="4" t="s">
        <v>227</v>
      </c>
      <c r="C157" s="4" t="s">
        <v>446</v>
      </c>
      <c r="D157" s="4">
        <v>2012</v>
      </c>
      <c r="E157" s="4" t="s">
        <v>229</v>
      </c>
      <c r="F157" s="4" t="s">
        <v>447</v>
      </c>
      <c r="G157" s="4" t="s">
        <v>448</v>
      </c>
      <c r="H157" s="45">
        <v>250</v>
      </c>
      <c r="I157" s="4">
        <v>48</v>
      </c>
      <c r="J157" s="4">
        <v>1.2</v>
      </c>
      <c r="K157" s="4">
        <v>0.5</v>
      </c>
      <c r="L157" s="4">
        <v>7</v>
      </c>
      <c r="M157" s="4">
        <v>336</v>
      </c>
      <c r="N157" s="4">
        <v>60</v>
      </c>
      <c r="O157" s="4">
        <v>3</v>
      </c>
      <c r="P157" s="4">
        <v>2</v>
      </c>
      <c r="Q157" s="4">
        <v>2</v>
      </c>
      <c r="R157" s="4">
        <v>3</v>
      </c>
      <c r="S157" s="4"/>
      <c r="T157" s="4" t="s">
        <v>438</v>
      </c>
      <c r="U157" s="4"/>
      <c r="V157" s="9"/>
      <c r="W157" s="3"/>
    </row>
    <row r="158" spans="1:23" s="28" customFormat="1">
      <c r="A158" s="24" t="s">
        <v>522</v>
      </c>
      <c r="B158" s="4" t="s">
        <v>411</v>
      </c>
      <c r="C158" s="4" t="s">
        <v>449</v>
      </c>
      <c r="D158" s="4">
        <v>2006</v>
      </c>
      <c r="E158" s="4" t="s">
        <v>229</v>
      </c>
      <c r="F158" s="4" t="s">
        <v>450</v>
      </c>
      <c r="G158" s="12" t="s">
        <v>451</v>
      </c>
      <c r="H158" s="45">
        <v>3140000</v>
      </c>
      <c r="I158" s="4">
        <v>1</v>
      </c>
      <c r="J158" s="4">
        <v>314</v>
      </c>
      <c r="K158" s="4">
        <v>1</v>
      </c>
      <c r="L158" s="4">
        <v>2.0833333333333332E-2</v>
      </c>
      <c r="M158" s="4">
        <v>1</v>
      </c>
      <c r="N158" s="4">
        <v>730</v>
      </c>
      <c r="O158" s="4">
        <v>1</v>
      </c>
      <c r="P158" s="4">
        <v>3</v>
      </c>
      <c r="Q158" s="4">
        <v>3</v>
      </c>
      <c r="R158" s="4">
        <v>0</v>
      </c>
      <c r="S158" s="4"/>
      <c r="T158" s="4" t="s">
        <v>452</v>
      </c>
      <c r="U158" s="4"/>
      <c r="V158" s="9"/>
      <c r="W158" s="3"/>
    </row>
    <row r="159" spans="1:23" s="28" customFormat="1">
      <c r="A159" s="24" t="s">
        <v>522</v>
      </c>
      <c r="B159" s="4" t="s">
        <v>453</v>
      </c>
      <c r="C159" s="4" t="s">
        <v>454</v>
      </c>
      <c r="D159" s="4">
        <v>2010</v>
      </c>
      <c r="E159" s="4" t="s">
        <v>229</v>
      </c>
      <c r="F159" s="4" t="s">
        <v>455</v>
      </c>
      <c r="G159" s="4" t="s">
        <v>456</v>
      </c>
      <c r="H159" s="45">
        <v>22.86</v>
      </c>
      <c r="I159" s="4">
        <v>9</v>
      </c>
      <c r="J159" s="4">
        <v>2.0574000000000002E-2</v>
      </c>
      <c r="K159" s="4">
        <v>1</v>
      </c>
      <c r="L159" s="4">
        <v>365</v>
      </c>
      <c r="M159" s="4">
        <v>9</v>
      </c>
      <c r="N159" s="4">
        <v>3285</v>
      </c>
      <c r="O159" s="4">
        <v>1</v>
      </c>
      <c r="P159" s="4">
        <v>0</v>
      </c>
      <c r="Q159" s="4">
        <v>0</v>
      </c>
      <c r="R159" s="4">
        <v>0</v>
      </c>
      <c r="S159" s="4"/>
      <c r="T159" s="4" t="s">
        <v>457</v>
      </c>
      <c r="U159" s="4"/>
      <c r="V159" s="9"/>
      <c r="W159" s="3"/>
    </row>
    <row r="160" spans="1:23" s="28" customFormat="1">
      <c r="A160" s="24" t="s">
        <v>522</v>
      </c>
      <c r="B160" s="4" t="s">
        <v>458</v>
      </c>
      <c r="C160" s="4" t="s">
        <v>459</v>
      </c>
      <c r="D160" s="4">
        <v>2010</v>
      </c>
      <c r="E160" s="4" t="s">
        <v>229</v>
      </c>
      <c r="F160" s="4" t="s">
        <v>460</v>
      </c>
      <c r="G160" s="4" t="s">
        <v>461</v>
      </c>
      <c r="H160" s="45">
        <v>1</v>
      </c>
      <c r="I160" s="4">
        <v>80</v>
      </c>
      <c r="J160" s="4">
        <v>8.0000000000000002E-3</v>
      </c>
      <c r="K160" s="4">
        <v>1</v>
      </c>
      <c r="L160" s="4">
        <v>0</v>
      </c>
      <c r="M160" s="4">
        <v>80</v>
      </c>
      <c r="N160" s="4">
        <v>92</v>
      </c>
      <c r="O160" s="4">
        <v>3</v>
      </c>
      <c r="P160" s="4">
        <v>2</v>
      </c>
      <c r="Q160" s="4">
        <v>1</v>
      </c>
      <c r="R160" s="4">
        <v>2</v>
      </c>
      <c r="S160" s="4"/>
      <c r="T160" s="4" t="s">
        <v>462</v>
      </c>
      <c r="U160" s="4"/>
      <c r="V160" s="9"/>
      <c r="W160" s="3"/>
    </row>
    <row r="161" spans="1:23" s="28" customFormat="1">
      <c r="A161" s="24" t="s">
        <v>522</v>
      </c>
      <c r="B161" s="4" t="s">
        <v>128</v>
      </c>
      <c r="C161" s="4" t="s">
        <v>463</v>
      </c>
      <c r="D161" s="4">
        <v>2009</v>
      </c>
      <c r="E161" s="4" t="s">
        <v>229</v>
      </c>
      <c r="F161" s="4" t="s">
        <v>464</v>
      </c>
      <c r="G161" s="4" t="s">
        <v>465</v>
      </c>
      <c r="H161" s="45">
        <v>4.6399999999999997E-2</v>
      </c>
      <c r="I161" s="4">
        <v>3708</v>
      </c>
      <c r="J161" s="4">
        <v>1.7205120000000001E-2</v>
      </c>
      <c r="K161" s="4">
        <v>4.1666666659999997E-2</v>
      </c>
      <c r="L161" s="4">
        <v>1</v>
      </c>
      <c r="M161" s="4">
        <v>154.49999997527999</v>
      </c>
      <c r="N161" s="4">
        <v>33</v>
      </c>
      <c r="O161" s="4">
        <v>0</v>
      </c>
      <c r="P161" s="4">
        <v>1</v>
      </c>
      <c r="Q161" s="4">
        <v>1</v>
      </c>
      <c r="R161" s="4">
        <v>0</v>
      </c>
      <c r="S161" s="8" t="s">
        <v>466</v>
      </c>
      <c r="T161" s="4" t="s">
        <v>462</v>
      </c>
      <c r="U161" s="8" t="s">
        <v>467</v>
      </c>
      <c r="V161" s="9"/>
      <c r="W161" s="3"/>
    </row>
    <row r="162" spans="1:23" s="28" customFormat="1">
      <c r="A162" s="24" t="s">
        <v>522</v>
      </c>
      <c r="B162" s="4" t="s">
        <v>128</v>
      </c>
      <c r="C162" s="4" t="s">
        <v>468</v>
      </c>
      <c r="D162" s="4">
        <v>2009</v>
      </c>
      <c r="E162" s="4" t="s">
        <v>229</v>
      </c>
      <c r="F162" s="4" t="s">
        <v>464</v>
      </c>
      <c r="G162" s="4" t="s">
        <v>465</v>
      </c>
      <c r="H162" s="45">
        <v>0.04</v>
      </c>
      <c r="I162" s="4">
        <v>856</v>
      </c>
      <c r="J162" s="4">
        <v>3.4240000000000004E-3</v>
      </c>
      <c r="K162" s="4">
        <v>4.1666666659999997E-2</v>
      </c>
      <c r="L162" s="4">
        <v>1</v>
      </c>
      <c r="M162" s="4">
        <v>35.666666660959997</v>
      </c>
      <c r="N162" s="4">
        <v>80</v>
      </c>
      <c r="O162" s="4">
        <v>0</v>
      </c>
      <c r="P162" s="4">
        <v>1</v>
      </c>
      <c r="Q162" s="4">
        <v>1</v>
      </c>
      <c r="R162" s="4">
        <v>0</v>
      </c>
      <c r="S162" s="4" t="s">
        <v>469</v>
      </c>
      <c r="T162" s="4" t="s">
        <v>462</v>
      </c>
      <c r="U162" s="4"/>
      <c r="V162" s="9"/>
      <c r="W162" s="3"/>
    </row>
    <row r="163" spans="1:23" s="28" customFormat="1">
      <c r="A163" s="24" t="s">
        <v>522</v>
      </c>
      <c r="B163" s="4" t="s">
        <v>128</v>
      </c>
      <c r="C163" s="4" t="s">
        <v>470</v>
      </c>
      <c r="D163" s="4">
        <v>2009</v>
      </c>
      <c r="E163" s="4" t="s">
        <v>229</v>
      </c>
      <c r="F163" s="4" t="s">
        <v>464</v>
      </c>
      <c r="G163" s="4" t="s">
        <v>465</v>
      </c>
      <c r="H163" s="45">
        <v>0.04</v>
      </c>
      <c r="I163" s="4">
        <v>1400</v>
      </c>
      <c r="J163" s="4">
        <v>5.5999999999999999E-3</v>
      </c>
      <c r="K163" s="4">
        <v>4.1666666659999997E-2</v>
      </c>
      <c r="L163" s="4">
        <v>1</v>
      </c>
      <c r="M163" s="4">
        <v>58.333333323999994</v>
      </c>
      <c r="N163" s="4">
        <v>242</v>
      </c>
      <c r="O163" s="4">
        <v>0</v>
      </c>
      <c r="P163" s="4">
        <v>1</v>
      </c>
      <c r="Q163" s="4">
        <v>1</v>
      </c>
      <c r="R163" s="4">
        <v>0</v>
      </c>
      <c r="S163" s="4" t="s">
        <v>471</v>
      </c>
      <c r="T163" s="4" t="s">
        <v>472</v>
      </c>
      <c r="U163" s="4"/>
      <c r="V163" s="9"/>
      <c r="W163" s="3"/>
    </row>
    <row r="164" spans="1:23" s="28" customFormat="1">
      <c r="A164" s="24" t="s">
        <v>522</v>
      </c>
      <c r="B164" s="4" t="s">
        <v>128</v>
      </c>
      <c r="C164" s="4" t="s">
        <v>473</v>
      </c>
      <c r="D164" s="4">
        <v>2009</v>
      </c>
      <c r="E164" s="4" t="s">
        <v>229</v>
      </c>
      <c r="F164" s="4" t="s">
        <v>464</v>
      </c>
      <c r="G164" s="4" t="s">
        <v>465</v>
      </c>
      <c r="H164" s="45">
        <v>0.04</v>
      </c>
      <c r="I164" s="4">
        <v>5011</v>
      </c>
      <c r="J164" s="4">
        <v>2.0043999999999999E-2</v>
      </c>
      <c r="K164" s="4">
        <v>4.1666666659999997E-2</v>
      </c>
      <c r="L164" s="4">
        <v>1</v>
      </c>
      <c r="M164" s="4">
        <v>208.79166663325998</v>
      </c>
      <c r="N164" s="4">
        <v>70</v>
      </c>
      <c r="O164" s="4">
        <v>0</v>
      </c>
      <c r="P164" s="4">
        <v>1</v>
      </c>
      <c r="Q164" s="4">
        <v>1</v>
      </c>
      <c r="R164" s="4">
        <v>0</v>
      </c>
      <c r="S164" s="8" t="s">
        <v>474</v>
      </c>
      <c r="T164" s="4" t="s">
        <v>462</v>
      </c>
      <c r="U164" s="8" t="s">
        <v>474</v>
      </c>
      <c r="V164" s="9"/>
      <c r="W164" s="3"/>
    </row>
    <row r="165" spans="1:23" s="28" customFormat="1">
      <c r="A165" s="24" t="s">
        <v>522</v>
      </c>
      <c r="B165" s="4" t="s">
        <v>227</v>
      </c>
      <c r="C165" s="4" t="s">
        <v>475</v>
      </c>
      <c r="D165" s="4">
        <v>2012</v>
      </c>
      <c r="E165" s="4" t="s">
        <v>229</v>
      </c>
      <c r="F165" s="4" t="s">
        <v>476</v>
      </c>
      <c r="G165" s="4" t="s">
        <v>477</v>
      </c>
      <c r="H165" s="45">
        <v>30000</v>
      </c>
      <c r="I165" s="4">
        <v>1</v>
      </c>
      <c r="J165" s="4">
        <v>3</v>
      </c>
      <c r="K165" s="4">
        <v>1</v>
      </c>
      <c r="L165" s="4">
        <v>6.9444443999999998E-4</v>
      </c>
      <c r="M165" s="4">
        <v>1</v>
      </c>
      <c r="N165" s="4">
        <v>5110</v>
      </c>
      <c r="O165" s="4">
        <v>1</v>
      </c>
      <c r="P165" s="4">
        <v>1</v>
      </c>
      <c r="Q165" s="4">
        <v>0</v>
      </c>
      <c r="R165" s="4">
        <v>1</v>
      </c>
      <c r="S165" s="4"/>
      <c r="T165" s="4" t="s">
        <v>478</v>
      </c>
      <c r="U165" s="4"/>
      <c r="V165" s="9"/>
      <c r="W165" s="3"/>
    </row>
    <row r="166" spans="1:23">
      <c r="A166" s="25" t="s">
        <v>522</v>
      </c>
      <c r="B166" s="13" t="s">
        <v>39</v>
      </c>
      <c r="C166" s="13" t="s">
        <v>479</v>
      </c>
      <c r="D166" s="13">
        <v>2008</v>
      </c>
      <c r="E166" s="13" t="s">
        <v>229</v>
      </c>
      <c r="F166" s="13" t="s">
        <v>480</v>
      </c>
      <c r="G166" s="13" t="s">
        <v>481</v>
      </c>
      <c r="H166" s="48">
        <v>100</v>
      </c>
      <c r="I166" s="13">
        <v>4</v>
      </c>
      <c r="J166" s="13">
        <v>0.04</v>
      </c>
      <c r="K166" s="13">
        <v>0.5</v>
      </c>
      <c r="L166" s="13">
        <v>0</v>
      </c>
      <c r="M166" s="13">
        <v>30</v>
      </c>
      <c r="N166" s="13">
        <v>365</v>
      </c>
      <c r="O166" s="13">
        <v>3</v>
      </c>
      <c r="P166" s="13">
        <v>1</v>
      </c>
      <c r="Q166" s="13">
        <v>1</v>
      </c>
      <c r="R166" s="13">
        <v>1</v>
      </c>
      <c r="S166" s="13"/>
      <c r="T166" s="13" t="s">
        <v>482</v>
      </c>
      <c r="U166" s="13" t="s">
        <v>483</v>
      </c>
      <c r="V166" s="14"/>
      <c r="W166" s="1"/>
    </row>
    <row r="167" spans="1:23">
      <c r="A167" s="25" t="s">
        <v>522</v>
      </c>
      <c r="B167" s="13" t="s">
        <v>227</v>
      </c>
      <c r="C167" s="13" t="s">
        <v>484</v>
      </c>
      <c r="D167" s="15">
        <v>2010</v>
      </c>
      <c r="E167" s="13" t="s">
        <v>33</v>
      </c>
      <c r="F167" s="13" t="s">
        <v>485</v>
      </c>
      <c r="G167" s="13" t="s">
        <v>486</v>
      </c>
      <c r="H167" s="49">
        <v>598000</v>
      </c>
      <c r="I167" s="42">
        <v>21186</v>
      </c>
      <c r="J167" s="16">
        <v>1266922.8</v>
      </c>
      <c r="K167" s="16">
        <v>1</v>
      </c>
      <c r="L167" s="16">
        <v>0</v>
      </c>
      <c r="M167" s="16">
        <v>21186</v>
      </c>
      <c r="N167" s="16">
        <v>365</v>
      </c>
      <c r="O167" s="16">
        <v>1</v>
      </c>
      <c r="P167" s="16">
        <v>1</v>
      </c>
      <c r="Q167" s="16">
        <v>1</v>
      </c>
      <c r="R167" s="16">
        <v>0</v>
      </c>
      <c r="S167" s="13"/>
      <c r="T167" s="13" t="s">
        <v>487</v>
      </c>
      <c r="U167" s="13"/>
      <c r="V167" s="14"/>
      <c r="W167" s="1"/>
    </row>
    <row r="168" spans="1:23">
      <c r="A168" s="25" t="s">
        <v>522</v>
      </c>
      <c r="B168" s="13" t="s">
        <v>227</v>
      </c>
      <c r="C168" s="13" t="s">
        <v>488</v>
      </c>
      <c r="D168" s="15">
        <v>2010</v>
      </c>
      <c r="E168" s="13" t="s">
        <v>33</v>
      </c>
      <c r="F168" s="13" t="s">
        <v>485</v>
      </c>
      <c r="G168" s="13" t="s">
        <v>486</v>
      </c>
      <c r="H168" s="49">
        <v>1079000</v>
      </c>
      <c r="I168" s="42">
        <v>11702</v>
      </c>
      <c r="J168" s="16">
        <v>1262645.8</v>
      </c>
      <c r="K168" s="16">
        <v>1</v>
      </c>
      <c r="L168" s="16">
        <v>0</v>
      </c>
      <c r="M168" s="16">
        <v>11702</v>
      </c>
      <c r="N168" s="16">
        <v>365</v>
      </c>
      <c r="O168" s="16">
        <v>1</v>
      </c>
      <c r="P168" s="16">
        <v>1</v>
      </c>
      <c r="Q168" s="16">
        <v>1</v>
      </c>
      <c r="R168" s="16">
        <v>0</v>
      </c>
      <c r="S168" s="13"/>
      <c r="T168" s="13" t="s">
        <v>487</v>
      </c>
      <c r="U168" s="13"/>
      <c r="V168" s="14"/>
      <c r="W168" s="1"/>
    </row>
    <row r="169" spans="1:23" s="28" customFormat="1">
      <c r="A169" s="24" t="s">
        <v>522</v>
      </c>
      <c r="B169" s="4" t="s">
        <v>254</v>
      </c>
      <c r="C169" s="4" t="s">
        <v>489</v>
      </c>
      <c r="D169" s="5">
        <v>2009</v>
      </c>
      <c r="E169" s="4" t="s">
        <v>140</v>
      </c>
      <c r="F169" s="4" t="s">
        <v>450</v>
      </c>
      <c r="G169" s="4" t="s">
        <v>490</v>
      </c>
      <c r="H169" s="50">
        <v>6093000</v>
      </c>
      <c r="I169" s="5">
        <v>4</v>
      </c>
      <c r="J169" s="5">
        <v>2437.1999999999998</v>
      </c>
      <c r="K169" s="5">
        <v>1</v>
      </c>
      <c r="L169" s="5">
        <v>0</v>
      </c>
      <c r="M169" s="5">
        <v>4</v>
      </c>
      <c r="N169" s="5">
        <v>1095</v>
      </c>
      <c r="O169" s="5">
        <v>1</v>
      </c>
      <c r="P169" s="5">
        <v>1</v>
      </c>
      <c r="Q169" s="5">
        <v>1</v>
      </c>
      <c r="R169" s="5">
        <v>1</v>
      </c>
      <c r="S169" s="4"/>
      <c r="T169" s="4" t="s">
        <v>491</v>
      </c>
      <c r="U169" s="4"/>
      <c r="V169" s="9"/>
      <c r="W169" s="3"/>
    </row>
    <row r="170" spans="1:23" s="28" customFormat="1">
      <c r="A170" s="24" t="s">
        <v>522</v>
      </c>
      <c r="B170" s="4" t="s">
        <v>411</v>
      </c>
      <c r="C170" s="4" t="s">
        <v>492</v>
      </c>
      <c r="D170" s="5">
        <v>2011</v>
      </c>
      <c r="E170" s="4" t="s">
        <v>229</v>
      </c>
      <c r="F170" s="4" t="s">
        <v>49</v>
      </c>
      <c r="G170" s="4" t="s">
        <v>493</v>
      </c>
      <c r="H170" s="50">
        <v>0.4536</v>
      </c>
      <c r="I170" s="5">
        <v>12</v>
      </c>
      <c r="J170" s="5">
        <v>5.4432000000000005E-4</v>
      </c>
      <c r="K170" s="5">
        <v>4.1666666659999997E-2</v>
      </c>
      <c r="L170" s="5">
        <v>4.1666666659999997E-2</v>
      </c>
      <c r="M170" s="5">
        <v>0.49999999991999999</v>
      </c>
      <c r="N170" s="5">
        <v>365</v>
      </c>
      <c r="O170" s="5">
        <v>1</v>
      </c>
      <c r="P170" s="5">
        <v>2</v>
      </c>
      <c r="Q170" s="5">
        <v>1</v>
      </c>
      <c r="R170" s="5">
        <v>0</v>
      </c>
      <c r="S170" s="4"/>
      <c r="T170" s="4" t="s">
        <v>494</v>
      </c>
      <c r="U170" s="4"/>
      <c r="V170" s="9"/>
      <c r="W170" s="3"/>
    </row>
    <row r="171" spans="1:23">
      <c r="A171" s="25" t="s">
        <v>522</v>
      </c>
      <c r="B171" s="13" t="s">
        <v>495</v>
      </c>
      <c r="C171" s="13" t="s">
        <v>496</v>
      </c>
      <c r="D171" s="16">
        <v>2012</v>
      </c>
      <c r="E171" s="13" t="s">
        <v>229</v>
      </c>
      <c r="F171" s="17" t="s">
        <v>497</v>
      </c>
      <c r="G171" s="18" t="s">
        <v>498</v>
      </c>
      <c r="H171" s="48">
        <v>100</v>
      </c>
      <c r="I171" s="13">
        <v>116</v>
      </c>
      <c r="J171" s="16">
        <v>1.1599999999999999</v>
      </c>
      <c r="K171" s="13">
        <v>4.1666666659999997E-2</v>
      </c>
      <c r="L171" s="13">
        <v>4.1666666659999997E-2</v>
      </c>
      <c r="M171" s="16">
        <v>4.8333333325599996</v>
      </c>
      <c r="N171" s="13">
        <v>2190</v>
      </c>
      <c r="O171" s="13">
        <v>1</v>
      </c>
      <c r="P171" s="13">
        <v>1</v>
      </c>
      <c r="Q171" s="13">
        <v>1</v>
      </c>
      <c r="R171" s="13">
        <v>0</v>
      </c>
      <c r="S171" s="13" t="s">
        <v>499</v>
      </c>
      <c r="T171" s="13" t="s">
        <v>500</v>
      </c>
      <c r="U171" s="13"/>
      <c r="V171" s="14"/>
      <c r="W171" s="1"/>
    </row>
    <row r="172" spans="1:23" s="28" customFormat="1">
      <c r="A172" s="24" t="s">
        <v>522</v>
      </c>
      <c r="B172" s="4" t="s">
        <v>501</v>
      </c>
      <c r="C172" s="11" t="s">
        <v>502</v>
      </c>
      <c r="D172" s="5">
        <v>2007</v>
      </c>
      <c r="E172" s="4" t="s">
        <v>229</v>
      </c>
      <c r="F172" s="11" t="s">
        <v>503</v>
      </c>
      <c r="G172" s="19" t="s">
        <v>504</v>
      </c>
      <c r="H172" s="50">
        <v>4.25</v>
      </c>
      <c r="I172" s="5">
        <v>120</v>
      </c>
      <c r="J172" s="5">
        <v>5.0999999999999997E-2</v>
      </c>
      <c r="K172" s="5">
        <v>1</v>
      </c>
      <c r="L172" s="5">
        <v>14</v>
      </c>
      <c r="M172" s="5">
        <v>120</v>
      </c>
      <c r="N172" s="5">
        <v>1095</v>
      </c>
      <c r="O172" s="5">
        <v>1</v>
      </c>
      <c r="P172" s="5">
        <v>2</v>
      </c>
      <c r="Q172" s="5">
        <v>1</v>
      </c>
      <c r="R172" s="5">
        <v>1</v>
      </c>
      <c r="S172" s="4"/>
      <c r="T172" s="4" t="s">
        <v>9</v>
      </c>
      <c r="U172" s="4"/>
      <c r="V172" s="9"/>
      <c r="W172" s="3"/>
    </row>
    <row r="173" spans="1:23">
      <c r="A173" s="25" t="s">
        <v>522</v>
      </c>
      <c r="B173" s="13" t="s">
        <v>505</v>
      </c>
      <c r="C173" s="13" t="s">
        <v>506</v>
      </c>
      <c r="D173" s="16">
        <v>2006</v>
      </c>
      <c r="E173" s="13" t="s">
        <v>229</v>
      </c>
      <c r="F173" s="20" t="s">
        <v>507</v>
      </c>
      <c r="G173" s="21" t="s">
        <v>508</v>
      </c>
      <c r="H173" s="48">
        <v>25</v>
      </c>
      <c r="I173" s="13">
        <v>280</v>
      </c>
      <c r="J173" s="16">
        <v>0.7</v>
      </c>
      <c r="K173" s="13">
        <v>0.5</v>
      </c>
      <c r="L173" s="13">
        <v>30</v>
      </c>
      <c r="M173" s="16">
        <v>140</v>
      </c>
      <c r="N173" s="13">
        <v>365</v>
      </c>
      <c r="O173" s="13">
        <v>1</v>
      </c>
      <c r="P173" s="13">
        <v>1</v>
      </c>
      <c r="Q173" s="13">
        <v>1</v>
      </c>
      <c r="R173" s="13">
        <v>0</v>
      </c>
      <c r="S173" s="13"/>
      <c r="T173" s="13" t="s">
        <v>509</v>
      </c>
      <c r="U173" s="13"/>
      <c r="V173" s="14"/>
      <c r="W173" s="1"/>
    </row>
    <row r="174" spans="1:23" s="28" customFormat="1">
      <c r="A174" s="24" t="s">
        <v>522</v>
      </c>
      <c r="B174" s="4" t="s">
        <v>128</v>
      </c>
      <c r="C174" s="4" t="s">
        <v>510</v>
      </c>
      <c r="D174" s="5">
        <v>2011</v>
      </c>
      <c r="E174" s="4" t="s">
        <v>229</v>
      </c>
      <c r="F174" s="4" t="s">
        <v>511</v>
      </c>
      <c r="G174" s="4" t="s">
        <v>512</v>
      </c>
      <c r="H174" s="50">
        <v>1.5900000000000001E-2</v>
      </c>
      <c r="I174" s="5">
        <v>6</v>
      </c>
      <c r="J174" s="5">
        <v>9.5400000000000018E-6</v>
      </c>
      <c r="K174" s="5">
        <v>0.5</v>
      </c>
      <c r="L174" s="5">
        <v>60</v>
      </c>
      <c r="M174" s="5">
        <v>3</v>
      </c>
      <c r="N174" s="5">
        <v>365</v>
      </c>
      <c r="O174" s="5">
        <v>1</v>
      </c>
      <c r="P174" s="5">
        <v>2</v>
      </c>
      <c r="Q174" s="5">
        <v>1</v>
      </c>
      <c r="R174" s="5">
        <v>0</v>
      </c>
      <c r="S174" s="4"/>
      <c r="T174" s="4" t="s">
        <v>513</v>
      </c>
      <c r="U174" s="4"/>
      <c r="V174" s="9"/>
      <c r="W174" s="3"/>
    </row>
    <row r="175" spans="1:23" s="28" customFormat="1">
      <c r="A175" s="24" t="s">
        <v>522</v>
      </c>
      <c r="B175" s="4" t="s">
        <v>39</v>
      </c>
      <c r="C175" s="11" t="s">
        <v>514</v>
      </c>
      <c r="D175" s="5">
        <v>2013</v>
      </c>
      <c r="E175" s="4" t="s">
        <v>229</v>
      </c>
      <c r="F175" s="11" t="s">
        <v>515</v>
      </c>
      <c r="G175" s="11" t="s">
        <v>516</v>
      </c>
      <c r="H175" s="50">
        <v>20000</v>
      </c>
      <c r="I175" s="5">
        <v>139</v>
      </c>
      <c r="J175" s="5">
        <v>278</v>
      </c>
      <c r="K175" s="5">
        <v>5560</v>
      </c>
      <c r="L175" s="5">
        <v>8</v>
      </c>
      <c r="M175" s="5">
        <v>772840</v>
      </c>
      <c r="N175" s="5">
        <v>2190</v>
      </c>
      <c r="O175" s="5">
        <v>1</v>
      </c>
      <c r="P175" s="5">
        <v>3</v>
      </c>
      <c r="Q175" s="5">
        <v>2</v>
      </c>
      <c r="R175" s="5">
        <v>1</v>
      </c>
      <c r="S175" s="4"/>
      <c r="T175" s="4"/>
      <c r="U175" s="4" t="s">
        <v>517</v>
      </c>
      <c r="V175" s="9"/>
      <c r="W175" s="3"/>
    </row>
    <row r="176" spans="1:23" s="28" customFormat="1">
      <c r="A176" s="24" t="s">
        <v>522</v>
      </c>
      <c r="B176" s="4" t="s">
        <v>39</v>
      </c>
      <c r="C176" s="11" t="s">
        <v>518</v>
      </c>
      <c r="D176" s="5">
        <v>2013</v>
      </c>
      <c r="E176" s="4" t="s">
        <v>229</v>
      </c>
      <c r="F176" s="11" t="s">
        <v>515</v>
      </c>
      <c r="G176" s="11" t="s">
        <v>516</v>
      </c>
      <c r="H176" s="50">
        <v>20000</v>
      </c>
      <c r="I176" s="5">
        <v>18</v>
      </c>
      <c r="J176" s="5">
        <v>36</v>
      </c>
      <c r="K176" s="5">
        <v>720</v>
      </c>
      <c r="L176" s="5">
        <v>8</v>
      </c>
      <c r="M176" s="5">
        <v>12960</v>
      </c>
      <c r="N176" s="5">
        <v>2190</v>
      </c>
      <c r="O176" s="5">
        <v>1</v>
      </c>
      <c r="P176" s="5">
        <v>3</v>
      </c>
      <c r="Q176" s="5">
        <v>2</v>
      </c>
      <c r="R176" s="5">
        <v>1</v>
      </c>
      <c r="S176" s="4"/>
      <c r="T176" s="4"/>
      <c r="U176" s="4" t="s">
        <v>519</v>
      </c>
      <c r="V176" s="9"/>
      <c r="W176" s="3"/>
    </row>
    <row r="177" spans="1:23" s="28" customFormat="1">
      <c r="A177" s="24" t="s">
        <v>522</v>
      </c>
      <c r="B177" s="4" t="s">
        <v>39</v>
      </c>
      <c r="C177" s="11" t="s">
        <v>520</v>
      </c>
      <c r="D177" s="5">
        <v>2013</v>
      </c>
      <c r="E177" s="4" t="s">
        <v>229</v>
      </c>
      <c r="F177" s="11" t="s">
        <v>515</v>
      </c>
      <c r="G177" s="11" t="s">
        <v>516</v>
      </c>
      <c r="H177" s="50">
        <v>20000</v>
      </c>
      <c r="I177" s="5">
        <v>40</v>
      </c>
      <c r="J177" s="5">
        <v>80</v>
      </c>
      <c r="K177" s="5">
        <v>1600</v>
      </c>
      <c r="L177" s="5">
        <v>8</v>
      </c>
      <c r="M177" s="5">
        <v>64000</v>
      </c>
      <c r="N177" s="5">
        <v>2190</v>
      </c>
      <c r="O177" s="5">
        <v>1</v>
      </c>
      <c r="P177" s="5">
        <v>3</v>
      </c>
      <c r="Q177" s="5">
        <v>2</v>
      </c>
      <c r="R177" s="5">
        <v>1</v>
      </c>
      <c r="S177" s="4"/>
      <c r="T177" s="4"/>
      <c r="U177" s="4" t="s">
        <v>521</v>
      </c>
      <c r="V177" s="9"/>
      <c r="W177" s="3"/>
    </row>
    <row r="178" spans="1:23">
      <c r="A178" s="23" t="s">
        <v>656</v>
      </c>
      <c r="B178" s="30" t="s">
        <v>39</v>
      </c>
      <c r="C178" s="3" t="s">
        <v>523</v>
      </c>
      <c r="D178" s="30">
        <v>2005</v>
      </c>
      <c r="E178" s="1" t="s">
        <v>229</v>
      </c>
      <c r="F178" s="23" t="s">
        <v>188</v>
      </c>
      <c r="G178" s="23" t="s">
        <v>524</v>
      </c>
      <c r="H178" s="44">
        <v>4</v>
      </c>
      <c r="I178" s="23">
        <v>50</v>
      </c>
      <c r="J178" s="23">
        <v>0.02</v>
      </c>
      <c r="K178" s="23">
        <v>1</v>
      </c>
      <c r="L178" s="23">
        <v>0</v>
      </c>
      <c r="M178" s="23">
        <v>50</v>
      </c>
      <c r="N178" s="23">
        <v>670</v>
      </c>
      <c r="O178" s="23">
        <v>3</v>
      </c>
      <c r="P178" s="23">
        <v>2</v>
      </c>
      <c r="Q178" s="23">
        <v>2</v>
      </c>
      <c r="R178" s="23">
        <v>1</v>
      </c>
      <c r="T178" s="23" t="s">
        <v>525</v>
      </c>
      <c r="U178" s="28" t="s">
        <v>526</v>
      </c>
    </row>
    <row r="179" spans="1:23">
      <c r="A179" s="23" t="s">
        <v>656</v>
      </c>
      <c r="B179" s="30" t="s">
        <v>39</v>
      </c>
      <c r="C179" s="3" t="s">
        <v>523</v>
      </c>
      <c r="D179" s="30">
        <v>2005</v>
      </c>
      <c r="E179" s="1" t="s">
        <v>229</v>
      </c>
      <c r="F179" s="23" t="s">
        <v>188</v>
      </c>
      <c r="G179" s="23" t="s">
        <v>524</v>
      </c>
      <c r="H179" s="44">
        <v>0.05</v>
      </c>
      <c r="I179" s="23">
        <v>6</v>
      </c>
      <c r="J179" s="23">
        <v>0.30000000000000004</v>
      </c>
      <c r="K179" s="23">
        <v>1</v>
      </c>
      <c r="L179" s="23">
        <v>0</v>
      </c>
      <c r="M179" s="23">
        <v>6</v>
      </c>
      <c r="N179" s="23">
        <v>670</v>
      </c>
      <c r="O179" s="23">
        <v>3</v>
      </c>
      <c r="P179" s="23">
        <v>0</v>
      </c>
      <c r="Q179" s="23">
        <v>2</v>
      </c>
      <c r="R179" s="23">
        <v>1</v>
      </c>
      <c r="T179" s="23" t="s">
        <v>527</v>
      </c>
      <c r="U179" s="28" t="s">
        <v>528</v>
      </c>
    </row>
    <row r="180" spans="1:23">
      <c r="A180" s="23" t="s">
        <v>656</v>
      </c>
      <c r="B180" s="31" t="s">
        <v>392</v>
      </c>
      <c r="C180" s="3" t="s">
        <v>529</v>
      </c>
      <c r="D180" s="31">
        <v>2008</v>
      </c>
      <c r="E180" s="3" t="s">
        <v>229</v>
      </c>
      <c r="F180" s="28" t="s">
        <v>530</v>
      </c>
      <c r="G180" s="28" t="s">
        <v>531</v>
      </c>
      <c r="H180" s="51">
        <v>741174.24242424231</v>
      </c>
      <c r="I180" s="28">
        <v>53</v>
      </c>
      <c r="J180" s="28">
        <v>3440</v>
      </c>
      <c r="K180" s="28">
        <v>1</v>
      </c>
      <c r="L180" s="28">
        <v>25</v>
      </c>
      <c r="M180" s="28">
        <v>132.5</v>
      </c>
      <c r="N180" s="28">
        <v>1855</v>
      </c>
      <c r="O180" s="28">
        <v>3</v>
      </c>
      <c r="P180" s="28">
        <v>1</v>
      </c>
      <c r="Q180" s="28">
        <v>0</v>
      </c>
      <c r="R180" s="28">
        <v>0</v>
      </c>
      <c r="S180" s="28"/>
      <c r="T180" s="28" t="s">
        <v>532</v>
      </c>
      <c r="U180" s="28"/>
      <c r="V180" s="28"/>
      <c r="W180" s="28"/>
    </row>
    <row r="181" spans="1:23">
      <c r="A181" s="23" t="s">
        <v>656</v>
      </c>
      <c r="B181" s="30" t="s">
        <v>227</v>
      </c>
      <c r="C181" s="3" t="s">
        <v>533</v>
      </c>
      <c r="D181" s="30">
        <v>2012</v>
      </c>
      <c r="E181" s="1" t="s">
        <v>229</v>
      </c>
      <c r="F181" s="23" t="s">
        <v>534</v>
      </c>
      <c r="G181" s="23" t="s">
        <v>535</v>
      </c>
      <c r="H181" s="44">
        <v>100</v>
      </c>
      <c r="I181" s="23">
        <v>89</v>
      </c>
      <c r="J181" s="23">
        <v>0.89</v>
      </c>
      <c r="K181" s="23">
        <v>85.325842696629209</v>
      </c>
      <c r="L181" s="23">
        <v>0</v>
      </c>
      <c r="M181" s="23">
        <v>7594</v>
      </c>
      <c r="N181" s="23">
        <v>180</v>
      </c>
      <c r="O181" s="23">
        <v>3</v>
      </c>
      <c r="P181" s="23">
        <v>0</v>
      </c>
      <c r="Q181" s="23">
        <v>2</v>
      </c>
      <c r="R181" s="23">
        <v>1</v>
      </c>
      <c r="T181" s="23" t="s">
        <v>536</v>
      </c>
    </row>
    <row r="182" spans="1:23">
      <c r="A182" s="23" t="s">
        <v>656</v>
      </c>
      <c r="B182" s="30" t="s">
        <v>39</v>
      </c>
      <c r="C182" s="9" t="s">
        <v>537</v>
      </c>
      <c r="D182" s="4">
        <v>2012</v>
      </c>
      <c r="E182" s="9" t="s">
        <v>229</v>
      </c>
      <c r="F182" s="9" t="s">
        <v>130</v>
      </c>
      <c r="G182" s="9" t="s">
        <v>538</v>
      </c>
      <c r="H182" s="45">
        <v>1.0134149581949954E-2</v>
      </c>
      <c r="I182" s="4">
        <v>40</v>
      </c>
      <c r="J182" s="4">
        <v>4.0536598327799815E-5</v>
      </c>
      <c r="K182" s="4">
        <v>0.1388888888888889</v>
      </c>
      <c r="L182" s="4">
        <v>7</v>
      </c>
      <c r="M182" s="4">
        <v>5.5555555555555554</v>
      </c>
      <c r="N182" s="4">
        <v>28</v>
      </c>
      <c r="O182" s="4">
        <v>3</v>
      </c>
      <c r="P182" s="4">
        <v>0</v>
      </c>
      <c r="Q182" s="4">
        <v>3</v>
      </c>
      <c r="R182" s="4">
        <v>1</v>
      </c>
      <c r="S182" s="4"/>
      <c r="T182" s="9" t="s">
        <v>527</v>
      </c>
      <c r="U182" s="9" t="s">
        <v>539</v>
      </c>
      <c r="V182" s="4"/>
    </row>
    <row r="183" spans="1:23">
      <c r="A183" s="23" t="s">
        <v>656</v>
      </c>
      <c r="B183" s="30" t="s">
        <v>293</v>
      </c>
      <c r="C183" s="3" t="s">
        <v>540</v>
      </c>
      <c r="D183" s="30">
        <v>2011</v>
      </c>
      <c r="E183" s="1" t="s">
        <v>541</v>
      </c>
      <c r="F183" s="23" t="s">
        <v>542</v>
      </c>
      <c r="G183" s="23" t="s">
        <v>543</v>
      </c>
      <c r="H183" s="44">
        <v>785398.16339744825</v>
      </c>
      <c r="I183" s="23">
        <v>993</v>
      </c>
      <c r="J183" s="23">
        <v>77990.037625366618</v>
      </c>
      <c r="K183" s="4">
        <v>3.472222222222222E-3</v>
      </c>
      <c r="L183" s="23">
        <v>8.3333333333333332E-3</v>
      </c>
      <c r="M183" s="23">
        <v>86.197916666666657</v>
      </c>
      <c r="N183" s="4">
        <v>47</v>
      </c>
      <c r="O183" s="23">
        <v>3</v>
      </c>
      <c r="P183" s="23">
        <v>1</v>
      </c>
      <c r="Q183" s="23">
        <v>0</v>
      </c>
      <c r="R183" s="23">
        <v>1</v>
      </c>
      <c r="S183" s="32" t="s">
        <v>544</v>
      </c>
      <c r="T183" s="23" t="s">
        <v>545</v>
      </c>
      <c r="U183" s="28" t="s">
        <v>546</v>
      </c>
    </row>
    <row r="184" spans="1:23">
      <c r="A184" s="23" t="s">
        <v>656</v>
      </c>
      <c r="B184" s="30" t="s">
        <v>293</v>
      </c>
      <c r="C184" s="3" t="s">
        <v>540</v>
      </c>
      <c r="D184" s="30">
        <v>2011</v>
      </c>
      <c r="E184" s="1" t="s">
        <v>140</v>
      </c>
      <c r="F184" s="23" t="s">
        <v>542</v>
      </c>
      <c r="G184" s="23" t="s">
        <v>543</v>
      </c>
      <c r="H184" s="44">
        <v>900</v>
      </c>
      <c r="I184" s="23">
        <v>110333333.33333333</v>
      </c>
      <c r="J184" s="23">
        <v>9930000</v>
      </c>
      <c r="K184" s="4">
        <v>1.1574074074074073E-5</v>
      </c>
      <c r="L184" s="23">
        <v>365</v>
      </c>
      <c r="M184" s="4">
        <v>2.1122685185185185E-2</v>
      </c>
      <c r="N184" s="4">
        <v>1825</v>
      </c>
      <c r="O184" s="23">
        <v>1</v>
      </c>
      <c r="P184" s="23">
        <v>2</v>
      </c>
      <c r="Q184" s="23">
        <v>0</v>
      </c>
      <c r="R184" s="23">
        <v>0</v>
      </c>
      <c r="T184" s="23" t="s">
        <v>547</v>
      </c>
      <c r="U184" s="28" t="s">
        <v>548</v>
      </c>
    </row>
    <row r="185" spans="1:23">
      <c r="A185" s="23" t="s">
        <v>656</v>
      </c>
      <c r="B185" s="30" t="s">
        <v>293</v>
      </c>
      <c r="C185" s="3" t="s">
        <v>540</v>
      </c>
      <c r="D185" s="30">
        <v>2011</v>
      </c>
      <c r="E185" s="1" t="s">
        <v>140</v>
      </c>
      <c r="F185" s="23" t="s">
        <v>542</v>
      </c>
      <c r="G185" s="23" t="s">
        <v>543</v>
      </c>
      <c r="H185" s="44">
        <v>10000</v>
      </c>
      <c r="I185" s="23">
        <v>9930000</v>
      </c>
      <c r="J185" s="23">
        <v>9930000</v>
      </c>
      <c r="K185" s="4">
        <v>1.1574074074074073E-5</v>
      </c>
      <c r="L185" s="23">
        <v>0</v>
      </c>
      <c r="M185" s="4">
        <v>1</v>
      </c>
      <c r="N185" s="4">
        <v>1</v>
      </c>
      <c r="O185" s="9">
        <v>0</v>
      </c>
      <c r="P185" s="9">
        <v>0</v>
      </c>
      <c r="Q185" s="9">
        <v>1</v>
      </c>
      <c r="R185" s="9">
        <v>0</v>
      </c>
      <c r="T185" s="23" t="s">
        <v>547</v>
      </c>
      <c r="U185" s="28" t="s">
        <v>549</v>
      </c>
    </row>
    <row r="186" spans="1:23">
      <c r="A186" s="23" t="s">
        <v>656</v>
      </c>
      <c r="B186" s="30" t="s">
        <v>293</v>
      </c>
      <c r="C186" s="3" t="s">
        <v>540</v>
      </c>
      <c r="D186" s="30">
        <v>2011</v>
      </c>
      <c r="E186" s="1" t="s">
        <v>140</v>
      </c>
      <c r="F186" s="23" t="s">
        <v>542</v>
      </c>
      <c r="G186" s="23" t="s">
        <v>543</v>
      </c>
      <c r="H186" s="44">
        <v>900</v>
      </c>
      <c r="I186" s="23">
        <v>110333333.33333333</v>
      </c>
      <c r="J186" s="23">
        <v>9930000</v>
      </c>
      <c r="K186" s="4">
        <v>1.1574074074074073E-5</v>
      </c>
      <c r="L186" s="23">
        <v>0</v>
      </c>
      <c r="M186" s="4">
        <v>1</v>
      </c>
      <c r="N186" s="4">
        <v>1</v>
      </c>
      <c r="O186" s="23">
        <v>0</v>
      </c>
      <c r="P186" s="23">
        <v>0</v>
      </c>
      <c r="Q186" s="23">
        <v>2</v>
      </c>
      <c r="R186" s="23">
        <v>0</v>
      </c>
      <c r="T186" s="23" t="s">
        <v>547</v>
      </c>
      <c r="U186" s="28" t="s">
        <v>550</v>
      </c>
    </row>
    <row r="187" spans="1:23">
      <c r="A187" s="23" t="s">
        <v>656</v>
      </c>
      <c r="B187" s="30" t="s">
        <v>293</v>
      </c>
      <c r="C187" s="3" t="s">
        <v>551</v>
      </c>
      <c r="D187" s="30">
        <v>2005</v>
      </c>
      <c r="E187" s="1" t="s">
        <v>229</v>
      </c>
      <c r="F187" s="23" t="s">
        <v>552</v>
      </c>
      <c r="G187" s="23" t="s">
        <v>553</v>
      </c>
      <c r="H187" s="44">
        <v>32000000</v>
      </c>
      <c r="I187" s="23">
        <v>2262</v>
      </c>
      <c r="J187" s="23">
        <v>7238400</v>
      </c>
      <c r="K187" s="4">
        <v>8.3333333333333329E-2</v>
      </c>
      <c r="L187" s="23">
        <v>28</v>
      </c>
      <c r="M187" s="4">
        <v>18.666666666666664</v>
      </c>
      <c r="N187" s="4">
        <v>480</v>
      </c>
      <c r="O187" s="23">
        <v>3</v>
      </c>
      <c r="P187" s="23">
        <v>1</v>
      </c>
      <c r="Q187" s="23">
        <v>0</v>
      </c>
      <c r="R187" s="23">
        <v>1</v>
      </c>
      <c r="S187" s="23" t="s">
        <v>554</v>
      </c>
      <c r="T187" s="23" t="s">
        <v>555</v>
      </c>
      <c r="U187" s="28" t="s">
        <v>556</v>
      </c>
    </row>
    <row r="188" spans="1:23">
      <c r="A188" s="23" t="s">
        <v>656</v>
      </c>
      <c r="B188" s="30" t="s">
        <v>293</v>
      </c>
      <c r="C188" s="3" t="s">
        <v>551</v>
      </c>
      <c r="D188" s="30">
        <v>2005</v>
      </c>
      <c r="E188" s="1" t="s">
        <v>557</v>
      </c>
      <c r="F188" s="23" t="s">
        <v>552</v>
      </c>
      <c r="G188" s="23" t="s">
        <v>553</v>
      </c>
      <c r="H188" s="44">
        <v>6368199.4000000004</v>
      </c>
      <c r="I188" s="23">
        <v>38254</v>
      </c>
      <c r="J188" s="23">
        <v>24360909.984760001</v>
      </c>
      <c r="K188" s="4">
        <v>1</v>
      </c>
      <c r="L188" s="23">
        <v>0</v>
      </c>
      <c r="M188" s="23">
        <v>1</v>
      </c>
      <c r="N188" s="4">
        <v>365</v>
      </c>
      <c r="O188" s="23">
        <v>0</v>
      </c>
      <c r="P188" s="23">
        <v>1</v>
      </c>
      <c r="Q188" s="23">
        <v>0</v>
      </c>
      <c r="R188" s="23">
        <v>0</v>
      </c>
      <c r="T188" s="23" t="s">
        <v>547</v>
      </c>
      <c r="U188" s="28" t="s">
        <v>558</v>
      </c>
    </row>
    <row r="189" spans="1:23">
      <c r="A189" s="23" t="s">
        <v>656</v>
      </c>
      <c r="B189" s="30" t="s">
        <v>293</v>
      </c>
      <c r="C189" s="3" t="s">
        <v>551</v>
      </c>
      <c r="D189" s="30">
        <v>2005</v>
      </c>
      <c r="E189" s="1" t="s">
        <v>559</v>
      </c>
      <c r="F189" s="23" t="s">
        <v>552</v>
      </c>
      <c r="G189" s="23" t="s">
        <v>553</v>
      </c>
      <c r="H189" s="44">
        <v>0.78539816339744828</v>
      </c>
      <c r="I189" s="23">
        <v>270</v>
      </c>
      <c r="J189" s="23">
        <v>2.1205750411731103E-2</v>
      </c>
      <c r="K189" s="4">
        <v>1.1574074074074073E-5</v>
      </c>
      <c r="L189" s="23">
        <v>30</v>
      </c>
      <c r="M189" s="4">
        <v>3.125E-2</v>
      </c>
      <c r="N189" s="4">
        <v>14600</v>
      </c>
      <c r="O189" s="23">
        <v>0</v>
      </c>
      <c r="P189" s="23">
        <v>0</v>
      </c>
      <c r="Q189" s="23">
        <v>1</v>
      </c>
      <c r="R189" s="23">
        <v>0</v>
      </c>
      <c r="S189" s="23" t="s">
        <v>560</v>
      </c>
      <c r="T189" s="23" t="s">
        <v>547</v>
      </c>
      <c r="U189" s="28" t="s">
        <v>561</v>
      </c>
    </row>
    <row r="190" spans="1:23">
      <c r="A190" s="23" t="s">
        <v>656</v>
      </c>
      <c r="B190" s="31" t="s">
        <v>227</v>
      </c>
      <c r="C190" s="3" t="s">
        <v>562</v>
      </c>
      <c r="D190" s="31">
        <v>2007</v>
      </c>
      <c r="E190" s="3" t="s">
        <v>229</v>
      </c>
      <c r="F190" s="31" t="s">
        <v>563</v>
      </c>
      <c r="G190" s="3" t="s">
        <v>564</v>
      </c>
      <c r="H190" s="52">
        <v>3.5858585858585861</v>
      </c>
      <c r="I190" s="3">
        <v>198</v>
      </c>
      <c r="J190" s="3">
        <v>7.0999999999999994E-2</v>
      </c>
      <c r="K190" s="3">
        <v>0.14285714285714285</v>
      </c>
      <c r="L190" s="3">
        <v>365</v>
      </c>
      <c r="M190" s="3">
        <v>28</v>
      </c>
      <c r="N190" s="3">
        <v>3650</v>
      </c>
      <c r="O190" s="3">
        <v>3</v>
      </c>
      <c r="P190" s="3">
        <v>0</v>
      </c>
      <c r="Q190" s="3">
        <v>1</v>
      </c>
      <c r="R190" s="3">
        <v>0</v>
      </c>
      <c r="S190" s="3"/>
      <c r="T190" s="3"/>
      <c r="U190" s="3" t="s">
        <v>565</v>
      </c>
      <c r="V190" s="3"/>
      <c r="W190" s="3"/>
    </row>
    <row r="191" spans="1:23">
      <c r="A191" s="23" t="s">
        <v>656</v>
      </c>
      <c r="B191" s="31" t="s">
        <v>227</v>
      </c>
      <c r="C191" s="3" t="s">
        <v>562</v>
      </c>
      <c r="D191" s="31">
        <v>2007</v>
      </c>
      <c r="E191" s="3" t="s">
        <v>229</v>
      </c>
      <c r="F191" s="31" t="s">
        <v>563</v>
      </c>
      <c r="G191" s="3" t="s">
        <v>564</v>
      </c>
      <c r="H191" s="52">
        <v>3.5858585858585861</v>
      </c>
      <c r="I191" s="3">
        <v>198</v>
      </c>
      <c r="J191" s="3">
        <v>7.0999999999999994E-2</v>
      </c>
      <c r="K191" s="3">
        <v>0.15816326530612246</v>
      </c>
      <c r="L191" s="3">
        <v>365</v>
      </c>
      <c r="M191" s="3">
        <v>31</v>
      </c>
      <c r="N191" s="3">
        <v>3650</v>
      </c>
      <c r="O191" s="3">
        <v>3</v>
      </c>
      <c r="P191" s="3">
        <v>1</v>
      </c>
      <c r="Q191" s="3">
        <v>1</v>
      </c>
      <c r="R191" s="3">
        <v>0</v>
      </c>
      <c r="S191" s="3"/>
      <c r="T191" s="3"/>
      <c r="U191" s="3" t="s">
        <v>566</v>
      </c>
      <c r="V191" s="3"/>
      <c r="W191" s="3"/>
    </row>
    <row r="192" spans="1:23">
      <c r="A192" s="23" t="s">
        <v>656</v>
      </c>
      <c r="B192" s="31" t="s">
        <v>227</v>
      </c>
      <c r="C192" s="3" t="s">
        <v>562</v>
      </c>
      <c r="D192" s="31">
        <v>2007</v>
      </c>
      <c r="E192" s="3" t="s">
        <v>229</v>
      </c>
      <c r="F192" s="31" t="s">
        <v>563</v>
      </c>
      <c r="G192" s="3" t="s">
        <v>564</v>
      </c>
      <c r="H192" s="52">
        <v>3.5858585858585861</v>
      </c>
      <c r="I192" s="3">
        <v>198</v>
      </c>
      <c r="J192" s="3">
        <v>7.0999999999999994E-2</v>
      </c>
      <c r="K192" s="3">
        <v>2.5510204081632654E-2</v>
      </c>
      <c r="L192" s="3">
        <v>511</v>
      </c>
      <c r="M192" s="3">
        <v>5</v>
      </c>
      <c r="N192" s="3">
        <v>2555</v>
      </c>
      <c r="O192" s="3">
        <v>3</v>
      </c>
      <c r="P192" s="3">
        <v>1</v>
      </c>
      <c r="Q192" s="3">
        <v>0</v>
      </c>
      <c r="R192" s="3">
        <v>0</v>
      </c>
      <c r="S192" s="3"/>
      <c r="T192" s="3"/>
      <c r="U192" s="3" t="s">
        <v>567</v>
      </c>
      <c r="V192" s="3"/>
      <c r="W192" s="3"/>
    </row>
    <row r="193" spans="1:23">
      <c r="A193" s="23" t="s">
        <v>656</v>
      </c>
      <c r="B193" s="31" t="s">
        <v>227</v>
      </c>
      <c r="C193" s="3" t="s">
        <v>562</v>
      </c>
      <c r="D193" s="31">
        <v>2007</v>
      </c>
      <c r="E193" s="3" t="s">
        <v>229</v>
      </c>
      <c r="F193" s="31" t="s">
        <v>563</v>
      </c>
      <c r="G193" s="3" t="s">
        <v>564</v>
      </c>
      <c r="H193" s="52">
        <v>2.0000000000000004E-2</v>
      </c>
      <c r="I193" s="3">
        <v>20</v>
      </c>
      <c r="J193" s="3">
        <v>4.000000000000001E-5</v>
      </c>
      <c r="K193" s="3">
        <v>0.10204081632653061</v>
      </c>
      <c r="L193" s="3">
        <v>486.66666666666669</v>
      </c>
      <c r="M193" s="3">
        <v>20</v>
      </c>
      <c r="N193" s="3">
        <v>1460</v>
      </c>
      <c r="O193" s="3">
        <v>3</v>
      </c>
      <c r="P193" s="3">
        <v>1</v>
      </c>
      <c r="Q193" s="3">
        <v>0</v>
      </c>
      <c r="R193" s="3">
        <v>0</v>
      </c>
      <c r="S193" s="3"/>
      <c r="T193" s="3" t="s">
        <v>568</v>
      </c>
      <c r="U193" s="3" t="s">
        <v>569</v>
      </c>
      <c r="V193" s="3"/>
      <c r="W193" s="3"/>
    </row>
    <row r="194" spans="1:23">
      <c r="A194" s="23" t="s">
        <v>656</v>
      </c>
      <c r="B194" s="30" t="s">
        <v>458</v>
      </c>
      <c r="C194" s="3" t="s">
        <v>570</v>
      </c>
      <c r="D194" s="30">
        <v>2012</v>
      </c>
      <c r="E194" s="23" t="s">
        <v>229</v>
      </c>
      <c r="F194" s="30" t="s">
        <v>571</v>
      </c>
      <c r="G194" s="30" t="s">
        <v>572</v>
      </c>
      <c r="H194" s="44">
        <v>0.104835</v>
      </c>
      <c r="I194" s="23">
        <v>160</v>
      </c>
      <c r="J194" s="23">
        <v>1.6773599999999999E-3</v>
      </c>
      <c r="K194" s="23">
        <v>0.375</v>
      </c>
      <c r="L194" s="23">
        <v>0</v>
      </c>
      <c r="M194" s="23">
        <v>60</v>
      </c>
      <c r="N194" s="23">
        <v>60</v>
      </c>
      <c r="O194" s="23">
        <v>3</v>
      </c>
      <c r="P194" s="23">
        <v>2</v>
      </c>
      <c r="Q194" s="23">
        <v>0</v>
      </c>
      <c r="R194" s="23">
        <v>0</v>
      </c>
      <c r="T194" s="23" t="s">
        <v>536</v>
      </c>
      <c r="U194" s="3" t="s">
        <v>573</v>
      </c>
    </row>
    <row r="195" spans="1:23">
      <c r="A195" s="23" t="s">
        <v>656</v>
      </c>
      <c r="B195" s="30" t="s">
        <v>458</v>
      </c>
      <c r="C195" s="3" t="s">
        <v>570</v>
      </c>
      <c r="D195" s="30">
        <v>2012</v>
      </c>
      <c r="E195" s="23" t="s">
        <v>229</v>
      </c>
      <c r="F195" s="30" t="s">
        <v>571</v>
      </c>
      <c r="G195" s="30" t="s">
        <v>572</v>
      </c>
      <c r="H195" s="44">
        <v>0.104835</v>
      </c>
      <c r="I195" s="23">
        <v>240</v>
      </c>
      <c r="J195" s="23">
        <v>2.5160399999999998E-3</v>
      </c>
      <c r="K195" s="23">
        <v>0.25</v>
      </c>
      <c r="L195" s="23">
        <v>0</v>
      </c>
      <c r="M195" s="23">
        <v>60</v>
      </c>
      <c r="N195" s="23">
        <v>60</v>
      </c>
      <c r="O195" s="23">
        <v>3</v>
      </c>
      <c r="P195" s="23">
        <v>1</v>
      </c>
      <c r="Q195" s="23">
        <v>0</v>
      </c>
      <c r="R195" s="23">
        <v>2</v>
      </c>
      <c r="T195" s="23" t="s">
        <v>536</v>
      </c>
      <c r="U195" s="3" t="s">
        <v>574</v>
      </c>
    </row>
    <row r="196" spans="1:23">
      <c r="A196" s="23" t="s">
        <v>656</v>
      </c>
      <c r="B196" s="30" t="s">
        <v>458</v>
      </c>
      <c r="C196" s="3" t="s">
        <v>570</v>
      </c>
      <c r="D196" s="30">
        <v>2012</v>
      </c>
      <c r="E196" s="23" t="s">
        <v>229</v>
      </c>
      <c r="F196" s="30" t="s">
        <v>571</v>
      </c>
      <c r="G196" s="30" t="s">
        <v>572</v>
      </c>
      <c r="H196" s="44">
        <v>0.104835</v>
      </c>
      <c r="I196" s="23">
        <v>64</v>
      </c>
      <c r="J196" s="23">
        <v>6.7094400000000003E-4</v>
      </c>
      <c r="K196" s="23">
        <v>1.5625E-2</v>
      </c>
      <c r="L196" s="23">
        <v>0</v>
      </c>
      <c r="M196" s="23">
        <v>1</v>
      </c>
      <c r="N196" s="23">
        <v>1</v>
      </c>
      <c r="O196" s="23">
        <v>3</v>
      </c>
      <c r="P196" s="23">
        <v>1</v>
      </c>
      <c r="Q196" s="23">
        <v>0</v>
      </c>
      <c r="R196" s="23">
        <v>2</v>
      </c>
      <c r="T196" s="23" t="s">
        <v>568</v>
      </c>
      <c r="U196" s="3" t="s">
        <v>575</v>
      </c>
    </row>
    <row r="197" spans="1:23">
      <c r="A197" s="23" t="s">
        <v>656</v>
      </c>
      <c r="B197" s="30" t="s">
        <v>458</v>
      </c>
      <c r="C197" s="3" t="s">
        <v>570</v>
      </c>
      <c r="D197" s="30">
        <v>2012</v>
      </c>
      <c r="E197" s="23" t="s">
        <v>229</v>
      </c>
      <c r="F197" s="30" t="s">
        <v>571</v>
      </c>
      <c r="G197" s="30" t="s">
        <v>572</v>
      </c>
      <c r="H197" s="44">
        <v>0.10000000000000002</v>
      </c>
      <c r="I197" s="23">
        <v>64</v>
      </c>
      <c r="J197" s="33">
        <v>6.4000000000000016E-4</v>
      </c>
      <c r="K197" s="23">
        <v>1.5625E-2</v>
      </c>
      <c r="L197" s="23">
        <v>0</v>
      </c>
      <c r="M197" s="23">
        <v>1</v>
      </c>
      <c r="N197" s="23">
        <v>1</v>
      </c>
      <c r="O197" s="23">
        <v>3</v>
      </c>
      <c r="P197" s="23">
        <v>2</v>
      </c>
      <c r="Q197" s="23">
        <v>0</v>
      </c>
      <c r="R197" s="23">
        <v>0</v>
      </c>
      <c r="T197" s="23" t="s">
        <v>568</v>
      </c>
      <c r="U197" s="3" t="s">
        <v>576</v>
      </c>
    </row>
    <row r="198" spans="1:23">
      <c r="A198" s="23" t="s">
        <v>656</v>
      </c>
      <c r="B198" s="30" t="s">
        <v>458</v>
      </c>
      <c r="C198" s="3" t="s">
        <v>570</v>
      </c>
      <c r="D198" s="30">
        <v>2012</v>
      </c>
      <c r="E198" s="23" t="s">
        <v>229</v>
      </c>
      <c r="F198" s="30" t="s">
        <v>571</v>
      </c>
      <c r="G198" s="30" t="s">
        <v>572</v>
      </c>
      <c r="H198" s="44">
        <v>0.12000000000000002</v>
      </c>
      <c r="I198" s="23">
        <v>64</v>
      </c>
      <c r="J198" s="23">
        <v>7.6800000000000013E-4</v>
      </c>
      <c r="K198" s="23">
        <v>1.5625E-2</v>
      </c>
      <c r="L198" s="23">
        <v>0</v>
      </c>
      <c r="M198" s="23">
        <v>1</v>
      </c>
      <c r="N198" s="23">
        <v>1</v>
      </c>
      <c r="O198" s="23">
        <v>0</v>
      </c>
      <c r="P198" s="23">
        <v>2</v>
      </c>
      <c r="Q198" s="23">
        <v>0</v>
      </c>
      <c r="R198" s="23">
        <v>0</v>
      </c>
      <c r="T198" s="23" t="s">
        <v>568</v>
      </c>
      <c r="U198" s="3" t="s">
        <v>577</v>
      </c>
    </row>
    <row r="199" spans="1:23">
      <c r="A199" s="23" t="s">
        <v>656</v>
      </c>
      <c r="B199" s="30" t="s">
        <v>458</v>
      </c>
      <c r="C199" s="3" t="s">
        <v>570</v>
      </c>
      <c r="D199" s="30">
        <v>2012</v>
      </c>
      <c r="E199" s="23" t="s">
        <v>559</v>
      </c>
      <c r="F199" s="30" t="s">
        <v>571</v>
      </c>
      <c r="G199" s="30" t="s">
        <v>572</v>
      </c>
      <c r="H199" s="44">
        <v>2.0106192982974675E-4</v>
      </c>
      <c r="I199" s="23">
        <v>16</v>
      </c>
      <c r="J199" s="23">
        <v>3.2169908772759479E-7</v>
      </c>
      <c r="K199" s="4">
        <v>1.1574074074074073E-5</v>
      </c>
      <c r="L199" s="23">
        <v>3.472222222222222E-3</v>
      </c>
      <c r="M199" s="23">
        <v>0.19999999999999998</v>
      </c>
      <c r="N199" s="23">
        <v>60</v>
      </c>
      <c r="O199" s="23">
        <v>0</v>
      </c>
      <c r="P199" s="23">
        <v>0</v>
      </c>
      <c r="Q199" s="23">
        <v>1</v>
      </c>
      <c r="R199" s="23">
        <v>0</v>
      </c>
      <c r="T199" s="23" t="s">
        <v>578</v>
      </c>
      <c r="U199" s="3" t="s">
        <v>579</v>
      </c>
    </row>
    <row r="200" spans="1:23">
      <c r="A200" s="23" t="s">
        <v>656</v>
      </c>
      <c r="B200" s="30" t="s">
        <v>128</v>
      </c>
      <c r="C200" s="3" t="s">
        <v>580</v>
      </c>
      <c r="D200" s="30">
        <v>2010</v>
      </c>
      <c r="E200" s="23" t="s">
        <v>229</v>
      </c>
      <c r="F200" s="30" t="s">
        <v>581</v>
      </c>
      <c r="G200" s="23" t="s">
        <v>582</v>
      </c>
      <c r="H200" s="44">
        <v>1.8322475214082733E-3</v>
      </c>
      <c r="I200" s="23">
        <v>1</v>
      </c>
      <c r="J200" s="23">
        <v>1.8322475214082733E-7</v>
      </c>
      <c r="K200" s="4">
        <v>1.1574074074074073E-5</v>
      </c>
      <c r="L200" s="23">
        <v>32</v>
      </c>
      <c r="M200" s="23">
        <v>2.6403356481481482E-4</v>
      </c>
      <c r="N200" s="23">
        <v>730</v>
      </c>
      <c r="O200" s="23">
        <v>0</v>
      </c>
      <c r="P200" s="23">
        <v>0</v>
      </c>
      <c r="Q200" s="23">
        <v>1</v>
      </c>
      <c r="R200" s="23">
        <v>0</v>
      </c>
      <c r="T200" s="23" t="s">
        <v>583</v>
      </c>
      <c r="U200" s="3" t="s">
        <v>584</v>
      </c>
    </row>
    <row r="201" spans="1:23">
      <c r="A201" s="23" t="s">
        <v>656</v>
      </c>
      <c r="B201" s="30" t="s">
        <v>128</v>
      </c>
      <c r="C201" s="3" t="s">
        <v>580</v>
      </c>
      <c r="D201" s="30">
        <v>2010</v>
      </c>
      <c r="E201" s="23" t="s">
        <v>229</v>
      </c>
      <c r="F201" s="30" t="s">
        <v>581</v>
      </c>
      <c r="G201" s="23" t="s">
        <v>582</v>
      </c>
      <c r="H201" s="44">
        <v>8.5529859993982132E-2</v>
      </c>
      <c r="I201" s="23">
        <v>1</v>
      </c>
      <c r="J201" s="23">
        <v>8.5529859993982129E-6</v>
      </c>
      <c r="K201" s="4">
        <v>1.1574074074074073E-5</v>
      </c>
      <c r="L201" s="23">
        <v>32</v>
      </c>
      <c r="M201" s="23">
        <v>2.6403356481481482E-4</v>
      </c>
      <c r="N201" s="23">
        <v>730</v>
      </c>
      <c r="O201" s="23">
        <v>0</v>
      </c>
      <c r="P201" s="23">
        <v>0</v>
      </c>
      <c r="Q201" s="23">
        <v>2</v>
      </c>
      <c r="R201" s="23">
        <v>0</v>
      </c>
      <c r="T201" s="23" t="s">
        <v>583</v>
      </c>
      <c r="U201" s="3" t="s">
        <v>585</v>
      </c>
    </row>
    <row r="202" spans="1:23">
      <c r="A202" s="23" t="s">
        <v>656</v>
      </c>
      <c r="B202" s="30" t="s">
        <v>128</v>
      </c>
      <c r="C202" s="3" t="s">
        <v>580</v>
      </c>
      <c r="D202" s="30">
        <v>2010</v>
      </c>
      <c r="E202" s="23" t="s">
        <v>559</v>
      </c>
      <c r="F202" s="30" t="s">
        <v>581</v>
      </c>
      <c r="G202" s="23" t="s">
        <v>582</v>
      </c>
      <c r="H202" s="44">
        <v>3.1415926535897934E-2</v>
      </c>
      <c r="I202" s="23">
        <v>1</v>
      </c>
      <c r="J202" s="23">
        <v>3.1415926535897933E-6</v>
      </c>
      <c r="K202" s="4">
        <v>1.1574074074074073E-5</v>
      </c>
      <c r="L202" s="23">
        <v>4.1666666666666664E-2</v>
      </c>
      <c r="M202" s="23">
        <v>3.3333333333333333E-2</v>
      </c>
      <c r="N202" s="23">
        <v>317</v>
      </c>
      <c r="O202" s="23">
        <v>0</v>
      </c>
      <c r="P202" s="23">
        <v>0</v>
      </c>
      <c r="Q202" s="23">
        <v>2</v>
      </c>
      <c r="R202" s="23">
        <v>0</v>
      </c>
      <c r="T202" s="23" t="s">
        <v>568</v>
      </c>
      <c r="U202" s="3" t="s">
        <v>586</v>
      </c>
    </row>
    <row r="203" spans="1:23">
      <c r="A203" s="23" t="s">
        <v>656</v>
      </c>
      <c r="B203" s="30" t="s">
        <v>128</v>
      </c>
      <c r="C203" s="3" t="s">
        <v>580</v>
      </c>
      <c r="D203" s="30">
        <v>2010</v>
      </c>
      <c r="E203" s="23" t="s">
        <v>559</v>
      </c>
      <c r="F203" s="30" t="s">
        <v>581</v>
      </c>
      <c r="G203" s="23" t="s">
        <v>582</v>
      </c>
      <c r="H203" s="44">
        <v>0.78539816339744828</v>
      </c>
      <c r="I203" s="23">
        <v>1</v>
      </c>
      <c r="J203" s="23">
        <v>7.8539816339744827E-5</v>
      </c>
      <c r="K203" s="4">
        <v>1.1574074074074073E-5</v>
      </c>
      <c r="L203" s="23">
        <v>4.1666666666666664E-2</v>
      </c>
      <c r="M203" s="23">
        <v>0.20277777777777778</v>
      </c>
      <c r="N203" s="23">
        <v>730</v>
      </c>
      <c r="O203" s="23">
        <v>0</v>
      </c>
      <c r="P203" s="23">
        <v>0</v>
      </c>
      <c r="Q203" s="23">
        <v>2</v>
      </c>
      <c r="R203" s="23">
        <v>0</v>
      </c>
      <c r="T203" s="23" t="s">
        <v>587</v>
      </c>
      <c r="U203" s="3" t="s">
        <v>588</v>
      </c>
    </row>
    <row r="204" spans="1:23">
      <c r="A204" s="23" t="s">
        <v>656</v>
      </c>
      <c r="B204" s="30" t="s">
        <v>128</v>
      </c>
      <c r="C204" s="3" t="s">
        <v>580</v>
      </c>
      <c r="D204" s="30">
        <v>2010</v>
      </c>
      <c r="E204" s="23" t="s">
        <v>229</v>
      </c>
      <c r="F204" s="30" t="s">
        <v>581</v>
      </c>
      <c r="G204" s="23" t="s">
        <v>582</v>
      </c>
      <c r="H204" s="44">
        <v>14.137166941154069</v>
      </c>
      <c r="I204" s="23">
        <v>3</v>
      </c>
      <c r="J204" s="23">
        <v>4.2411500823462209E-3</v>
      </c>
      <c r="K204" s="23">
        <v>1</v>
      </c>
      <c r="L204" s="23">
        <v>90</v>
      </c>
      <c r="M204" s="23">
        <v>24.333333333333332</v>
      </c>
      <c r="N204" s="23">
        <v>730</v>
      </c>
      <c r="O204" s="23">
        <v>0</v>
      </c>
      <c r="P204" s="23">
        <v>1</v>
      </c>
      <c r="Q204" s="23">
        <v>0</v>
      </c>
      <c r="R204" s="23">
        <v>0</v>
      </c>
      <c r="T204" s="23" t="s">
        <v>589</v>
      </c>
      <c r="U204" s="3" t="s">
        <v>590</v>
      </c>
    </row>
    <row r="205" spans="1:23">
      <c r="A205" s="23" t="s">
        <v>656</v>
      </c>
      <c r="B205" s="30" t="s">
        <v>128</v>
      </c>
      <c r="C205" s="3" t="s">
        <v>591</v>
      </c>
      <c r="D205" s="30">
        <v>2013</v>
      </c>
      <c r="E205" s="23" t="s">
        <v>229</v>
      </c>
      <c r="F205" s="30" t="s">
        <v>592</v>
      </c>
      <c r="G205" s="30" t="s">
        <v>593</v>
      </c>
      <c r="H205" s="44">
        <v>0.28274333882308139</v>
      </c>
      <c r="I205" s="23">
        <v>10</v>
      </c>
      <c r="J205" s="23">
        <v>2.8274333882308137E-4</v>
      </c>
      <c r="K205" s="9">
        <v>6.9444444444444447E-4</v>
      </c>
      <c r="L205" s="23">
        <v>0</v>
      </c>
      <c r="M205" s="23">
        <v>6.9444444444444449E-3</v>
      </c>
      <c r="N205" s="23">
        <v>31</v>
      </c>
      <c r="O205" s="23">
        <v>0</v>
      </c>
      <c r="P205" s="23">
        <v>0</v>
      </c>
      <c r="Q205" s="23">
        <v>1</v>
      </c>
      <c r="R205" s="23">
        <v>0</v>
      </c>
      <c r="T205" s="23" t="s">
        <v>525</v>
      </c>
      <c r="U205" s="3" t="s">
        <v>594</v>
      </c>
    </row>
    <row r="206" spans="1:23">
      <c r="A206" s="23" t="s">
        <v>656</v>
      </c>
      <c r="B206" s="30" t="s">
        <v>128</v>
      </c>
      <c r="C206" s="3" t="s">
        <v>591</v>
      </c>
      <c r="D206" s="30">
        <v>2013</v>
      </c>
      <c r="E206" s="23" t="s">
        <v>229</v>
      </c>
      <c r="F206" s="30" t="s">
        <v>592</v>
      </c>
      <c r="G206" s="30" t="s">
        <v>593</v>
      </c>
      <c r="H206" s="44">
        <v>1.3273228961416876E-4</v>
      </c>
      <c r="I206" s="23">
        <v>10</v>
      </c>
      <c r="J206" s="23">
        <v>1.3273228961416876E-7</v>
      </c>
      <c r="K206" s="4">
        <v>1.1574074074074073E-5</v>
      </c>
      <c r="L206" s="23">
        <v>0</v>
      </c>
      <c r="M206" s="23">
        <v>1.1574074074074073E-4</v>
      </c>
      <c r="N206" s="23">
        <v>31</v>
      </c>
      <c r="O206" s="23">
        <v>0</v>
      </c>
      <c r="P206" s="23">
        <v>0</v>
      </c>
      <c r="Q206" s="23">
        <v>2</v>
      </c>
      <c r="R206" s="23">
        <v>0</v>
      </c>
      <c r="T206" s="23" t="s">
        <v>525</v>
      </c>
      <c r="U206" s="3" t="s">
        <v>595</v>
      </c>
    </row>
    <row r="207" spans="1:23">
      <c r="A207" s="23" t="s">
        <v>656</v>
      </c>
      <c r="B207" s="30" t="s">
        <v>411</v>
      </c>
      <c r="C207" s="3" t="s">
        <v>596</v>
      </c>
      <c r="D207" s="30">
        <v>2010</v>
      </c>
      <c r="E207" s="23" t="s">
        <v>559</v>
      </c>
      <c r="F207" s="30" t="s">
        <v>597</v>
      </c>
      <c r="G207" s="23" t="s">
        <v>598</v>
      </c>
      <c r="H207" s="44">
        <v>3.1415926535897934E-2</v>
      </c>
      <c r="I207" s="23">
        <v>1141</v>
      </c>
      <c r="J207" s="23">
        <v>5.0183801048443361E-2</v>
      </c>
      <c r="K207" s="4">
        <v>1.1574074074074073E-5</v>
      </c>
      <c r="L207" s="23">
        <v>0.5</v>
      </c>
      <c r="M207" s="23">
        <v>0.18488425925925925</v>
      </c>
      <c r="N207" s="23">
        <v>7</v>
      </c>
      <c r="O207" s="23">
        <v>1</v>
      </c>
      <c r="P207" s="23">
        <v>0</v>
      </c>
      <c r="Q207" s="23">
        <v>1</v>
      </c>
      <c r="R207" s="23">
        <v>0</v>
      </c>
      <c r="T207" s="23" t="s">
        <v>536</v>
      </c>
      <c r="U207" s="28" t="s">
        <v>599</v>
      </c>
    </row>
    <row r="208" spans="1:23">
      <c r="A208" s="23" t="s">
        <v>656</v>
      </c>
      <c r="B208" s="30" t="s">
        <v>411</v>
      </c>
      <c r="C208" s="3" t="s">
        <v>596</v>
      </c>
      <c r="D208" s="30">
        <v>2010</v>
      </c>
      <c r="E208" s="23" t="s">
        <v>140</v>
      </c>
      <c r="F208" s="30" t="s">
        <v>597</v>
      </c>
      <c r="G208" s="23" t="s">
        <v>598</v>
      </c>
      <c r="H208" s="44">
        <v>250000</v>
      </c>
      <c r="I208" s="23">
        <v>30</v>
      </c>
      <c r="J208" s="23">
        <v>10500</v>
      </c>
      <c r="K208" s="4">
        <v>1.1574074074074073E-5</v>
      </c>
      <c r="L208" s="23">
        <v>1</v>
      </c>
      <c r="M208" s="23">
        <v>0.1267361111111111</v>
      </c>
      <c r="N208" s="23">
        <v>365</v>
      </c>
      <c r="O208" s="23">
        <v>0</v>
      </c>
      <c r="P208" s="23">
        <v>0</v>
      </c>
      <c r="Q208" s="23">
        <v>2</v>
      </c>
      <c r="R208" s="23">
        <v>0</v>
      </c>
      <c r="T208" s="23" t="s">
        <v>525</v>
      </c>
      <c r="U208" s="28" t="s">
        <v>600</v>
      </c>
    </row>
    <row r="209" spans="1:23">
      <c r="A209" s="23" t="s">
        <v>656</v>
      </c>
      <c r="B209" s="30" t="s">
        <v>411</v>
      </c>
      <c r="C209" s="3" t="s">
        <v>596</v>
      </c>
      <c r="D209" s="30">
        <v>2010</v>
      </c>
      <c r="E209" s="23" t="s">
        <v>559</v>
      </c>
      <c r="F209" s="30" t="s">
        <v>597</v>
      </c>
      <c r="G209" s="23" t="s">
        <v>598</v>
      </c>
      <c r="H209" s="44">
        <v>250000</v>
      </c>
      <c r="I209" s="23">
        <v>30</v>
      </c>
      <c r="J209" s="23">
        <v>10500</v>
      </c>
      <c r="K209" s="4">
        <v>1.1574074074074073E-5</v>
      </c>
      <c r="L209" s="23">
        <v>0</v>
      </c>
      <c r="M209" s="23">
        <v>3.4722222222222218E-4</v>
      </c>
      <c r="N209" s="23">
        <v>1</v>
      </c>
      <c r="O209" s="23">
        <v>1</v>
      </c>
      <c r="P209" s="23">
        <v>0</v>
      </c>
      <c r="Q209" s="23">
        <v>0</v>
      </c>
      <c r="R209" s="23">
        <v>0</v>
      </c>
      <c r="T209" s="23" t="s">
        <v>525</v>
      </c>
      <c r="U209" s="28" t="s">
        <v>601</v>
      </c>
    </row>
    <row r="210" spans="1:23">
      <c r="A210" s="23" t="s">
        <v>656</v>
      </c>
      <c r="B210" s="30" t="s">
        <v>227</v>
      </c>
      <c r="C210" s="3" t="s">
        <v>602</v>
      </c>
      <c r="D210" s="30">
        <v>2011</v>
      </c>
      <c r="E210" s="23" t="s">
        <v>229</v>
      </c>
      <c r="F210" s="30" t="s">
        <v>603</v>
      </c>
      <c r="G210" s="30" t="s">
        <v>604</v>
      </c>
      <c r="H210" s="44">
        <v>5400</v>
      </c>
      <c r="I210" s="23">
        <v>7</v>
      </c>
      <c r="J210" s="23">
        <v>3.78</v>
      </c>
      <c r="K210" s="23">
        <v>0.20833333333333334</v>
      </c>
      <c r="L210" s="23">
        <v>1</v>
      </c>
      <c r="M210" s="23">
        <v>3193.7500000000005</v>
      </c>
      <c r="N210" s="23">
        <v>2190</v>
      </c>
      <c r="O210" s="23">
        <v>3</v>
      </c>
      <c r="P210" s="23">
        <v>0</v>
      </c>
      <c r="Q210" s="23">
        <v>0</v>
      </c>
      <c r="R210" s="23">
        <v>1</v>
      </c>
      <c r="T210" s="23" t="s">
        <v>605</v>
      </c>
      <c r="U210" s="28" t="s">
        <v>606</v>
      </c>
    </row>
    <row r="211" spans="1:23">
      <c r="A211" s="23" t="s">
        <v>656</v>
      </c>
      <c r="B211" s="30" t="s">
        <v>227</v>
      </c>
      <c r="C211" s="3" t="s">
        <v>602</v>
      </c>
      <c r="D211" s="30">
        <v>2011</v>
      </c>
      <c r="E211" s="23" t="s">
        <v>229</v>
      </c>
      <c r="F211" s="30" t="s">
        <v>603</v>
      </c>
      <c r="G211" s="30" t="s">
        <v>604</v>
      </c>
      <c r="H211" s="44">
        <v>1.9634954084936207E-5</v>
      </c>
      <c r="I211" s="23">
        <v>296</v>
      </c>
      <c r="J211" s="23">
        <v>5.8119464091411169E-7</v>
      </c>
      <c r="K211" s="23">
        <v>3.4722222222222224E-4</v>
      </c>
      <c r="L211" s="23">
        <v>0</v>
      </c>
      <c r="M211" s="23">
        <v>0.10277777777777779</v>
      </c>
      <c r="N211" s="23">
        <v>2190</v>
      </c>
      <c r="O211" s="23">
        <v>0</v>
      </c>
      <c r="P211" s="23">
        <v>1</v>
      </c>
      <c r="Q211" s="23">
        <v>0</v>
      </c>
      <c r="R211" s="23">
        <v>0</v>
      </c>
      <c r="T211" s="23" t="s">
        <v>536</v>
      </c>
      <c r="U211" s="23" t="s">
        <v>607</v>
      </c>
    </row>
    <row r="212" spans="1:23">
      <c r="A212" s="23" t="s">
        <v>656</v>
      </c>
      <c r="B212" s="30" t="s">
        <v>227</v>
      </c>
      <c r="C212" s="3" t="s">
        <v>602</v>
      </c>
      <c r="D212" s="30">
        <v>2011</v>
      </c>
      <c r="E212" s="23" t="s">
        <v>229</v>
      </c>
      <c r="F212" s="30" t="s">
        <v>603</v>
      </c>
      <c r="G212" s="30" t="s">
        <v>604</v>
      </c>
      <c r="H212" s="44">
        <v>7.000000000000001E-3</v>
      </c>
      <c r="I212" s="23">
        <v>352</v>
      </c>
      <c r="J212" s="23">
        <v>2.4640000000000003E-4</v>
      </c>
      <c r="K212" s="23">
        <v>6.9444444444444441E-3</v>
      </c>
      <c r="L212" s="23">
        <v>0</v>
      </c>
      <c r="M212" s="23">
        <v>2.4444444444444442</v>
      </c>
      <c r="N212" s="23">
        <v>2190</v>
      </c>
      <c r="O212" s="23">
        <v>0</v>
      </c>
      <c r="P212" s="23">
        <v>3</v>
      </c>
      <c r="Q212" s="23">
        <v>0</v>
      </c>
      <c r="R212" s="23">
        <v>0</v>
      </c>
      <c r="T212" s="23" t="s">
        <v>536</v>
      </c>
      <c r="U212" s="23" t="s">
        <v>608</v>
      </c>
    </row>
    <row r="213" spans="1:23">
      <c r="A213" s="23" t="s">
        <v>656</v>
      </c>
      <c r="B213" s="30" t="s">
        <v>268</v>
      </c>
      <c r="C213" s="3" t="s">
        <v>609</v>
      </c>
      <c r="D213" s="30">
        <v>2006</v>
      </c>
      <c r="E213" s="23" t="s">
        <v>229</v>
      </c>
      <c r="F213" s="30" t="s">
        <v>610</v>
      </c>
      <c r="G213" s="30" t="s">
        <v>611</v>
      </c>
      <c r="H213" s="44">
        <v>1.09375E-7</v>
      </c>
      <c r="I213" s="23">
        <v>110</v>
      </c>
      <c r="J213" s="23">
        <v>1.203125E-9</v>
      </c>
      <c r="K213" s="23">
        <v>3.4722222222222224E-4</v>
      </c>
      <c r="L213" s="23">
        <v>0</v>
      </c>
      <c r="M213" s="23">
        <v>3.8194444444444448E-2</v>
      </c>
      <c r="N213" s="23">
        <v>31</v>
      </c>
      <c r="O213" s="23">
        <v>0</v>
      </c>
      <c r="P213" s="23">
        <v>0</v>
      </c>
      <c r="Q213" s="23">
        <v>2</v>
      </c>
      <c r="R213" s="23">
        <v>0</v>
      </c>
      <c r="S213" s="23" t="s">
        <v>612</v>
      </c>
      <c r="T213" s="23" t="s">
        <v>536</v>
      </c>
      <c r="U213" s="23" t="s">
        <v>613</v>
      </c>
    </row>
    <row r="214" spans="1:23">
      <c r="A214" s="23" t="s">
        <v>656</v>
      </c>
      <c r="B214" s="30" t="s">
        <v>458</v>
      </c>
      <c r="C214" s="3" t="s">
        <v>614</v>
      </c>
      <c r="D214" s="30">
        <v>2007</v>
      </c>
      <c r="E214" s="23" t="s">
        <v>229</v>
      </c>
      <c r="F214" s="30" t="s">
        <v>615</v>
      </c>
      <c r="G214" s="30" t="s">
        <v>616</v>
      </c>
      <c r="H214" s="44">
        <v>1.3273228961416876</v>
      </c>
      <c r="I214" s="23">
        <v>171</v>
      </c>
      <c r="J214" s="23">
        <v>2.269722152402286E-2</v>
      </c>
      <c r="K214" s="23">
        <v>2.9239766081871343E-3</v>
      </c>
      <c r="L214" s="23">
        <v>30</v>
      </c>
      <c r="M214" s="23">
        <v>7.9639373768501266E-3</v>
      </c>
      <c r="N214" s="23">
        <v>3740</v>
      </c>
      <c r="O214" s="23">
        <v>3</v>
      </c>
      <c r="P214" s="23">
        <v>0</v>
      </c>
      <c r="Q214" s="23">
        <v>2</v>
      </c>
      <c r="R214" s="23">
        <v>2</v>
      </c>
      <c r="T214" s="23" t="s">
        <v>536</v>
      </c>
      <c r="U214" s="23" t="s">
        <v>617</v>
      </c>
    </row>
    <row r="215" spans="1:23">
      <c r="A215" s="23" t="s">
        <v>656</v>
      </c>
      <c r="B215" s="30" t="s">
        <v>458</v>
      </c>
      <c r="C215" s="3" t="s">
        <v>614</v>
      </c>
      <c r="D215" s="30">
        <v>2007</v>
      </c>
      <c r="E215" s="23" t="s">
        <v>559</v>
      </c>
      <c r="F215" s="30" t="s">
        <v>615</v>
      </c>
      <c r="G215" s="30" t="s">
        <v>616</v>
      </c>
      <c r="H215" s="44">
        <v>3.2429278662239852E-2</v>
      </c>
      <c r="I215" s="23">
        <v>1</v>
      </c>
      <c r="J215" s="23">
        <v>3.2429278662239851E-6</v>
      </c>
      <c r="K215" s="23">
        <v>1</v>
      </c>
      <c r="L215" s="23">
        <v>1</v>
      </c>
      <c r="M215" s="23">
        <v>3740</v>
      </c>
      <c r="N215" s="23">
        <v>3740</v>
      </c>
      <c r="O215" s="23">
        <v>0</v>
      </c>
      <c r="P215" s="23">
        <v>0</v>
      </c>
      <c r="Q215" s="23">
        <v>1</v>
      </c>
      <c r="R215" s="23">
        <v>0</v>
      </c>
      <c r="T215" s="23" t="s">
        <v>568</v>
      </c>
      <c r="U215" s="23" t="s">
        <v>618</v>
      </c>
    </row>
    <row r="216" spans="1:23">
      <c r="A216" s="23" t="s">
        <v>656</v>
      </c>
      <c r="B216" s="30" t="s">
        <v>458</v>
      </c>
      <c r="C216" s="3" t="s">
        <v>614</v>
      </c>
      <c r="D216" s="30">
        <v>2007</v>
      </c>
      <c r="E216" s="23" t="s">
        <v>559</v>
      </c>
      <c r="F216" s="30" t="s">
        <v>615</v>
      </c>
      <c r="G216" s="30" t="s">
        <v>616</v>
      </c>
      <c r="H216" s="44">
        <v>5.0265482457436686E-5</v>
      </c>
      <c r="I216" s="23">
        <v>1</v>
      </c>
      <c r="J216" s="23">
        <v>5.0265482457436686E-9</v>
      </c>
      <c r="K216" s="23">
        <v>1</v>
      </c>
      <c r="L216" s="23">
        <v>1</v>
      </c>
      <c r="M216" s="23">
        <v>2435</v>
      </c>
      <c r="N216" s="23">
        <v>2435</v>
      </c>
      <c r="O216" s="23">
        <v>0</v>
      </c>
      <c r="P216" s="23">
        <v>0</v>
      </c>
      <c r="Q216" s="23">
        <v>2</v>
      </c>
      <c r="R216" s="23">
        <v>0</v>
      </c>
      <c r="T216" s="23" t="s">
        <v>568</v>
      </c>
      <c r="U216" s="23" t="s">
        <v>619</v>
      </c>
    </row>
    <row r="217" spans="1:23">
      <c r="A217" s="23" t="s">
        <v>656</v>
      </c>
      <c r="B217" s="30" t="s">
        <v>411</v>
      </c>
      <c r="C217" s="3" t="s">
        <v>620</v>
      </c>
      <c r="D217" s="30">
        <v>2004</v>
      </c>
      <c r="E217" s="23" t="s">
        <v>559</v>
      </c>
      <c r="F217" s="30" t="s">
        <v>621</v>
      </c>
      <c r="G217" s="23" t="s">
        <v>622</v>
      </c>
      <c r="H217" s="44">
        <v>1.8241469247509919E-2</v>
      </c>
      <c r="I217" s="23">
        <v>1</v>
      </c>
      <c r="J217" s="23">
        <v>1.8241469247509919E-6</v>
      </c>
      <c r="K217" s="4">
        <v>1.1574074074074073E-5</v>
      </c>
      <c r="L217" s="23">
        <v>5.7870370370370366E-5</v>
      </c>
      <c r="M217" s="23">
        <v>9.9999999999999992E-2</v>
      </c>
      <c r="N217" s="23">
        <v>375</v>
      </c>
      <c r="O217" s="23">
        <v>0</v>
      </c>
      <c r="P217" s="23">
        <v>0</v>
      </c>
      <c r="Q217" s="23">
        <v>2</v>
      </c>
      <c r="R217" s="23">
        <v>0</v>
      </c>
      <c r="T217" s="23" t="s">
        <v>536</v>
      </c>
      <c r="U217" s="28" t="s">
        <v>623</v>
      </c>
    </row>
    <row r="218" spans="1:23">
      <c r="A218" s="23" t="s">
        <v>656</v>
      </c>
      <c r="B218" s="30" t="s">
        <v>411</v>
      </c>
      <c r="C218" s="3" t="s">
        <v>620</v>
      </c>
      <c r="D218" s="30">
        <v>2004</v>
      </c>
      <c r="E218" s="23" t="s">
        <v>229</v>
      </c>
      <c r="F218" s="30" t="s">
        <v>621</v>
      </c>
      <c r="G218" s="23" t="s">
        <v>622</v>
      </c>
      <c r="H218" s="44">
        <v>1.8E-3</v>
      </c>
      <c r="I218" s="23">
        <v>24</v>
      </c>
      <c r="J218" s="23">
        <v>4.3200000000000001E-6</v>
      </c>
      <c r="K218" s="4">
        <v>1.3888888888888889E-3</v>
      </c>
      <c r="L218" s="23">
        <v>1.5277777777777779E-3</v>
      </c>
      <c r="M218" s="23">
        <v>4</v>
      </c>
      <c r="N218" s="23">
        <v>375</v>
      </c>
      <c r="O218" s="23">
        <v>0</v>
      </c>
      <c r="P218" s="23">
        <v>0</v>
      </c>
      <c r="Q218" s="23">
        <v>2</v>
      </c>
      <c r="R218" s="23">
        <v>0</v>
      </c>
      <c r="T218" s="23" t="s">
        <v>624</v>
      </c>
      <c r="U218" s="28" t="s">
        <v>625</v>
      </c>
    </row>
    <row r="219" spans="1:23">
      <c r="A219" s="23" t="s">
        <v>656</v>
      </c>
      <c r="B219" s="30" t="s">
        <v>411</v>
      </c>
      <c r="C219" s="3" t="s">
        <v>620</v>
      </c>
      <c r="D219" s="30">
        <v>2004</v>
      </c>
      <c r="E219" s="23" t="s">
        <v>229</v>
      </c>
      <c r="F219" s="30" t="s">
        <v>621</v>
      </c>
      <c r="G219" s="23" t="s">
        <v>622</v>
      </c>
      <c r="H219" s="44">
        <v>3.5999999999999999E-3</v>
      </c>
      <c r="I219" s="23">
        <v>24</v>
      </c>
      <c r="J219" s="23">
        <v>8.6400000000000003E-6</v>
      </c>
      <c r="K219" s="4">
        <v>3.472222222222222E-3</v>
      </c>
      <c r="L219" s="23">
        <v>3.0555555555555557E-3</v>
      </c>
      <c r="M219" s="23">
        <v>5</v>
      </c>
      <c r="N219" s="23">
        <v>375</v>
      </c>
      <c r="O219" s="23">
        <v>0</v>
      </c>
      <c r="P219" s="23">
        <v>0</v>
      </c>
      <c r="Q219" s="23">
        <v>2</v>
      </c>
      <c r="R219" s="23">
        <v>0</v>
      </c>
      <c r="T219" s="23" t="s">
        <v>624</v>
      </c>
      <c r="U219" s="28" t="s">
        <v>626</v>
      </c>
    </row>
    <row r="220" spans="1:23">
      <c r="A220" s="23" t="s">
        <v>656</v>
      </c>
      <c r="B220" s="31" t="s">
        <v>299</v>
      </c>
      <c r="C220" s="3" t="s">
        <v>627</v>
      </c>
      <c r="D220" s="30">
        <v>2006</v>
      </c>
      <c r="E220" s="1" t="s">
        <v>229</v>
      </c>
      <c r="F220" s="30" t="s">
        <v>450</v>
      </c>
      <c r="G220" s="30" t="s">
        <v>628</v>
      </c>
      <c r="H220" s="53">
        <v>7.8539816339744835E-3</v>
      </c>
      <c r="I220" s="1">
        <v>150</v>
      </c>
      <c r="J220" s="1">
        <v>1.1780972450961724E-4</v>
      </c>
      <c r="K220" s="1">
        <v>3</v>
      </c>
      <c r="L220" s="1">
        <v>30</v>
      </c>
      <c r="M220" s="1">
        <v>18</v>
      </c>
      <c r="N220" s="1">
        <v>180</v>
      </c>
      <c r="O220" s="1">
        <v>3</v>
      </c>
      <c r="P220" s="1">
        <v>2</v>
      </c>
      <c r="Q220" s="1">
        <v>0</v>
      </c>
      <c r="R220" s="1">
        <v>1</v>
      </c>
      <c r="S220" s="1"/>
      <c r="T220" s="1" t="s">
        <v>568</v>
      </c>
      <c r="U220" s="3" t="s">
        <v>629</v>
      </c>
      <c r="V220" s="1"/>
      <c r="W220" s="1"/>
    </row>
    <row r="221" spans="1:23">
      <c r="A221" s="23" t="s">
        <v>656</v>
      </c>
      <c r="B221" s="31" t="s">
        <v>299</v>
      </c>
      <c r="C221" s="3" t="s">
        <v>627</v>
      </c>
      <c r="D221" s="30">
        <v>2006</v>
      </c>
      <c r="E221" s="1" t="s">
        <v>229</v>
      </c>
      <c r="F221" s="30" t="s">
        <v>450</v>
      </c>
      <c r="G221" s="30" t="s">
        <v>628</v>
      </c>
      <c r="H221" s="53">
        <v>7.8539816339744835E-3</v>
      </c>
      <c r="I221" s="1">
        <v>250</v>
      </c>
      <c r="J221" s="1">
        <v>1.9634954084936208E-4</v>
      </c>
      <c r="K221" s="1">
        <v>5</v>
      </c>
      <c r="L221" s="1">
        <v>30</v>
      </c>
      <c r="M221" s="1">
        <v>30</v>
      </c>
      <c r="N221" s="1">
        <v>180</v>
      </c>
      <c r="O221" s="1">
        <v>3</v>
      </c>
      <c r="P221" s="1">
        <v>2</v>
      </c>
      <c r="Q221" s="1">
        <v>0</v>
      </c>
      <c r="R221" s="1">
        <v>1</v>
      </c>
      <c r="S221" s="1"/>
      <c r="T221" s="1" t="s">
        <v>568</v>
      </c>
      <c r="U221" s="1" t="s">
        <v>630</v>
      </c>
      <c r="V221" s="1"/>
      <c r="W221" s="1"/>
    </row>
    <row r="222" spans="1:23">
      <c r="A222" s="23" t="s">
        <v>656</v>
      </c>
      <c r="B222" s="31" t="s">
        <v>299</v>
      </c>
      <c r="C222" s="3" t="s">
        <v>627</v>
      </c>
      <c r="D222" s="30">
        <v>2006</v>
      </c>
      <c r="E222" s="1" t="s">
        <v>229</v>
      </c>
      <c r="F222" s="30" t="s">
        <v>450</v>
      </c>
      <c r="G222" s="30" t="s">
        <v>628</v>
      </c>
      <c r="H222" s="53">
        <v>7.8539816339744835E-3</v>
      </c>
      <c r="I222" s="1">
        <v>72</v>
      </c>
      <c r="J222" s="1">
        <v>5.6548667764616282E-5</v>
      </c>
      <c r="K222" s="1">
        <v>5</v>
      </c>
      <c r="L222" s="1">
        <v>30</v>
      </c>
      <c r="M222" s="1">
        <v>30</v>
      </c>
      <c r="N222" s="1">
        <v>180</v>
      </c>
      <c r="O222" s="1">
        <v>3</v>
      </c>
      <c r="P222" s="1">
        <v>2</v>
      </c>
      <c r="Q222" s="1">
        <v>0</v>
      </c>
      <c r="R222" s="1">
        <v>1</v>
      </c>
      <c r="S222" s="1"/>
      <c r="T222" s="1" t="s">
        <v>536</v>
      </c>
      <c r="U222" s="1" t="s">
        <v>630</v>
      </c>
      <c r="V222" s="1"/>
      <c r="W222" s="1"/>
    </row>
    <row r="223" spans="1:23">
      <c r="A223" s="23" t="s">
        <v>656</v>
      </c>
      <c r="B223" s="31" t="s">
        <v>299</v>
      </c>
      <c r="C223" s="3" t="s">
        <v>627</v>
      </c>
      <c r="D223" s="30">
        <v>2006</v>
      </c>
      <c r="E223" s="1" t="s">
        <v>229</v>
      </c>
      <c r="F223" s="30" t="s">
        <v>450</v>
      </c>
      <c r="G223" s="30" t="s">
        <v>628</v>
      </c>
      <c r="H223" s="53">
        <v>25</v>
      </c>
      <c r="I223" s="1">
        <v>10</v>
      </c>
      <c r="J223" s="1">
        <v>2.5000000000000001E-2</v>
      </c>
      <c r="K223" s="1">
        <v>3</v>
      </c>
      <c r="L223" s="1">
        <v>0</v>
      </c>
      <c r="M223" s="1">
        <v>30</v>
      </c>
      <c r="N223" s="1">
        <v>30</v>
      </c>
      <c r="O223" s="1">
        <v>3</v>
      </c>
      <c r="P223" s="1">
        <v>1</v>
      </c>
      <c r="Q223" s="1">
        <v>2</v>
      </c>
      <c r="R223" s="1">
        <v>1</v>
      </c>
      <c r="S223" s="1"/>
      <c r="T223" s="1" t="s">
        <v>536</v>
      </c>
      <c r="U223" s="1" t="s">
        <v>631</v>
      </c>
      <c r="V223" s="1"/>
      <c r="W223" s="1"/>
    </row>
    <row r="224" spans="1:23">
      <c r="A224" s="23" t="s">
        <v>656</v>
      </c>
      <c r="B224" s="30" t="s">
        <v>453</v>
      </c>
      <c r="C224" s="3" t="s">
        <v>632</v>
      </c>
      <c r="D224" s="30">
        <v>2010</v>
      </c>
      <c r="E224" s="1" t="s">
        <v>229</v>
      </c>
      <c r="F224" s="1" t="s">
        <v>633</v>
      </c>
      <c r="G224" s="1" t="s">
        <v>634</v>
      </c>
      <c r="H224" s="53">
        <v>1.6333333333333336E-3</v>
      </c>
      <c r="I224" s="1">
        <v>799</v>
      </c>
      <c r="J224" s="1">
        <v>1.3050333333333334E-4</v>
      </c>
      <c r="K224" s="1">
        <v>3.472222222222222E-3</v>
      </c>
      <c r="L224" s="1">
        <v>0</v>
      </c>
      <c r="M224" s="1">
        <v>2.7743055555555554</v>
      </c>
      <c r="N224" s="1">
        <v>2.7743055555555554</v>
      </c>
      <c r="O224" s="1">
        <v>0</v>
      </c>
      <c r="P224" s="1">
        <v>3</v>
      </c>
      <c r="Q224" s="1">
        <v>0</v>
      </c>
      <c r="R224" s="1">
        <v>1</v>
      </c>
      <c r="S224" s="1"/>
      <c r="T224" s="1" t="s">
        <v>583</v>
      </c>
      <c r="U224" s="3" t="s">
        <v>635</v>
      </c>
      <c r="V224" s="1"/>
      <c r="W224" s="1"/>
    </row>
    <row r="225" spans="1:23">
      <c r="A225" s="23" t="s">
        <v>656</v>
      </c>
      <c r="B225" s="31" t="s">
        <v>636</v>
      </c>
      <c r="C225" s="3" t="s">
        <v>637</v>
      </c>
      <c r="D225" s="31">
        <v>2014</v>
      </c>
      <c r="E225" s="3" t="s">
        <v>229</v>
      </c>
      <c r="F225" s="31" t="s">
        <v>638</v>
      </c>
      <c r="G225" s="3" t="s">
        <v>639</v>
      </c>
      <c r="H225" s="52">
        <v>5.026548245743669</v>
      </c>
      <c r="I225" s="3">
        <v>12</v>
      </c>
      <c r="J225" s="3">
        <v>6.0318578948924031E-3</v>
      </c>
      <c r="K225" s="3">
        <v>1</v>
      </c>
      <c r="L225" s="3">
        <v>67.5</v>
      </c>
      <c r="M225" s="3">
        <v>24</v>
      </c>
      <c r="N225" s="3">
        <v>485</v>
      </c>
      <c r="O225" s="3">
        <v>3</v>
      </c>
      <c r="P225" s="3">
        <v>2</v>
      </c>
      <c r="Q225" s="3">
        <v>0</v>
      </c>
      <c r="R225" s="3">
        <v>1</v>
      </c>
      <c r="S225" s="3"/>
      <c r="T225" s="3" t="s">
        <v>525</v>
      </c>
      <c r="U225" s="3" t="s">
        <v>640</v>
      </c>
      <c r="V225" s="3"/>
      <c r="W225" s="3"/>
    </row>
    <row r="226" spans="1:23">
      <c r="A226" s="23" t="s">
        <v>656</v>
      </c>
      <c r="B226" s="31" t="s">
        <v>636</v>
      </c>
      <c r="C226" s="3" t="s">
        <v>637</v>
      </c>
      <c r="D226" s="31">
        <v>2014</v>
      </c>
      <c r="E226" s="3" t="s">
        <v>229</v>
      </c>
      <c r="F226" s="31" t="s">
        <v>638</v>
      </c>
      <c r="G226" s="3" t="s">
        <v>639</v>
      </c>
      <c r="H226" s="52">
        <v>0.11582399999999998</v>
      </c>
      <c r="I226" s="3">
        <v>12</v>
      </c>
      <c r="J226" s="3">
        <v>1.3898879999999997E-4</v>
      </c>
      <c r="K226" s="3">
        <v>7</v>
      </c>
      <c r="L226" s="3">
        <v>67.5</v>
      </c>
      <c r="M226" s="3">
        <v>168</v>
      </c>
      <c r="N226" s="3">
        <v>485</v>
      </c>
      <c r="O226" s="3">
        <v>3</v>
      </c>
      <c r="P226" s="3">
        <v>2</v>
      </c>
      <c r="Q226" s="3">
        <v>0</v>
      </c>
      <c r="R226" s="3">
        <v>1</v>
      </c>
      <c r="S226" s="3"/>
      <c r="T226" s="3" t="s">
        <v>624</v>
      </c>
      <c r="U226" s="3" t="s">
        <v>641</v>
      </c>
      <c r="V226" s="3"/>
      <c r="W226" s="3"/>
    </row>
    <row r="227" spans="1:23">
      <c r="A227" s="23" t="s">
        <v>656</v>
      </c>
      <c r="B227" s="31" t="s">
        <v>636</v>
      </c>
      <c r="C227" s="3" t="s">
        <v>637</v>
      </c>
      <c r="D227" s="31">
        <v>2014</v>
      </c>
      <c r="E227" s="3" t="s">
        <v>229</v>
      </c>
      <c r="F227" s="31" t="s">
        <v>638</v>
      </c>
      <c r="G227" s="3" t="s">
        <v>639</v>
      </c>
      <c r="H227" s="52">
        <v>3.6000000000000004E-2</v>
      </c>
      <c r="I227" s="3">
        <v>12</v>
      </c>
      <c r="J227" s="3">
        <v>4.3200000000000007E-5</v>
      </c>
      <c r="K227" s="3">
        <v>1</v>
      </c>
      <c r="L227" s="3">
        <v>0</v>
      </c>
      <c r="M227" s="3">
        <v>24</v>
      </c>
      <c r="N227" s="3">
        <v>485</v>
      </c>
      <c r="O227" s="3">
        <v>3</v>
      </c>
      <c r="P227" s="3">
        <v>1</v>
      </c>
      <c r="Q227" s="3">
        <v>0</v>
      </c>
      <c r="R227" s="3">
        <v>1</v>
      </c>
      <c r="S227" s="3"/>
      <c r="T227" s="3" t="s">
        <v>527</v>
      </c>
      <c r="U227" s="3" t="s">
        <v>642</v>
      </c>
      <c r="V227" s="3"/>
      <c r="W227" s="3"/>
    </row>
    <row r="228" spans="1:23">
      <c r="A228" s="23" t="s">
        <v>656</v>
      </c>
      <c r="B228" s="31" t="s">
        <v>636</v>
      </c>
      <c r="C228" s="3" t="s">
        <v>637</v>
      </c>
      <c r="D228" s="31">
        <v>2014</v>
      </c>
      <c r="E228" s="3" t="s">
        <v>229</v>
      </c>
      <c r="F228" s="31" t="s">
        <v>638</v>
      </c>
      <c r="G228" s="3" t="s">
        <v>639</v>
      </c>
      <c r="H228" s="52">
        <v>6.4000000000000003E-3</v>
      </c>
      <c r="I228" s="3">
        <v>12</v>
      </c>
      <c r="J228" s="3">
        <v>7.680000000000001E-6</v>
      </c>
      <c r="K228" s="3">
        <v>1</v>
      </c>
      <c r="L228" s="3">
        <v>0</v>
      </c>
      <c r="M228" s="3">
        <v>24</v>
      </c>
      <c r="N228" s="3">
        <v>485</v>
      </c>
      <c r="O228" s="3">
        <v>3</v>
      </c>
      <c r="P228" s="3">
        <v>1</v>
      </c>
      <c r="Q228" s="3">
        <v>0</v>
      </c>
      <c r="R228" s="3">
        <v>1</v>
      </c>
      <c r="S228" s="3"/>
      <c r="T228" s="3" t="s">
        <v>527</v>
      </c>
      <c r="U228" s="3" t="s">
        <v>643</v>
      </c>
      <c r="V228" s="3"/>
      <c r="W228" s="3"/>
    </row>
    <row r="229" spans="1:23">
      <c r="A229" s="23" t="s">
        <v>656</v>
      </c>
      <c r="B229" s="31" t="s">
        <v>636</v>
      </c>
      <c r="C229" s="3" t="s">
        <v>637</v>
      </c>
      <c r="D229" s="31">
        <v>2014</v>
      </c>
      <c r="E229" s="3" t="s">
        <v>140</v>
      </c>
      <c r="F229" s="31" t="s">
        <v>638</v>
      </c>
      <c r="G229" s="3" t="s">
        <v>639</v>
      </c>
      <c r="H229" s="52">
        <v>1</v>
      </c>
      <c r="I229" s="3">
        <v>84823008</v>
      </c>
      <c r="J229" s="3">
        <v>8482.3008000000009</v>
      </c>
      <c r="K229" s="4">
        <v>1.1574074074074073E-5</v>
      </c>
      <c r="L229" s="3">
        <v>0</v>
      </c>
      <c r="M229" s="4">
        <v>1.1574074074074073E-5</v>
      </c>
      <c r="N229" s="3">
        <v>1</v>
      </c>
      <c r="O229" s="3">
        <v>1</v>
      </c>
      <c r="P229" s="3">
        <v>0</v>
      </c>
      <c r="Q229" s="3">
        <v>0</v>
      </c>
      <c r="R229" s="3">
        <v>0</v>
      </c>
      <c r="S229" s="3"/>
      <c r="T229" s="3" t="s">
        <v>644</v>
      </c>
      <c r="U229" s="3" t="s">
        <v>645</v>
      </c>
      <c r="V229" s="3"/>
      <c r="W229" s="3"/>
    </row>
    <row r="230" spans="1:23">
      <c r="A230" s="23" t="s">
        <v>656</v>
      </c>
      <c r="B230" s="31" t="s">
        <v>299</v>
      </c>
      <c r="C230" s="3" t="s">
        <v>646</v>
      </c>
      <c r="D230" s="31">
        <v>2006</v>
      </c>
      <c r="E230" s="3" t="s">
        <v>229</v>
      </c>
      <c r="F230" s="31" t="s">
        <v>647</v>
      </c>
      <c r="G230" s="3" t="s">
        <v>648</v>
      </c>
      <c r="H230" s="44">
        <v>0.25</v>
      </c>
      <c r="I230" s="23">
        <v>12</v>
      </c>
      <c r="J230" s="23">
        <v>2.9999999999999997E-4</v>
      </c>
      <c r="K230" s="23">
        <v>1</v>
      </c>
      <c r="L230" s="3">
        <v>14</v>
      </c>
      <c r="M230" s="23">
        <v>24</v>
      </c>
      <c r="N230" s="23">
        <v>730</v>
      </c>
      <c r="O230" s="23">
        <v>3</v>
      </c>
      <c r="P230" s="3">
        <v>2</v>
      </c>
      <c r="Q230" s="3">
        <v>1</v>
      </c>
      <c r="R230" s="3">
        <v>1</v>
      </c>
      <c r="T230" s="23" t="s">
        <v>649</v>
      </c>
      <c r="U230" s="23" t="s">
        <v>650</v>
      </c>
    </row>
    <row r="231" spans="1:23">
      <c r="A231" s="23" t="s">
        <v>656</v>
      </c>
      <c r="B231" s="23" t="s">
        <v>39</v>
      </c>
      <c r="C231" s="23" t="s">
        <v>651</v>
      </c>
      <c r="D231" s="23">
        <v>2003</v>
      </c>
      <c r="E231" s="23" t="s">
        <v>229</v>
      </c>
      <c r="F231" s="23" t="s">
        <v>147</v>
      </c>
      <c r="G231" s="23" t="s">
        <v>652</v>
      </c>
      <c r="H231" s="44">
        <v>8000</v>
      </c>
      <c r="I231" s="23">
        <v>1</v>
      </c>
      <c r="J231" s="23">
        <v>0.8</v>
      </c>
      <c r="K231" s="23">
        <v>0.33333333333333331</v>
      </c>
      <c r="L231" s="23">
        <v>4</v>
      </c>
      <c r="M231" s="23">
        <v>2.6666666666666665</v>
      </c>
      <c r="N231" s="23">
        <v>28</v>
      </c>
      <c r="O231" s="23">
        <v>3</v>
      </c>
      <c r="P231" s="23">
        <v>2</v>
      </c>
      <c r="Q231" s="23">
        <v>0</v>
      </c>
      <c r="R231" s="23">
        <v>0</v>
      </c>
      <c r="T231" s="23" t="s">
        <v>653</v>
      </c>
      <c r="U231" s="23" t="s">
        <v>654</v>
      </c>
    </row>
    <row r="232" spans="1:23">
      <c r="A232" s="23" t="s">
        <v>656</v>
      </c>
      <c r="B232" s="23" t="s">
        <v>39</v>
      </c>
      <c r="C232" s="23" t="s">
        <v>651</v>
      </c>
      <c r="D232" s="23">
        <v>2003</v>
      </c>
      <c r="E232" s="23" t="s">
        <v>229</v>
      </c>
      <c r="F232" s="23" t="s">
        <v>147</v>
      </c>
      <c r="G232" s="23" t="s">
        <v>652</v>
      </c>
      <c r="H232" s="44">
        <v>5.0265482457436686E-5</v>
      </c>
      <c r="I232" s="23">
        <v>1</v>
      </c>
      <c r="J232" s="23">
        <v>5.0265482457436686E-9</v>
      </c>
      <c r="K232" s="4">
        <v>1.1574074074074073E-5</v>
      </c>
      <c r="L232" s="23">
        <v>1.0769230769230769</v>
      </c>
      <c r="M232" s="23">
        <v>3.0092592592592589E-4</v>
      </c>
      <c r="N232" s="23">
        <v>28</v>
      </c>
      <c r="O232" s="23">
        <v>0</v>
      </c>
      <c r="P232" s="23">
        <v>0</v>
      </c>
      <c r="Q232" s="23">
        <v>1</v>
      </c>
      <c r="R232" s="23">
        <v>0</v>
      </c>
      <c r="T232" s="23" t="s">
        <v>527</v>
      </c>
      <c r="U232" s="23" t="s">
        <v>655</v>
      </c>
    </row>
    <row r="233" spans="1:23">
      <c r="A233" s="23" t="s">
        <v>770</v>
      </c>
      <c r="B233" s="34" t="s">
        <v>268</v>
      </c>
      <c r="C233" s="34" t="s">
        <v>657</v>
      </c>
      <c r="D233" s="34">
        <v>2005</v>
      </c>
      <c r="E233" s="34" t="s">
        <v>229</v>
      </c>
      <c r="F233" s="34" t="s">
        <v>658</v>
      </c>
      <c r="G233" s="34" t="s">
        <v>659</v>
      </c>
      <c r="H233" s="54">
        <v>2.5000000000000001E-3</v>
      </c>
      <c r="I233" s="34">
        <v>36</v>
      </c>
      <c r="J233" s="34">
        <v>9.0000000000000002E-6</v>
      </c>
      <c r="K233" s="34">
        <v>1</v>
      </c>
      <c r="L233" s="34">
        <v>0</v>
      </c>
      <c r="M233" s="34">
        <v>1</v>
      </c>
      <c r="N233" s="34">
        <v>1</v>
      </c>
      <c r="O233" s="34">
        <v>3</v>
      </c>
      <c r="P233" s="34">
        <v>1</v>
      </c>
      <c r="Q233" s="34">
        <v>1</v>
      </c>
      <c r="R233" s="34">
        <v>1</v>
      </c>
      <c r="S233" s="34"/>
      <c r="T233" s="34" t="s">
        <v>6</v>
      </c>
      <c r="U233" s="34" t="s">
        <v>660</v>
      </c>
      <c r="V233" s="34"/>
    </row>
    <row r="234" spans="1:23">
      <c r="A234" s="23" t="s">
        <v>770</v>
      </c>
      <c r="B234" s="34" t="s">
        <v>299</v>
      </c>
      <c r="C234" s="34" t="s">
        <v>661</v>
      </c>
      <c r="D234" s="34">
        <v>2010</v>
      </c>
      <c r="E234" s="34" t="s">
        <v>229</v>
      </c>
      <c r="F234" s="34" t="s">
        <v>662</v>
      </c>
      <c r="G234" s="34" t="s">
        <v>663</v>
      </c>
      <c r="H234" s="54">
        <v>6.25E-2</v>
      </c>
      <c r="I234" s="34">
        <v>150</v>
      </c>
      <c r="J234" s="34">
        <v>9.3749999999999997E-4</v>
      </c>
      <c r="K234" s="34">
        <v>1</v>
      </c>
      <c r="L234" s="34">
        <v>0</v>
      </c>
      <c r="M234" s="34">
        <v>1</v>
      </c>
      <c r="N234" s="34">
        <v>365</v>
      </c>
      <c r="O234" s="34">
        <v>3</v>
      </c>
      <c r="P234" s="34">
        <v>2</v>
      </c>
      <c r="Q234" s="34">
        <v>1</v>
      </c>
      <c r="R234" s="34">
        <v>2</v>
      </c>
      <c r="S234" s="34"/>
      <c r="T234" s="34" t="s">
        <v>6</v>
      </c>
      <c r="U234" s="34" t="s">
        <v>664</v>
      </c>
      <c r="V234" s="34"/>
    </row>
    <row r="235" spans="1:23">
      <c r="A235" s="23" t="s">
        <v>770</v>
      </c>
      <c r="B235" s="34" t="s">
        <v>227</v>
      </c>
      <c r="C235" s="35" t="s">
        <v>665</v>
      </c>
      <c r="D235" s="36">
        <v>2008</v>
      </c>
      <c r="E235" s="34" t="s">
        <v>229</v>
      </c>
      <c r="F235" s="34" t="s">
        <v>666</v>
      </c>
      <c r="G235" s="34" t="s">
        <v>667</v>
      </c>
      <c r="H235" s="54">
        <v>6.25E-2</v>
      </c>
      <c r="I235" s="34">
        <v>260</v>
      </c>
      <c r="J235" s="34">
        <v>1.6249999999999999E-3</v>
      </c>
      <c r="K235" s="34">
        <v>1</v>
      </c>
      <c r="L235" s="34">
        <v>0</v>
      </c>
      <c r="M235" s="34">
        <v>1</v>
      </c>
      <c r="N235" s="34">
        <v>1520</v>
      </c>
      <c r="O235" s="34">
        <v>3</v>
      </c>
      <c r="P235" s="34">
        <v>2</v>
      </c>
      <c r="Q235" s="34">
        <v>3</v>
      </c>
      <c r="R235" s="34">
        <v>2</v>
      </c>
      <c r="S235" s="34"/>
      <c r="T235" s="34" t="s">
        <v>6</v>
      </c>
      <c r="U235" s="34" t="s">
        <v>668</v>
      </c>
      <c r="V235" s="34"/>
    </row>
    <row r="236" spans="1:23">
      <c r="A236" s="23" t="s">
        <v>770</v>
      </c>
      <c r="B236" s="34" t="s">
        <v>227</v>
      </c>
      <c r="C236" s="35" t="s">
        <v>665</v>
      </c>
      <c r="D236" s="36">
        <v>2008</v>
      </c>
      <c r="E236" s="34" t="s">
        <v>229</v>
      </c>
      <c r="F236" s="34" t="s">
        <v>666</v>
      </c>
      <c r="G236" s="34" t="s">
        <v>669</v>
      </c>
      <c r="H236" s="54">
        <v>1798.3840444240302</v>
      </c>
      <c r="I236" s="34">
        <v>3</v>
      </c>
      <c r="J236" s="34">
        <v>0.53951521332720909</v>
      </c>
      <c r="K236" s="34">
        <v>120</v>
      </c>
      <c r="L236" s="34">
        <v>245</v>
      </c>
      <c r="M236" s="34">
        <v>480</v>
      </c>
      <c r="N236" s="34">
        <v>1580</v>
      </c>
      <c r="O236" s="34">
        <v>3</v>
      </c>
      <c r="P236" s="34">
        <v>1</v>
      </c>
      <c r="Q236" s="34">
        <v>1</v>
      </c>
      <c r="R236" s="34">
        <v>0</v>
      </c>
      <c r="S236" s="34"/>
      <c r="T236" s="34" t="s">
        <v>6</v>
      </c>
      <c r="U236" s="34" t="s">
        <v>670</v>
      </c>
      <c r="V236" s="34"/>
    </row>
    <row r="237" spans="1:23">
      <c r="A237" s="23" t="s">
        <v>770</v>
      </c>
      <c r="B237" s="34" t="s">
        <v>227</v>
      </c>
      <c r="C237" s="35" t="s">
        <v>665</v>
      </c>
      <c r="D237" s="36">
        <v>2008</v>
      </c>
      <c r="E237" s="34" t="s">
        <v>229</v>
      </c>
      <c r="F237" s="34" t="s">
        <v>666</v>
      </c>
      <c r="G237" s="34" t="s">
        <v>671</v>
      </c>
      <c r="H237" s="54">
        <v>2.2499999999999999E-2</v>
      </c>
      <c r="I237" s="34">
        <v>116.5</v>
      </c>
      <c r="J237" s="34">
        <v>2.6212499999999999E-4</v>
      </c>
      <c r="K237" s="34">
        <v>7</v>
      </c>
      <c r="L237" s="34">
        <v>18.785714285714285</v>
      </c>
      <c r="M237" s="34">
        <v>480</v>
      </c>
      <c r="N237" s="34">
        <v>1580</v>
      </c>
      <c r="O237" s="34">
        <v>3</v>
      </c>
      <c r="P237" s="34">
        <v>1</v>
      </c>
      <c r="Q237" s="34">
        <v>0</v>
      </c>
      <c r="R237" s="34">
        <v>0</v>
      </c>
      <c r="S237" s="37" t="s">
        <v>672</v>
      </c>
      <c r="T237" s="34" t="s">
        <v>6</v>
      </c>
      <c r="U237" s="34" t="s">
        <v>673</v>
      </c>
      <c r="V237" s="34"/>
    </row>
    <row r="238" spans="1:23">
      <c r="A238" s="23" t="s">
        <v>770</v>
      </c>
      <c r="B238" s="34" t="s">
        <v>304</v>
      </c>
      <c r="C238" s="38" t="s">
        <v>674</v>
      </c>
      <c r="D238" s="36">
        <v>2012</v>
      </c>
      <c r="E238" s="34" t="s">
        <v>140</v>
      </c>
      <c r="F238" s="34" t="s">
        <v>675</v>
      </c>
      <c r="G238" s="34" t="s">
        <v>676</v>
      </c>
      <c r="H238" s="54">
        <v>1000000</v>
      </c>
      <c r="I238" s="34">
        <v>12193300</v>
      </c>
      <c r="J238" s="34">
        <v>1219330000</v>
      </c>
      <c r="K238" s="34">
        <v>6.9444444444444436E-4</v>
      </c>
      <c r="L238" s="34">
        <v>0.25</v>
      </c>
      <c r="M238" s="34">
        <v>1460</v>
      </c>
      <c r="N238" s="34">
        <v>1460</v>
      </c>
      <c r="O238" s="34">
        <v>0</v>
      </c>
      <c r="P238" s="34">
        <v>0</v>
      </c>
      <c r="Q238" s="34">
        <v>1</v>
      </c>
      <c r="R238" s="34">
        <v>0</v>
      </c>
      <c r="S238" s="34" t="s">
        <v>677</v>
      </c>
      <c r="T238" s="34" t="s">
        <v>9</v>
      </c>
      <c r="U238" s="34" t="s">
        <v>678</v>
      </c>
      <c r="V238" s="34"/>
    </row>
    <row r="239" spans="1:23">
      <c r="A239" s="23" t="s">
        <v>770</v>
      </c>
      <c r="B239" s="34" t="s">
        <v>304</v>
      </c>
      <c r="C239" s="38" t="s">
        <v>674</v>
      </c>
      <c r="D239" s="36">
        <v>2012</v>
      </c>
      <c r="E239" s="34" t="s">
        <v>33</v>
      </c>
      <c r="F239" s="34" t="s">
        <v>675</v>
      </c>
      <c r="G239" s="34" t="s">
        <v>679</v>
      </c>
      <c r="H239" s="54">
        <v>45045100</v>
      </c>
      <c r="I239" s="34">
        <v>270690</v>
      </c>
      <c r="J239" s="34">
        <v>1219325811.9000001</v>
      </c>
      <c r="K239" s="34">
        <v>365</v>
      </c>
      <c r="L239" s="34">
        <v>0</v>
      </c>
      <c r="M239" s="34">
        <v>365</v>
      </c>
      <c r="N239" s="34">
        <v>365</v>
      </c>
      <c r="O239" s="34">
        <v>1</v>
      </c>
      <c r="P239" s="34">
        <v>0</v>
      </c>
      <c r="Q239" s="34">
        <v>1</v>
      </c>
      <c r="R239" s="34">
        <v>1</v>
      </c>
      <c r="S239" s="34" t="s">
        <v>680</v>
      </c>
      <c r="T239" s="34" t="s">
        <v>9</v>
      </c>
      <c r="U239" s="34" t="s">
        <v>681</v>
      </c>
      <c r="V239" s="34"/>
    </row>
    <row r="240" spans="1:23">
      <c r="A240" s="23" t="s">
        <v>770</v>
      </c>
      <c r="B240" s="34" t="s">
        <v>392</v>
      </c>
      <c r="C240" s="34" t="s">
        <v>682</v>
      </c>
      <c r="D240" s="36">
        <v>2005</v>
      </c>
      <c r="E240" s="34" t="s">
        <v>229</v>
      </c>
      <c r="F240" s="34" t="s">
        <v>683</v>
      </c>
      <c r="G240" s="34" t="s">
        <v>684</v>
      </c>
      <c r="H240" s="54">
        <v>10000</v>
      </c>
      <c r="I240" s="34">
        <v>61</v>
      </c>
      <c r="J240" s="34">
        <v>61</v>
      </c>
      <c r="K240" s="34">
        <v>1</v>
      </c>
      <c r="L240" s="34">
        <v>0</v>
      </c>
      <c r="M240" s="34">
        <v>1</v>
      </c>
      <c r="N240" s="34">
        <v>1</v>
      </c>
      <c r="O240" s="34">
        <v>1</v>
      </c>
      <c r="P240" s="34">
        <v>1</v>
      </c>
      <c r="Q240" s="34">
        <v>0</v>
      </c>
      <c r="R240" s="34">
        <v>0</v>
      </c>
      <c r="S240" s="34"/>
      <c r="T240" s="34" t="s">
        <v>9</v>
      </c>
      <c r="U240" s="34" t="s">
        <v>685</v>
      </c>
      <c r="V240" s="34"/>
    </row>
    <row r="241" spans="1:22">
      <c r="A241" s="23" t="s">
        <v>770</v>
      </c>
      <c r="B241" s="34" t="s">
        <v>392</v>
      </c>
      <c r="C241" s="34" t="s">
        <v>682</v>
      </c>
      <c r="D241" s="36">
        <v>2005</v>
      </c>
      <c r="E241" s="34" t="s">
        <v>229</v>
      </c>
      <c r="F241" s="34" t="s">
        <v>683</v>
      </c>
      <c r="G241" s="34" t="s">
        <v>686</v>
      </c>
      <c r="H241" s="54">
        <v>0.25</v>
      </c>
      <c r="I241" s="34">
        <v>8723</v>
      </c>
      <c r="J241" s="34">
        <v>0.21807499999999999</v>
      </c>
      <c r="K241" s="34">
        <v>1</v>
      </c>
      <c r="L241" s="34">
        <v>0</v>
      </c>
      <c r="M241" s="34">
        <v>1</v>
      </c>
      <c r="N241" s="34">
        <v>90</v>
      </c>
      <c r="O241" s="34">
        <v>2</v>
      </c>
      <c r="P241" s="34">
        <v>2</v>
      </c>
      <c r="Q241" s="34">
        <v>1</v>
      </c>
      <c r="R241" s="34">
        <v>1</v>
      </c>
      <c r="S241" s="34"/>
      <c r="T241" s="34" t="s">
        <v>687</v>
      </c>
      <c r="U241" s="34" t="s">
        <v>688</v>
      </c>
      <c r="V241" s="34"/>
    </row>
    <row r="242" spans="1:22">
      <c r="A242" s="23" t="s">
        <v>770</v>
      </c>
      <c r="B242" s="34" t="s">
        <v>458</v>
      </c>
      <c r="C242" s="34" t="s">
        <v>689</v>
      </c>
      <c r="D242" s="36">
        <v>2010</v>
      </c>
      <c r="E242" s="34" t="s">
        <v>229</v>
      </c>
      <c r="F242" s="34" t="s">
        <v>690</v>
      </c>
      <c r="G242" s="34" t="s">
        <v>691</v>
      </c>
      <c r="H242" s="54">
        <v>12.566370614359172</v>
      </c>
      <c r="I242" s="34">
        <v>550</v>
      </c>
      <c r="J242" s="34">
        <v>0.69115038378975446</v>
      </c>
      <c r="K242" s="34">
        <v>3.472222222222222E-3</v>
      </c>
      <c r="L242" s="34">
        <v>30.416666666666668</v>
      </c>
      <c r="M242" s="34">
        <v>0.10416666666666666</v>
      </c>
      <c r="N242" s="34">
        <v>914</v>
      </c>
      <c r="O242" s="34">
        <v>3</v>
      </c>
      <c r="P242" s="34">
        <v>2</v>
      </c>
      <c r="Q242" s="34">
        <v>2</v>
      </c>
      <c r="R242" s="34">
        <v>1</v>
      </c>
      <c r="S242" s="34"/>
      <c r="T242" s="34" t="s">
        <v>692</v>
      </c>
      <c r="U242" s="34" t="s">
        <v>693</v>
      </c>
      <c r="V242" s="34"/>
    </row>
    <row r="243" spans="1:22">
      <c r="A243" s="23" t="s">
        <v>770</v>
      </c>
      <c r="B243" s="34" t="s">
        <v>458</v>
      </c>
      <c r="C243" s="34" t="s">
        <v>689</v>
      </c>
      <c r="D243" s="36">
        <v>2010</v>
      </c>
      <c r="E243" s="34" t="s">
        <v>229</v>
      </c>
      <c r="F243" s="34" t="s">
        <v>690</v>
      </c>
      <c r="G243" s="34" t="s">
        <v>694</v>
      </c>
      <c r="H243" s="54">
        <v>1E-4</v>
      </c>
      <c r="I243" s="34">
        <v>6120</v>
      </c>
      <c r="J243" s="34">
        <v>6.1199999999999997E-5</v>
      </c>
      <c r="K243" s="34">
        <v>1.3888888888888888E-2</v>
      </c>
      <c r="L243" s="34">
        <v>0</v>
      </c>
      <c r="M243" s="34">
        <v>1.3888888888888888E-2</v>
      </c>
      <c r="N243" s="34">
        <v>914</v>
      </c>
      <c r="O243" s="34">
        <v>3</v>
      </c>
      <c r="P243" s="34">
        <v>3</v>
      </c>
      <c r="Q243" s="34">
        <v>1</v>
      </c>
      <c r="R243" s="34">
        <v>1</v>
      </c>
      <c r="S243" s="34"/>
      <c r="T243" s="34" t="s">
        <v>695</v>
      </c>
      <c r="U243" s="34" t="s">
        <v>696</v>
      </c>
      <c r="V243" s="34"/>
    </row>
    <row r="244" spans="1:22">
      <c r="A244" s="23" t="s">
        <v>770</v>
      </c>
      <c r="B244" s="34" t="s">
        <v>299</v>
      </c>
      <c r="C244" s="34" t="s">
        <v>697</v>
      </c>
      <c r="D244" s="34">
        <v>2004</v>
      </c>
      <c r="E244" s="34" t="s">
        <v>229</v>
      </c>
      <c r="F244" s="34" t="s">
        <v>698</v>
      </c>
      <c r="G244" s="34" t="s">
        <v>699</v>
      </c>
      <c r="H244" s="53">
        <v>300000</v>
      </c>
      <c r="I244" s="34">
        <v>74</v>
      </c>
      <c r="J244" s="1">
        <v>2220</v>
      </c>
      <c r="K244" s="34">
        <v>2.0833333333333332E-2</v>
      </c>
      <c r="L244" s="34">
        <v>0</v>
      </c>
      <c r="M244" s="34">
        <v>2.0833333333333332E-2</v>
      </c>
      <c r="N244" s="34">
        <v>1491</v>
      </c>
      <c r="O244" s="34">
        <v>3</v>
      </c>
      <c r="P244" s="34">
        <v>1</v>
      </c>
      <c r="Q244" s="34">
        <v>1</v>
      </c>
      <c r="R244" s="34">
        <v>1</v>
      </c>
      <c r="S244" s="34"/>
      <c r="T244" s="34"/>
      <c r="U244" s="34"/>
      <c r="V244" s="34"/>
    </row>
    <row r="245" spans="1:22">
      <c r="A245" s="23" t="s">
        <v>770</v>
      </c>
      <c r="B245" s="34" t="s">
        <v>299</v>
      </c>
      <c r="C245" s="39" t="s">
        <v>700</v>
      </c>
      <c r="D245" s="36">
        <v>2012</v>
      </c>
      <c r="E245" s="34" t="s">
        <v>229</v>
      </c>
      <c r="F245" s="34" t="s">
        <v>683</v>
      </c>
      <c r="G245" s="34" t="s">
        <v>701</v>
      </c>
      <c r="H245" s="54">
        <v>0.19634954084936207</v>
      </c>
      <c r="I245" s="34">
        <v>30</v>
      </c>
      <c r="J245" s="34">
        <v>5.8904862254808622E-4</v>
      </c>
      <c r="K245" s="1">
        <v>1.1111111111111111E-3</v>
      </c>
      <c r="L245" s="34">
        <v>30.416666666666668</v>
      </c>
      <c r="M245" s="1">
        <v>3.888888888888889E-2</v>
      </c>
      <c r="N245" s="34">
        <v>1067</v>
      </c>
      <c r="O245" s="34">
        <v>0</v>
      </c>
      <c r="P245" s="34">
        <v>1</v>
      </c>
      <c r="Q245" s="34">
        <v>2</v>
      </c>
      <c r="R245" s="34">
        <v>0</v>
      </c>
      <c r="S245" s="1"/>
      <c r="T245" s="1"/>
      <c r="U245" s="1"/>
      <c r="V245" s="1"/>
    </row>
    <row r="246" spans="1:22">
      <c r="A246" s="23" t="s">
        <v>770</v>
      </c>
      <c r="B246" s="34" t="s">
        <v>411</v>
      </c>
      <c r="C246" s="34" t="s">
        <v>702</v>
      </c>
      <c r="D246" s="36">
        <v>2004</v>
      </c>
      <c r="E246" s="34" t="s">
        <v>229</v>
      </c>
      <c r="F246" s="34" t="s">
        <v>666</v>
      </c>
      <c r="G246" s="34" t="s">
        <v>703</v>
      </c>
      <c r="H246" s="53">
        <v>22.996458224277287</v>
      </c>
      <c r="I246" s="34">
        <v>750000</v>
      </c>
      <c r="J246" s="34">
        <v>1724.7343668207966</v>
      </c>
      <c r="K246" s="34">
        <v>1</v>
      </c>
      <c r="L246" s="1">
        <v>3650</v>
      </c>
      <c r="M246" s="34">
        <v>2</v>
      </c>
      <c r="N246" s="1">
        <v>7300</v>
      </c>
      <c r="O246" s="34">
        <v>3</v>
      </c>
      <c r="P246" s="34">
        <v>2</v>
      </c>
      <c r="Q246" s="34">
        <v>2</v>
      </c>
      <c r="R246" s="34">
        <v>1</v>
      </c>
      <c r="S246" s="37" t="s">
        <v>704</v>
      </c>
      <c r="T246" s="34" t="s">
        <v>9</v>
      </c>
      <c r="U246" s="34" t="s">
        <v>705</v>
      </c>
      <c r="V246" s="1"/>
    </row>
    <row r="247" spans="1:22">
      <c r="A247" s="23" t="s">
        <v>770</v>
      </c>
      <c r="B247" s="34" t="s">
        <v>706</v>
      </c>
      <c r="C247" s="34" t="s">
        <v>707</v>
      </c>
      <c r="D247" s="36">
        <v>2012</v>
      </c>
      <c r="E247" s="34" t="s">
        <v>229</v>
      </c>
      <c r="F247" s="34" t="s">
        <v>698</v>
      </c>
      <c r="G247" s="34" t="s">
        <v>708</v>
      </c>
      <c r="H247" s="53">
        <v>1963.4954084936207</v>
      </c>
      <c r="I247" s="1">
        <v>198</v>
      </c>
      <c r="J247" s="34">
        <v>38.877209088173686</v>
      </c>
      <c r="K247" s="1">
        <v>1.3888888888888888E-2</v>
      </c>
      <c r="L247" s="34">
        <v>0</v>
      </c>
      <c r="M247" s="1">
        <v>1.3888888888888888E-2</v>
      </c>
      <c r="N247" s="1">
        <v>123</v>
      </c>
      <c r="O247" s="34">
        <v>3</v>
      </c>
      <c r="P247" s="34">
        <v>2</v>
      </c>
      <c r="Q247" s="34">
        <v>2</v>
      </c>
      <c r="R247" s="34">
        <v>1</v>
      </c>
      <c r="S247" s="1"/>
      <c r="T247" s="1"/>
      <c r="U247" s="1"/>
      <c r="V247" s="1"/>
    </row>
    <row r="248" spans="1:22">
      <c r="A248" s="23" t="s">
        <v>770</v>
      </c>
      <c r="B248" s="34" t="s">
        <v>227</v>
      </c>
      <c r="C248" s="34" t="s">
        <v>709</v>
      </c>
      <c r="D248" s="36">
        <v>2009</v>
      </c>
      <c r="E248" s="34" t="s">
        <v>33</v>
      </c>
      <c r="F248" s="34" t="s">
        <v>683</v>
      </c>
      <c r="G248" s="34" t="s">
        <v>710</v>
      </c>
      <c r="H248" s="53">
        <v>100000000</v>
      </c>
      <c r="I248" s="1">
        <v>2332.1765999999998</v>
      </c>
      <c r="J248" s="34">
        <v>23321766</v>
      </c>
      <c r="K248" s="1">
        <v>5110</v>
      </c>
      <c r="L248" s="34">
        <v>0</v>
      </c>
      <c r="M248" s="34">
        <v>5110</v>
      </c>
      <c r="N248" s="34">
        <v>5110</v>
      </c>
      <c r="O248" s="34">
        <v>3</v>
      </c>
      <c r="P248" s="34">
        <v>1</v>
      </c>
      <c r="Q248" s="34">
        <v>1</v>
      </c>
      <c r="R248" s="34">
        <v>1</v>
      </c>
      <c r="S248" s="40">
        <v>198510675</v>
      </c>
      <c r="T248" s="34" t="s">
        <v>711</v>
      </c>
      <c r="U248" s="34" t="s">
        <v>712</v>
      </c>
      <c r="V248" s="1"/>
    </row>
    <row r="249" spans="1:22">
      <c r="A249" s="23" t="s">
        <v>770</v>
      </c>
      <c r="B249" s="34" t="s">
        <v>458</v>
      </c>
      <c r="C249" s="34" t="s">
        <v>713</v>
      </c>
      <c r="D249" s="36">
        <v>2013</v>
      </c>
      <c r="E249" s="34" t="s">
        <v>229</v>
      </c>
      <c r="F249" s="34" t="s">
        <v>24</v>
      </c>
      <c r="G249" s="34" t="s">
        <v>714</v>
      </c>
      <c r="H249" s="53">
        <v>6.25E-2</v>
      </c>
      <c r="I249" s="34">
        <v>360</v>
      </c>
      <c r="J249" s="1">
        <v>2.2499999999999998E-3</v>
      </c>
      <c r="K249" s="1">
        <v>6.9444444444444441E-3</v>
      </c>
      <c r="L249" s="34">
        <v>0</v>
      </c>
      <c r="M249" s="1">
        <v>6.9444444444444441E-3</v>
      </c>
      <c r="N249" s="34">
        <v>62</v>
      </c>
      <c r="O249" s="34">
        <v>0</v>
      </c>
      <c r="P249" s="34">
        <v>1</v>
      </c>
      <c r="Q249" s="34">
        <v>1</v>
      </c>
      <c r="R249" s="34">
        <v>1</v>
      </c>
      <c r="S249" s="1"/>
      <c r="T249" s="34" t="s">
        <v>9</v>
      </c>
      <c r="U249" s="34" t="s">
        <v>715</v>
      </c>
      <c r="V249" s="1"/>
    </row>
    <row r="250" spans="1:22">
      <c r="A250" s="23" t="s">
        <v>770</v>
      </c>
      <c r="B250" s="34" t="s">
        <v>458</v>
      </c>
      <c r="C250" s="34" t="s">
        <v>713</v>
      </c>
      <c r="D250" s="36">
        <v>2013</v>
      </c>
      <c r="E250" s="34" t="s">
        <v>229</v>
      </c>
      <c r="F250" s="34" t="s">
        <v>24</v>
      </c>
      <c r="G250" s="34" t="s">
        <v>716</v>
      </c>
      <c r="H250" s="54">
        <v>4</v>
      </c>
      <c r="I250" s="34">
        <v>216</v>
      </c>
      <c r="J250" s="1">
        <v>8.6400000000000005E-2</v>
      </c>
      <c r="K250" s="1">
        <v>4.1666666666666664E-2</v>
      </c>
      <c r="L250" s="34">
        <v>0</v>
      </c>
      <c r="M250" s="1">
        <v>4.1666666666666664E-2</v>
      </c>
      <c r="N250" s="34">
        <v>62</v>
      </c>
      <c r="O250" s="34">
        <v>3</v>
      </c>
      <c r="P250" s="34">
        <v>1</v>
      </c>
      <c r="Q250" s="34">
        <v>1</v>
      </c>
      <c r="R250" s="34">
        <v>1</v>
      </c>
      <c r="S250" s="1"/>
      <c r="T250" s="34" t="s">
        <v>9</v>
      </c>
      <c r="U250" s="34" t="s">
        <v>717</v>
      </c>
      <c r="V250" s="1"/>
    </row>
    <row r="251" spans="1:22">
      <c r="A251" s="23" t="s">
        <v>770</v>
      </c>
      <c r="B251" s="34" t="s">
        <v>458</v>
      </c>
      <c r="C251" s="34" t="s">
        <v>713</v>
      </c>
      <c r="D251" s="36">
        <v>2013</v>
      </c>
      <c r="E251" s="34" t="s">
        <v>229</v>
      </c>
      <c r="F251" s="34" t="s">
        <v>24</v>
      </c>
      <c r="G251" s="34" t="s">
        <v>710</v>
      </c>
      <c r="H251" s="54">
        <v>4</v>
      </c>
      <c r="I251" s="34">
        <v>60</v>
      </c>
      <c r="J251" s="1">
        <v>2.4E-2</v>
      </c>
      <c r="K251" s="1">
        <v>4.1666666666666664E-2</v>
      </c>
      <c r="L251" s="34">
        <v>0</v>
      </c>
      <c r="M251" s="1">
        <v>4.1666666666666664E-2</v>
      </c>
      <c r="N251" s="34">
        <v>30</v>
      </c>
      <c r="O251" s="34">
        <v>3</v>
      </c>
      <c r="P251" s="34">
        <v>1</v>
      </c>
      <c r="Q251" s="34">
        <v>1</v>
      </c>
      <c r="R251" s="34">
        <v>1</v>
      </c>
      <c r="S251" s="1"/>
      <c r="T251" s="34" t="s">
        <v>9</v>
      </c>
      <c r="U251" s="34" t="s">
        <v>717</v>
      </c>
      <c r="V251" s="1"/>
    </row>
    <row r="252" spans="1:22">
      <c r="A252" s="23" t="s">
        <v>770</v>
      </c>
      <c r="B252" s="34" t="s">
        <v>458</v>
      </c>
      <c r="C252" s="34" t="s">
        <v>713</v>
      </c>
      <c r="D252" s="36">
        <v>2013</v>
      </c>
      <c r="E252" s="34" t="s">
        <v>229</v>
      </c>
      <c r="F252" s="34" t="s">
        <v>24</v>
      </c>
      <c r="G252" s="34" t="s">
        <v>716</v>
      </c>
      <c r="H252" s="54">
        <v>0.25</v>
      </c>
      <c r="I252" s="34">
        <v>3920</v>
      </c>
      <c r="J252" s="1">
        <v>9.8000000000000004E-2</v>
      </c>
      <c r="K252" s="1">
        <v>1.0416666666666666E-2</v>
      </c>
      <c r="L252" s="34">
        <v>0</v>
      </c>
      <c r="M252" s="1">
        <v>1.0416666666666666E-2</v>
      </c>
      <c r="N252" s="34">
        <v>456</v>
      </c>
      <c r="O252" s="34">
        <v>3</v>
      </c>
      <c r="P252" s="34">
        <v>0</v>
      </c>
      <c r="Q252" s="34">
        <v>1</v>
      </c>
      <c r="R252" s="34">
        <v>3</v>
      </c>
      <c r="S252" s="1"/>
      <c r="T252" s="34" t="s">
        <v>695</v>
      </c>
      <c r="U252" s="34" t="s">
        <v>718</v>
      </c>
      <c r="V252" s="1"/>
    </row>
    <row r="253" spans="1:22">
      <c r="A253" s="23" t="s">
        <v>770</v>
      </c>
      <c r="B253" s="34" t="s">
        <v>39</v>
      </c>
      <c r="C253" s="34" t="s">
        <v>719</v>
      </c>
      <c r="D253" s="36">
        <v>2006</v>
      </c>
      <c r="E253" s="34" t="s">
        <v>229</v>
      </c>
      <c r="F253" s="34" t="s">
        <v>666</v>
      </c>
      <c r="G253" s="34" t="s">
        <v>720</v>
      </c>
      <c r="H253" s="54">
        <v>1</v>
      </c>
      <c r="I253" s="34">
        <v>340</v>
      </c>
      <c r="J253" s="1">
        <v>3.4000000000000002E-2</v>
      </c>
      <c r="K253" s="1">
        <v>1.0416666666666666E-2</v>
      </c>
      <c r="L253" s="34">
        <v>0</v>
      </c>
      <c r="M253" s="1">
        <v>1.0416666666666666E-2</v>
      </c>
      <c r="N253" s="1">
        <v>148</v>
      </c>
      <c r="O253" s="34">
        <v>3</v>
      </c>
      <c r="P253" s="34">
        <v>2</v>
      </c>
      <c r="Q253" s="34">
        <v>1</v>
      </c>
      <c r="R253" s="34">
        <v>1</v>
      </c>
      <c r="S253" s="1"/>
      <c r="T253" s="34" t="s">
        <v>687</v>
      </c>
      <c r="U253" s="34" t="s">
        <v>721</v>
      </c>
      <c r="V253" s="1"/>
    </row>
    <row r="254" spans="1:22">
      <c r="A254" s="23" t="s">
        <v>770</v>
      </c>
      <c r="B254" s="34" t="s">
        <v>39</v>
      </c>
      <c r="C254" s="34" t="s">
        <v>719</v>
      </c>
      <c r="D254" s="36">
        <v>2006</v>
      </c>
      <c r="E254" s="34" t="s">
        <v>229</v>
      </c>
      <c r="F254" s="34" t="s">
        <v>666</v>
      </c>
      <c r="G254" s="34" t="s">
        <v>722</v>
      </c>
      <c r="H254" s="54">
        <v>1000</v>
      </c>
      <c r="I254" s="34">
        <v>34</v>
      </c>
      <c r="J254" s="1">
        <v>3.4</v>
      </c>
      <c r="K254" s="41">
        <v>0.125</v>
      </c>
      <c r="L254" s="34">
        <v>0</v>
      </c>
      <c r="M254" s="34">
        <v>0.125</v>
      </c>
      <c r="N254" s="1">
        <v>148</v>
      </c>
      <c r="O254" s="34">
        <v>3</v>
      </c>
      <c r="P254" s="34">
        <v>0</v>
      </c>
      <c r="Q254" s="34">
        <v>0</v>
      </c>
      <c r="R254" s="34">
        <v>1</v>
      </c>
      <c r="S254" s="1"/>
      <c r="T254" s="34" t="s">
        <v>687</v>
      </c>
      <c r="U254" s="34" t="s">
        <v>723</v>
      </c>
      <c r="V254" s="1"/>
    </row>
    <row r="255" spans="1:22">
      <c r="A255" s="23" t="s">
        <v>770</v>
      </c>
      <c r="B255" s="34" t="s">
        <v>458</v>
      </c>
      <c r="C255" s="34" t="s">
        <v>724</v>
      </c>
      <c r="D255" s="36">
        <v>2009</v>
      </c>
      <c r="E255" s="34" t="s">
        <v>229</v>
      </c>
      <c r="F255" s="34" t="s">
        <v>725</v>
      </c>
      <c r="G255" s="34" t="s">
        <v>726</v>
      </c>
      <c r="H255" s="54">
        <v>0.25</v>
      </c>
      <c r="I255" s="34">
        <v>2076</v>
      </c>
      <c r="J255" s="1">
        <v>5.1900000000000002E-2</v>
      </c>
      <c r="K255" s="1">
        <v>2.0833333333333332E-2</v>
      </c>
      <c r="L255" s="34">
        <v>0</v>
      </c>
      <c r="M255" s="1">
        <v>2.0833333333333332E-2</v>
      </c>
      <c r="N255" s="34">
        <v>90</v>
      </c>
      <c r="O255" s="34">
        <v>3</v>
      </c>
      <c r="P255" s="34">
        <v>1</v>
      </c>
      <c r="Q255" s="34">
        <v>1</v>
      </c>
      <c r="R255" s="34">
        <v>1</v>
      </c>
      <c r="S255" s="1"/>
      <c r="T255" s="34" t="s">
        <v>727</v>
      </c>
      <c r="U255" s="34" t="s">
        <v>728</v>
      </c>
      <c r="V255" s="1"/>
    </row>
    <row r="256" spans="1:22">
      <c r="A256" s="23" t="s">
        <v>770</v>
      </c>
      <c r="B256" s="34" t="s">
        <v>458</v>
      </c>
      <c r="C256" s="34" t="s">
        <v>724</v>
      </c>
      <c r="D256" s="36">
        <v>2009</v>
      </c>
      <c r="E256" s="34" t="s">
        <v>229</v>
      </c>
      <c r="F256" s="34" t="s">
        <v>725</v>
      </c>
      <c r="G256" s="34" t="s">
        <v>726</v>
      </c>
      <c r="H256" s="53">
        <v>2.5</v>
      </c>
      <c r="I256" s="34">
        <v>110</v>
      </c>
      <c r="J256" s="1">
        <v>2.75E-2</v>
      </c>
      <c r="K256" s="1">
        <v>3.472222222222222E-3</v>
      </c>
      <c r="L256" s="34">
        <v>0</v>
      </c>
      <c r="M256" s="1">
        <v>3.472222222222222E-3</v>
      </c>
      <c r="N256" s="34">
        <v>90</v>
      </c>
      <c r="O256" s="34">
        <v>2</v>
      </c>
      <c r="P256" s="34">
        <v>1</v>
      </c>
      <c r="Q256" s="34">
        <v>1</v>
      </c>
      <c r="R256" s="34">
        <v>1</v>
      </c>
      <c r="S256" s="1"/>
      <c r="T256" s="34" t="s">
        <v>727</v>
      </c>
      <c r="U256" s="34" t="s">
        <v>729</v>
      </c>
      <c r="V256" s="1"/>
    </row>
    <row r="257" spans="1:22">
      <c r="A257" s="23" t="s">
        <v>770</v>
      </c>
      <c r="B257" s="34" t="s">
        <v>730</v>
      </c>
      <c r="C257" s="34" t="s">
        <v>731</v>
      </c>
      <c r="D257" s="36">
        <v>2006</v>
      </c>
      <c r="E257" s="34" t="s">
        <v>229</v>
      </c>
      <c r="F257" s="34" t="s">
        <v>732</v>
      </c>
      <c r="G257" s="34" t="s">
        <v>733</v>
      </c>
      <c r="H257" s="54">
        <v>20</v>
      </c>
      <c r="I257" s="1">
        <v>168</v>
      </c>
      <c r="J257" s="1">
        <v>0.33600000000000002</v>
      </c>
      <c r="K257" s="1">
        <v>2.0833333333333332E-2</v>
      </c>
      <c r="L257" s="34">
        <v>30</v>
      </c>
      <c r="M257" s="1">
        <v>0.125</v>
      </c>
      <c r="N257" s="1">
        <v>210</v>
      </c>
      <c r="O257" s="34">
        <v>3</v>
      </c>
      <c r="P257" s="34">
        <v>2</v>
      </c>
      <c r="Q257" s="34">
        <v>1</v>
      </c>
      <c r="R257" s="34">
        <v>2</v>
      </c>
      <c r="S257" s="1"/>
      <c r="T257" s="34" t="s">
        <v>11</v>
      </c>
      <c r="U257" s="34" t="s">
        <v>734</v>
      </c>
      <c r="V257" s="1"/>
    </row>
    <row r="258" spans="1:22">
      <c r="A258" s="23" t="s">
        <v>770</v>
      </c>
      <c r="B258" s="34" t="s">
        <v>730</v>
      </c>
      <c r="C258" s="34" t="s">
        <v>731</v>
      </c>
      <c r="D258" s="36">
        <v>2006</v>
      </c>
      <c r="E258" s="34" t="s">
        <v>229</v>
      </c>
      <c r="F258" s="34" t="s">
        <v>732</v>
      </c>
      <c r="G258" s="34" t="s">
        <v>733</v>
      </c>
      <c r="H258" s="54">
        <v>7.8539816339744835E-3</v>
      </c>
      <c r="I258" s="1">
        <v>168</v>
      </c>
      <c r="J258" s="1">
        <v>1.3194689145077133E-4</v>
      </c>
      <c r="K258" s="34">
        <v>4</v>
      </c>
      <c r="L258" s="1">
        <v>6.9444444444444441E-3</v>
      </c>
      <c r="M258" s="34">
        <v>180</v>
      </c>
      <c r="N258" s="34">
        <v>210</v>
      </c>
      <c r="O258" s="34">
        <v>3</v>
      </c>
      <c r="P258" s="34">
        <v>2</v>
      </c>
      <c r="Q258" s="34">
        <v>1</v>
      </c>
      <c r="R258" s="34">
        <v>1</v>
      </c>
      <c r="S258" s="1"/>
      <c r="T258" s="34" t="s">
        <v>6</v>
      </c>
      <c r="U258" s="34" t="s">
        <v>735</v>
      </c>
      <c r="V258" s="1"/>
    </row>
    <row r="259" spans="1:22">
      <c r="A259" s="23" t="s">
        <v>770</v>
      </c>
      <c r="B259" s="34" t="s">
        <v>730</v>
      </c>
      <c r="C259" s="34" t="s">
        <v>731</v>
      </c>
      <c r="D259" s="36">
        <v>2006</v>
      </c>
      <c r="E259" s="34" t="s">
        <v>229</v>
      </c>
      <c r="F259" s="34" t="s">
        <v>732</v>
      </c>
      <c r="G259" s="34" t="s">
        <v>736</v>
      </c>
      <c r="H259" s="54">
        <v>6.25E-2</v>
      </c>
      <c r="I259" s="1">
        <v>504</v>
      </c>
      <c r="J259" s="1">
        <v>3.15E-3</v>
      </c>
      <c r="K259" s="1">
        <v>6.9444444444444441E-3</v>
      </c>
      <c r="L259" s="34">
        <v>30</v>
      </c>
      <c r="M259" s="1">
        <v>4.1666666666666664E-2</v>
      </c>
      <c r="N259" s="34">
        <v>210</v>
      </c>
      <c r="O259" s="34">
        <v>2</v>
      </c>
      <c r="P259" s="34">
        <v>2</v>
      </c>
      <c r="Q259" s="34">
        <v>1</v>
      </c>
      <c r="R259" s="34">
        <v>1</v>
      </c>
      <c r="S259" s="1"/>
      <c r="T259" s="34" t="s">
        <v>9</v>
      </c>
      <c r="U259" s="34" t="s">
        <v>737</v>
      </c>
      <c r="V259" s="1"/>
    </row>
    <row r="260" spans="1:22">
      <c r="A260" s="23" t="s">
        <v>770</v>
      </c>
      <c r="B260" s="34" t="s">
        <v>730</v>
      </c>
      <c r="C260" s="34" t="s">
        <v>731</v>
      </c>
      <c r="D260" s="36">
        <v>2006</v>
      </c>
      <c r="E260" s="34" t="s">
        <v>229</v>
      </c>
      <c r="F260" s="34" t="s">
        <v>732</v>
      </c>
      <c r="G260" s="34" t="s">
        <v>738</v>
      </c>
      <c r="H260" s="54">
        <v>2.9999999999999997E-4</v>
      </c>
      <c r="I260" s="1">
        <v>840</v>
      </c>
      <c r="J260" s="1">
        <v>2.5199999999999999E-5</v>
      </c>
      <c r="K260" s="1">
        <v>6.9444444444444436E-4</v>
      </c>
      <c r="L260" s="34">
        <v>30</v>
      </c>
      <c r="M260" s="1">
        <v>4.1666666666666657E-3</v>
      </c>
      <c r="N260" s="34">
        <v>210</v>
      </c>
      <c r="O260" s="34">
        <v>0</v>
      </c>
      <c r="P260" s="34">
        <v>1</v>
      </c>
      <c r="Q260" s="34">
        <v>1</v>
      </c>
      <c r="R260" s="34">
        <v>0</v>
      </c>
      <c r="S260" s="1"/>
      <c r="T260" s="34" t="s">
        <v>695</v>
      </c>
      <c r="U260" s="34" t="s">
        <v>739</v>
      </c>
      <c r="V260" s="1"/>
    </row>
    <row r="261" spans="1:22">
      <c r="A261" s="23" t="s">
        <v>770</v>
      </c>
      <c r="B261" s="34" t="s">
        <v>128</v>
      </c>
      <c r="C261" s="34" t="s">
        <v>740</v>
      </c>
      <c r="D261" s="36">
        <v>2012</v>
      </c>
      <c r="E261" s="34" t="s">
        <v>140</v>
      </c>
      <c r="F261" s="34" t="s">
        <v>515</v>
      </c>
      <c r="G261" s="34" t="s">
        <v>741</v>
      </c>
      <c r="H261" s="53">
        <v>64000000</v>
      </c>
      <c r="I261" s="34">
        <v>1000</v>
      </c>
      <c r="J261" s="1">
        <v>6400000</v>
      </c>
      <c r="K261" s="34">
        <v>14</v>
      </c>
      <c r="L261" s="34">
        <v>0</v>
      </c>
      <c r="M261" s="1">
        <v>8760</v>
      </c>
      <c r="N261" s="34">
        <v>8760</v>
      </c>
      <c r="O261" s="34">
        <v>0</v>
      </c>
      <c r="P261" s="34">
        <v>0</v>
      </c>
      <c r="Q261" s="34">
        <v>1</v>
      </c>
      <c r="R261" s="34">
        <v>0</v>
      </c>
      <c r="S261" s="37" t="s">
        <v>742</v>
      </c>
      <c r="T261" s="1"/>
      <c r="U261" s="34" t="s">
        <v>743</v>
      </c>
      <c r="V261" s="1"/>
    </row>
    <row r="262" spans="1:22">
      <c r="A262" s="23" t="s">
        <v>770</v>
      </c>
      <c r="B262" s="34" t="s">
        <v>39</v>
      </c>
      <c r="C262" s="34" t="s">
        <v>744</v>
      </c>
      <c r="D262" s="36">
        <v>2014</v>
      </c>
      <c r="E262" s="34" t="s">
        <v>229</v>
      </c>
      <c r="F262" s="34" t="s">
        <v>745</v>
      </c>
      <c r="G262" s="34" t="s">
        <v>746</v>
      </c>
      <c r="H262" s="54">
        <v>0.04</v>
      </c>
      <c r="I262" s="34">
        <v>246</v>
      </c>
      <c r="J262" s="1">
        <v>9.8400000000000007E-4</v>
      </c>
      <c r="K262" s="1">
        <v>1.3888888888888888E-2</v>
      </c>
      <c r="L262" s="34">
        <v>0</v>
      </c>
      <c r="M262" s="1">
        <v>1.3888888888888888E-2</v>
      </c>
      <c r="N262" s="34">
        <v>365</v>
      </c>
      <c r="O262" s="34">
        <v>3</v>
      </c>
      <c r="P262" s="34">
        <v>2</v>
      </c>
      <c r="Q262" s="34">
        <v>0</v>
      </c>
      <c r="R262" s="34">
        <v>1</v>
      </c>
      <c r="S262" s="1"/>
      <c r="T262" s="34" t="s">
        <v>687</v>
      </c>
      <c r="U262" s="34" t="s">
        <v>747</v>
      </c>
      <c r="V262" s="1"/>
    </row>
    <row r="263" spans="1:22">
      <c r="A263" s="23" t="s">
        <v>770</v>
      </c>
      <c r="B263" s="34" t="s">
        <v>21</v>
      </c>
      <c r="C263" s="34" t="s">
        <v>748</v>
      </c>
      <c r="D263" s="36">
        <v>2013</v>
      </c>
      <c r="E263" s="34" t="s">
        <v>229</v>
      </c>
      <c r="F263" s="34" t="s">
        <v>662</v>
      </c>
      <c r="G263" s="34" t="s">
        <v>749</v>
      </c>
      <c r="H263" s="54">
        <v>4900</v>
      </c>
      <c r="I263" s="34">
        <v>2</v>
      </c>
      <c r="J263" s="1">
        <v>0.98</v>
      </c>
      <c r="K263" s="34">
        <v>5</v>
      </c>
      <c r="L263" s="34">
        <v>730</v>
      </c>
      <c r="M263" s="34">
        <v>20</v>
      </c>
      <c r="N263" s="1">
        <v>2191</v>
      </c>
      <c r="O263" s="34">
        <v>3</v>
      </c>
      <c r="P263" s="34">
        <v>2</v>
      </c>
      <c r="Q263" s="34">
        <v>2</v>
      </c>
      <c r="R263" s="34">
        <v>1</v>
      </c>
      <c r="S263" s="1"/>
      <c r="T263" s="34" t="s">
        <v>9</v>
      </c>
      <c r="U263" s="34" t="s">
        <v>750</v>
      </c>
      <c r="V263" s="1"/>
    </row>
    <row r="264" spans="1:22">
      <c r="A264" s="23" t="s">
        <v>770</v>
      </c>
      <c r="B264" s="34" t="s">
        <v>21</v>
      </c>
      <c r="C264" s="34" t="s">
        <v>748</v>
      </c>
      <c r="D264" s="36">
        <v>2013</v>
      </c>
      <c r="E264" s="34" t="s">
        <v>229</v>
      </c>
      <c r="F264" s="34" t="s">
        <v>662</v>
      </c>
      <c r="G264" s="34" t="s">
        <v>751</v>
      </c>
      <c r="H264" s="53">
        <v>2.5000000000000005E-3</v>
      </c>
      <c r="I264" s="34">
        <v>42</v>
      </c>
      <c r="J264" s="1">
        <v>1.0500000000000003E-5</v>
      </c>
      <c r="K264" s="1">
        <v>1.3888888888888887E-3</v>
      </c>
      <c r="L264" s="34">
        <v>6</v>
      </c>
      <c r="M264" s="1">
        <v>1.8055555555555554E-2</v>
      </c>
      <c r="N264" s="34">
        <v>79</v>
      </c>
      <c r="O264" s="34">
        <v>3</v>
      </c>
      <c r="P264" s="34">
        <v>3</v>
      </c>
      <c r="Q264" s="34">
        <v>1</v>
      </c>
      <c r="R264" s="34">
        <v>1</v>
      </c>
      <c r="S264" s="1"/>
      <c r="T264" s="34" t="s">
        <v>6</v>
      </c>
      <c r="U264" s="34" t="s">
        <v>752</v>
      </c>
      <c r="V264" s="1"/>
    </row>
    <row r="265" spans="1:22">
      <c r="A265" s="23" t="s">
        <v>770</v>
      </c>
      <c r="B265" s="34" t="s">
        <v>21</v>
      </c>
      <c r="C265" s="34" t="s">
        <v>748</v>
      </c>
      <c r="D265" s="36">
        <v>2013</v>
      </c>
      <c r="E265" s="34" t="s">
        <v>229</v>
      </c>
      <c r="F265" s="34" t="s">
        <v>662</v>
      </c>
      <c r="G265" s="34" t="s">
        <v>751</v>
      </c>
      <c r="H265" s="54">
        <v>0.5</v>
      </c>
      <c r="I265" s="34">
        <v>42</v>
      </c>
      <c r="J265" s="1">
        <v>2.0999999999999999E-3</v>
      </c>
      <c r="K265" s="34">
        <v>3</v>
      </c>
      <c r="L265" s="34">
        <v>0</v>
      </c>
      <c r="M265" s="34">
        <v>1</v>
      </c>
      <c r="N265" s="34">
        <v>5</v>
      </c>
      <c r="O265" s="34">
        <v>3</v>
      </c>
      <c r="P265" s="34">
        <v>3</v>
      </c>
      <c r="Q265" s="34">
        <v>2</v>
      </c>
      <c r="R265" s="34">
        <v>1</v>
      </c>
      <c r="S265" s="1"/>
      <c r="T265" s="34" t="s">
        <v>753</v>
      </c>
      <c r="U265" s="34" t="s">
        <v>754</v>
      </c>
      <c r="V265" s="1"/>
    </row>
    <row r="266" spans="1:22">
      <c r="A266" s="23" t="s">
        <v>770</v>
      </c>
      <c r="B266" s="34" t="s">
        <v>21</v>
      </c>
      <c r="C266" s="34" t="s">
        <v>748</v>
      </c>
      <c r="D266" s="36">
        <v>2013</v>
      </c>
      <c r="E266" s="34" t="s">
        <v>229</v>
      </c>
      <c r="F266" s="34" t="s">
        <v>662</v>
      </c>
      <c r="G266" s="34" t="s">
        <v>755</v>
      </c>
      <c r="H266" s="53">
        <v>1E-4</v>
      </c>
      <c r="I266" s="1">
        <v>126</v>
      </c>
      <c r="J266" s="1">
        <v>1.26E-6</v>
      </c>
      <c r="K266" s="34">
        <v>1</v>
      </c>
      <c r="L266" s="34">
        <v>0</v>
      </c>
      <c r="M266" s="34">
        <v>1</v>
      </c>
      <c r="N266" s="34">
        <v>1</v>
      </c>
      <c r="O266" s="34">
        <v>3</v>
      </c>
      <c r="P266" s="34">
        <v>3</v>
      </c>
      <c r="Q266" s="34">
        <v>2</v>
      </c>
      <c r="R266" s="34">
        <v>1</v>
      </c>
      <c r="S266" s="1"/>
      <c r="T266" s="34" t="s">
        <v>753</v>
      </c>
      <c r="U266" s="34" t="s">
        <v>756</v>
      </c>
      <c r="V266" s="1"/>
    </row>
    <row r="267" spans="1:22">
      <c r="A267" s="23" t="s">
        <v>770</v>
      </c>
      <c r="B267" s="34" t="s">
        <v>21</v>
      </c>
      <c r="C267" s="34" t="s">
        <v>748</v>
      </c>
      <c r="D267" s="36">
        <v>2013</v>
      </c>
      <c r="E267" s="34" t="s">
        <v>229</v>
      </c>
      <c r="F267" s="34" t="s">
        <v>662</v>
      </c>
      <c r="G267" s="34" t="s">
        <v>757</v>
      </c>
      <c r="H267" s="54">
        <v>0.01</v>
      </c>
      <c r="I267" s="34">
        <v>1</v>
      </c>
      <c r="J267" s="1">
        <v>9.9999999999999995E-7</v>
      </c>
      <c r="K267" s="1">
        <v>5.787037037037037E-7</v>
      </c>
      <c r="L267" s="34">
        <v>0</v>
      </c>
      <c r="M267" s="34">
        <v>365</v>
      </c>
      <c r="N267" s="34">
        <v>365</v>
      </c>
      <c r="O267" s="34">
        <v>0</v>
      </c>
      <c r="P267" s="34">
        <v>0</v>
      </c>
      <c r="Q267" s="34">
        <v>1</v>
      </c>
      <c r="R267" s="34">
        <v>0</v>
      </c>
      <c r="S267" s="34" t="s">
        <v>758</v>
      </c>
      <c r="T267" s="34" t="s">
        <v>6</v>
      </c>
      <c r="U267" s="34" t="s">
        <v>759</v>
      </c>
      <c r="V267" s="1"/>
    </row>
    <row r="268" spans="1:22">
      <c r="A268" s="23" t="s">
        <v>770</v>
      </c>
      <c r="B268" s="34" t="s">
        <v>21</v>
      </c>
      <c r="C268" s="34" t="s">
        <v>748</v>
      </c>
      <c r="D268" s="36">
        <v>2013</v>
      </c>
      <c r="E268" s="34" t="s">
        <v>229</v>
      </c>
      <c r="F268" s="34" t="s">
        <v>662</v>
      </c>
      <c r="G268" s="34" t="s">
        <v>760</v>
      </c>
      <c r="H268" s="53">
        <v>1E-4</v>
      </c>
      <c r="I268" s="1">
        <v>168</v>
      </c>
      <c r="J268" s="1">
        <v>1.6800000000000002E-6</v>
      </c>
      <c r="K268" s="1">
        <v>6.9444444444444436E-4</v>
      </c>
      <c r="L268" s="34">
        <v>0</v>
      </c>
      <c r="M268" s="1">
        <v>6.9444444444444436E-4</v>
      </c>
      <c r="N268" s="34">
        <v>1</v>
      </c>
      <c r="O268" s="34">
        <v>3</v>
      </c>
      <c r="P268" s="34">
        <v>3</v>
      </c>
      <c r="Q268" s="34">
        <v>1</v>
      </c>
      <c r="R268" s="34">
        <v>1</v>
      </c>
      <c r="S268" s="1"/>
      <c r="T268" s="34" t="s">
        <v>753</v>
      </c>
      <c r="U268" s="1"/>
      <c r="V268" s="1"/>
    </row>
    <row r="269" spans="1:22">
      <c r="A269" s="23" t="s">
        <v>770</v>
      </c>
      <c r="B269" s="34" t="s">
        <v>21</v>
      </c>
      <c r="C269" s="34" t="s">
        <v>748</v>
      </c>
      <c r="D269" s="36">
        <v>2013</v>
      </c>
      <c r="E269" s="34" t="s">
        <v>229</v>
      </c>
      <c r="F269" s="34" t="s">
        <v>662</v>
      </c>
      <c r="G269" s="34" t="s">
        <v>761</v>
      </c>
      <c r="H269" s="53">
        <v>1E-4</v>
      </c>
      <c r="I269" s="34">
        <v>1</v>
      </c>
      <c r="J269" s="1">
        <v>1E-8</v>
      </c>
      <c r="K269" s="34">
        <v>1</v>
      </c>
      <c r="L269" s="34">
        <v>0</v>
      </c>
      <c r="M269" s="34">
        <v>79</v>
      </c>
      <c r="N269" s="34">
        <v>79</v>
      </c>
      <c r="O269" s="34">
        <v>0</v>
      </c>
      <c r="P269" s="34">
        <v>3</v>
      </c>
      <c r="Q269" s="34">
        <v>1</v>
      </c>
      <c r="R269" s="34">
        <v>0</v>
      </c>
      <c r="S269" s="1"/>
      <c r="T269" s="34" t="s">
        <v>6</v>
      </c>
      <c r="U269" s="1"/>
      <c r="V269" s="1"/>
    </row>
    <row r="270" spans="1:22">
      <c r="A270" s="23" t="s">
        <v>770</v>
      </c>
      <c r="B270" s="34" t="s">
        <v>21</v>
      </c>
      <c r="C270" s="34" t="s">
        <v>748</v>
      </c>
      <c r="D270" s="36">
        <v>2013</v>
      </c>
      <c r="E270" s="34" t="s">
        <v>229</v>
      </c>
      <c r="F270" s="34" t="s">
        <v>662</v>
      </c>
      <c r="G270" s="34" t="s">
        <v>751</v>
      </c>
      <c r="H270" s="54">
        <v>62500</v>
      </c>
      <c r="I270" s="34">
        <v>1</v>
      </c>
      <c r="J270" s="1">
        <v>6.25</v>
      </c>
      <c r="K270" s="34">
        <v>1</v>
      </c>
      <c r="L270" s="34">
        <v>30</v>
      </c>
      <c r="M270" s="1">
        <v>240</v>
      </c>
      <c r="N270" s="1">
        <v>7305</v>
      </c>
      <c r="O270" s="34">
        <v>3</v>
      </c>
      <c r="P270" s="34">
        <v>2</v>
      </c>
      <c r="Q270" s="34">
        <v>2</v>
      </c>
      <c r="R270" s="34">
        <v>1</v>
      </c>
      <c r="S270" s="1"/>
      <c r="T270" s="1"/>
      <c r="U270" s="1"/>
      <c r="V270" s="1"/>
    </row>
    <row r="271" spans="1:22">
      <c r="A271" s="23" t="s">
        <v>770</v>
      </c>
      <c r="B271" s="34" t="s">
        <v>293</v>
      </c>
      <c r="C271" s="34" t="s">
        <v>762</v>
      </c>
      <c r="D271" s="36">
        <v>2012</v>
      </c>
      <c r="E271" s="34" t="s">
        <v>229</v>
      </c>
      <c r="F271" s="34" t="s">
        <v>763</v>
      </c>
      <c r="G271" s="34" t="s">
        <v>764</v>
      </c>
      <c r="H271" s="53">
        <v>0.19634954084936207</v>
      </c>
      <c r="I271" s="34">
        <v>20497</v>
      </c>
      <c r="J271" s="1">
        <v>0.40245765387893745</v>
      </c>
      <c r="K271" s="1">
        <v>6.9444444444444436E-4</v>
      </c>
      <c r="L271" s="34">
        <v>0</v>
      </c>
      <c r="M271" s="1">
        <v>6.9444444444444436E-4</v>
      </c>
      <c r="N271" s="34">
        <v>365</v>
      </c>
      <c r="O271" s="34">
        <v>3</v>
      </c>
      <c r="P271" s="34">
        <v>2</v>
      </c>
      <c r="Q271" s="34">
        <v>1</v>
      </c>
      <c r="R271" s="34">
        <v>1</v>
      </c>
      <c r="S271" s="1"/>
      <c r="T271" s="34" t="s">
        <v>727</v>
      </c>
      <c r="U271" s="34" t="s">
        <v>765</v>
      </c>
      <c r="V271" s="1"/>
    </row>
    <row r="272" spans="1:22">
      <c r="A272" s="23" t="s">
        <v>770</v>
      </c>
      <c r="B272" s="34" t="s">
        <v>293</v>
      </c>
      <c r="C272" s="34" t="s">
        <v>762</v>
      </c>
      <c r="D272" s="36">
        <v>2012</v>
      </c>
      <c r="E272" s="34" t="s">
        <v>229</v>
      </c>
      <c r="F272" s="34" t="s">
        <v>763</v>
      </c>
      <c r="G272" s="34" t="s">
        <v>764</v>
      </c>
      <c r="H272" s="54">
        <v>20000</v>
      </c>
      <c r="I272" s="34">
        <v>104</v>
      </c>
      <c r="J272" s="1">
        <v>208</v>
      </c>
      <c r="K272" s="34">
        <v>20</v>
      </c>
      <c r="L272" s="34">
        <v>0</v>
      </c>
      <c r="M272" s="34">
        <v>20</v>
      </c>
      <c r="N272" s="34">
        <v>365</v>
      </c>
      <c r="O272" s="34">
        <v>3</v>
      </c>
      <c r="P272" s="34">
        <v>2</v>
      </c>
      <c r="Q272" s="34">
        <v>1</v>
      </c>
      <c r="R272" s="34">
        <v>1</v>
      </c>
      <c r="S272" s="1"/>
      <c r="T272" s="34" t="s">
        <v>727</v>
      </c>
      <c r="U272" s="34" t="s">
        <v>765</v>
      </c>
      <c r="V272" s="1"/>
    </row>
    <row r="273" spans="1:31">
      <c r="A273" s="23" t="s">
        <v>770</v>
      </c>
      <c r="B273" s="34" t="s">
        <v>227</v>
      </c>
      <c r="C273" s="39" t="s">
        <v>766</v>
      </c>
      <c r="D273" s="36">
        <v>2007</v>
      </c>
      <c r="E273" s="34" t="s">
        <v>229</v>
      </c>
      <c r="F273" s="34" t="s">
        <v>767</v>
      </c>
      <c r="G273" s="34" t="s">
        <v>768</v>
      </c>
      <c r="H273" s="54">
        <v>9</v>
      </c>
      <c r="I273" s="34">
        <v>10</v>
      </c>
      <c r="J273" s="1">
        <v>8.9999999999999993E-3</v>
      </c>
      <c r="K273" s="1">
        <v>4.1666666666666664E-2</v>
      </c>
      <c r="L273" s="34">
        <v>0</v>
      </c>
      <c r="M273" s="1">
        <v>4.1666666666666664E-2</v>
      </c>
      <c r="N273" s="34">
        <v>123</v>
      </c>
      <c r="O273" s="34">
        <v>3</v>
      </c>
      <c r="P273" s="34">
        <v>1</v>
      </c>
      <c r="Q273" s="34">
        <v>0</v>
      </c>
      <c r="R273" s="34">
        <v>1</v>
      </c>
      <c r="S273" s="1"/>
      <c r="T273" s="34" t="s">
        <v>9</v>
      </c>
      <c r="U273" s="1"/>
      <c r="V273" s="1"/>
    </row>
    <row r="274" spans="1:31">
      <c r="A274" s="23" t="s">
        <v>770</v>
      </c>
      <c r="B274" s="34" t="s">
        <v>227</v>
      </c>
      <c r="C274" s="39" t="s">
        <v>766</v>
      </c>
      <c r="D274" s="36">
        <v>2007</v>
      </c>
      <c r="E274" s="34" t="s">
        <v>229</v>
      </c>
      <c r="F274" s="34" t="s">
        <v>767</v>
      </c>
      <c r="G274" s="34" t="s">
        <v>769</v>
      </c>
      <c r="H274" s="54">
        <v>100</v>
      </c>
      <c r="I274" s="34">
        <v>10</v>
      </c>
      <c r="J274" s="1">
        <v>0.1</v>
      </c>
      <c r="K274" s="34">
        <v>1.3888888888888888E-2</v>
      </c>
      <c r="L274" s="34">
        <v>40</v>
      </c>
      <c r="M274" s="34">
        <v>60</v>
      </c>
      <c r="N274" s="34">
        <v>123</v>
      </c>
      <c r="O274" s="34">
        <v>3</v>
      </c>
      <c r="P274" s="34">
        <v>1</v>
      </c>
      <c r="Q274" s="34">
        <v>1</v>
      </c>
      <c r="R274" s="34">
        <v>2</v>
      </c>
      <c r="S274" s="1"/>
      <c r="T274" s="34"/>
      <c r="U274" s="1"/>
      <c r="V274" s="1"/>
    </row>
    <row r="275" spans="1:31">
      <c r="A275" s="23" t="s">
        <v>770</v>
      </c>
      <c r="B275" s="34" t="s">
        <v>227</v>
      </c>
      <c r="C275" s="39" t="s">
        <v>766</v>
      </c>
      <c r="D275" s="36">
        <v>2007</v>
      </c>
      <c r="E275" s="34" t="s">
        <v>229</v>
      </c>
      <c r="F275" s="34" t="s">
        <v>767</v>
      </c>
      <c r="G275" s="34" t="s">
        <v>769</v>
      </c>
      <c r="H275" s="54">
        <v>3.8484510006474974E-3</v>
      </c>
      <c r="I275" s="34">
        <v>60</v>
      </c>
      <c r="J275" s="1">
        <v>2.3090706003884983E-5</v>
      </c>
      <c r="K275" s="34">
        <v>7</v>
      </c>
      <c r="L275" s="34">
        <v>33</v>
      </c>
      <c r="M275" s="34">
        <v>21</v>
      </c>
      <c r="N275" s="34">
        <v>123</v>
      </c>
      <c r="O275" s="34">
        <v>3</v>
      </c>
      <c r="P275" s="34">
        <v>1</v>
      </c>
      <c r="Q275" s="34">
        <v>1</v>
      </c>
      <c r="R275" s="34">
        <v>1</v>
      </c>
      <c r="S275" s="1"/>
      <c r="T275" s="34" t="s">
        <v>6</v>
      </c>
      <c r="U275" s="34" t="s">
        <v>735</v>
      </c>
      <c r="V275" s="1"/>
    </row>
    <row r="276" spans="1:31">
      <c r="A276" s="55" t="s">
        <v>876</v>
      </c>
      <c r="B276" s="55" t="s">
        <v>268</v>
      </c>
      <c r="C276" s="55" t="s">
        <v>771</v>
      </c>
      <c r="D276" s="55">
        <v>2011</v>
      </c>
      <c r="E276" s="55" t="s">
        <v>772</v>
      </c>
      <c r="F276" s="55" t="s">
        <v>773</v>
      </c>
      <c r="G276" s="55" t="s">
        <v>774</v>
      </c>
      <c r="H276" s="55">
        <v>0.01</v>
      </c>
      <c r="I276" s="55">
        <v>10</v>
      </c>
      <c r="J276" s="56">
        <v>1.0000000000000001E-5</v>
      </c>
      <c r="K276" s="57">
        <v>1.15741E-5</v>
      </c>
      <c r="L276" s="55">
        <v>0.16666666699999999</v>
      </c>
      <c r="M276" s="55">
        <v>2.5000000000000001E-2</v>
      </c>
      <c r="N276" s="55">
        <v>1642</v>
      </c>
      <c r="O276" s="55">
        <v>0</v>
      </c>
      <c r="P276" s="55">
        <v>0</v>
      </c>
      <c r="Q276" s="55">
        <v>1</v>
      </c>
      <c r="R276" s="55">
        <v>0</v>
      </c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</row>
    <row r="277" spans="1:31">
      <c r="A277" s="55" t="s">
        <v>876</v>
      </c>
      <c r="B277" s="55" t="s">
        <v>268</v>
      </c>
      <c r="C277" s="55" t="s">
        <v>771</v>
      </c>
      <c r="D277" s="55">
        <v>2011</v>
      </c>
      <c r="E277" s="55" t="s">
        <v>772</v>
      </c>
      <c r="F277" s="55" t="s">
        <v>773</v>
      </c>
      <c r="G277" s="55" t="s">
        <v>774</v>
      </c>
      <c r="H277" s="55">
        <v>250000</v>
      </c>
      <c r="I277" s="55">
        <v>2</v>
      </c>
      <c r="J277" s="56">
        <v>50</v>
      </c>
      <c r="K277" s="57">
        <v>1.15741E-5</v>
      </c>
      <c r="L277" s="55">
        <v>1</v>
      </c>
      <c r="M277" s="55">
        <v>1.2682292E-2</v>
      </c>
      <c r="N277" s="55">
        <v>1095</v>
      </c>
      <c r="O277" s="55">
        <v>0</v>
      </c>
      <c r="P277" s="55">
        <v>0</v>
      </c>
      <c r="Q277" s="55">
        <v>1</v>
      </c>
      <c r="R277" s="55">
        <v>0</v>
      </c>
      <c r="S277" s="55"/>
      <c r="T277" s="55" t="s">
        <v>775</v>
      </c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</row>
    <row r="278" spans="1:31">
      <c r="A278" s="55" t="s">
        <v>876</v>
      </c>
      <c r="B278" s="55" t="s">
        <v>268</v>
      </c>
      <c r="C278" s="55" t="s">
        <v>771</v>
      </c>
      <c r="D278" s="55">
        <v>2011</v>
      </c>
      <c r="E278" s="55" t="s">
        <v>772</v>
      </c>
      <c r="F278" s="55" t="s">
        <v>773</v>
      </c>
      <c r="G278" s="55" t="s">
        <v>774</v>
      </c>
      <c r="H278" s="55">
        <v>6.4000000000000001E-2</v>
      </c>
      <c r="I278" s="55">
        <v>2</v>
      </c>
      <c r="J278" s="56">
        <v>1.2999999999999999E-5</v>
      </c>
      <c r="K278" s="55">
        <v>0.375</v>
      </c>
      <c r="L278" s="55">
        <v>270</v>
      </c>
      <c r="M278" s="55">
        <v>6.5</v>
      </c>
      <c r="N278" s="55">
        <v>4748.25</v>
      </c>
      <c r="O278" s="55">
        <v>0</v>
      </c>
      <c r="P278" s="55">
        <v>2</v>
      </c>
      <c r="Q278" s="55">
        <v>0</v>
      </c>
      <c r="R278" s="55">
        <v>0</v>
      </c>
      <c r="S278" s="55"/>
      <c r="T278" s="55" t="s">
        <v>6</v>
      </c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</row>
    <row r="279" spans="1:31">
      <c r="A279" s="55" t="s">
        <v>876</v>
      </c>
      <c r="B279" s="55" t="s">
        <v>268</v>
      </c>
      <c r="C279" s="55" t="s">
        <v>771</v>
      </c>
      <c r="D279" s="55">
        <v>2011</v>
      </c>
      <c r="E279" s="55" t="s">
        <v>772</v>
      </c>
      <c r="F279" s="55" t="s">
        <v>773</v>
      </c>
      <c r="G279" s="55" t="s">
        <v>774</v>
      </c>
      <c r="H279" s="55">
        <v>7.4999999999999997E-3</v>
      </c>
      <c r="I279" s="55">
        <v>204</v>
      </c>
      <c r="J279" s="56">
        <v>1.5300000000000001E-4</v>
      </c>
      <c r="K279" s="55">
        <v>1.3888889E-2</v>
      </c>
      <c r="L279" s="55">
        <v>20</v>
      </c>
      <c r="M279" s="55">
        <v>360</v>
      </c>
      <c r="N279" s="55">
        <v>4565</v>
      </c>
      <c r="O279" s="55">
        <v>0</v>
      </c>
      <c r="P279" s="55">
        <v>1</v>
      </c>
      <c r="Q279" s="55">
        <v>0</v>
      </c>
      <c r="R279" s="55">
        <v>0</v>
      </c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</row>
    <row r="280" spans="1:31">
      <c r="A280" s="55" t="s">
        <v>876</v>
      </c>
      <c r="B280" s="55" t="s">
        <v>458</v>
      </c>
      <c r="C280" s="55" t="s">
        <v>776</v>
      </c>
      <c r="D280" s="55">
        <v>2012</v>
      </c>
      <c r="E280" s="55" t="s">
        <v>772</v>
      </c>
      <c r="F280" s="55" t="s">
        <v>777</v>
      </c>
      <c r="G280" s="55" t="s">
        <v>778</v>
      </c>
      <c r="H280" s="55">
        <v>3.14159E-4</v>
      </c>
      <c r="I280" s="55">
        <v>200</v>
      </c>
      <c r="J280" s="56">
        <v>6.0000000000000002E-6</v>
      </c>
      <c r="K280" s="55">
        <v>6.9444440000000001E-3</v>
      </c>
      <c r="L280" s="55">
        <v>181</v>
      </c>
      <c r="M280" s="55">
        <v>1.388888889</v>
      </c>
      <c r="N280" s="55">
        <v>181</v>
      </c>
      <c r="O280" s="55">
        <v>0</v>
      </c>
      <c r="P280" s="55">
        <v>1</v>
      </c>
      <c r="Q280" s="55">
        <v>0</v>
      </c>
      <c r="R280" s="55">
        <v>1</v>
      </c>
      <c r="S280" s="55"/>
      <c r="T280" s="55" t="s">
        <v>10</v>
      </c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</row>
    <row r="281" spans="1:31">
      <c r="A281" s="55" t="s">
        <v>876</v>
      </c>
      <c r="B281" s="55" t="s">
        <v>458</v>
      </c>
      <c r="C281" s="55" t="s">
        <v>776</v>
      </c>
      <c r="D281" s="55">
        <v>2012</v>
      </c>
      <c r="E281" s="55" t="s">
        <v>772</v>
      </c>
      <c r="F281" s="55" t="s">
        <v>777</v>
      </c>
      <c r="G281" s="55" t="s">
        <v>778</v>
      </c>
      <c r="H281" s="55">
        <v>1</v>
      </c>
      <c r="I281" s="55">
        <v>200</v>
      </c>
      <c r="J281" s="56">
        <v>0.02</v>
      </c>
      <c r="K281" s="55">
        <v>3.47222E-4</v>
      </c>
      <c r="L281" s="55">
        <v>181</v>
      </c>
      <c r="M281" s="55">
        <v>6.9444443999999994E-2</v>
      </c>
      <c r="N281" s="55">
        <v>181</v>
      </c>
      <c r="O281" s="55">
        <v>1</v>
      </c>
      <c r="P281" s="55">
        <v>0</v>
      </c>
      <c r="Q281" s="55">
        <v>0</v>
      </c>
      <c r="R281" s="55">
        <v>1</v>
      </c>
      <c r="S281" s="55"/>
      <c r="T281" s="55" t="s">
        <v>779</v>
      </c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</row>
    <row r="282" spans="1:31">
      <c r="A282" s="55" t="s">
        <v>876</v>
      </c>
      <c r="B282" s="55" t="s">
        <v>458</v>
      </c>
      <c r="C282" s="55" t="s">
        <v>776</v>
      </c>
      <c r="D282" s="55">
        <v>2012</v>
      </c>
      <c r="E282" s="55" t="s">
        <v>772</v>
      </c>
      <c r="F282" s="55" t="s">
        <v>777</v>
      </c>
      <c r="G282" s="55" t="s">
        <v>778</v>
      </c>
      <c r="H282" s="55">
        <v>7853.9816339999998</v>
      </c>
      <c r="I282" s="55">
        <v>200</v>
      </c>
      <c r="J282" s="56">
        <v>157.079633</v>
      </c>
      <c r="K282" s="57">
        <v>1.15741E-5</v>
      </c>
      <c r="L282" s="55">
        <v>181</v>
      </c>
      <c r="M282" s="55">
        <v>2.314815E-3</v>
      </c>
      <c r="N282" s="55">
        <v>181</v>
      </c>
      <c r="O282" s="55">
        <v>1</v>
      </c>
      <c r="P282" s="55">
        <v>3</v>
      </c>
      <c r="Q282" s="55">
        <v>0</v>
      </c>
      <c r="R282" s="55">
        <v>1</v>
      </c>
      <c r="S282" s="55"/>
      <c r="T282" s="55" t="s">
        <v>10</v>
      </c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</row>
    <row r="283" spans="1:31">
      <c r="A283" s="55" t="s">
        <v>876</v>
      </c>
      <c r="B283" s="55" t="s">
        <v>458</v>
      </c>
      <c r="C283" s="55" t="s">
        <v>776</v>
      </c>
      <c r="D283" s="55">
        <v>2012</v>
      </c>
      <c r="E283" s="55" t="s">
        <v>772</v>
      </c>
      <c r="F283" s="55" t="s">
        <v>777</v>
      </c>
      <c r="G283" s="55" t="s">
        <v>778</v>
      </c>
      <c r="H283" s="55">
        <v>3.1415927000000003E-2</v>
      </c>
      <c r="I283" s="55">
        <v>200</v>
      </c>
      <c r="J283" s="56">
        <v>6.2799999999999998E-4</v>
      </c>
      <c r="K283" s="55">
        <v>3.47222E-4</v>
      </c>
      <c r="L283" s="55">
        <v>181</v>
      </c>
      <c r="M283" s="55">
        <v>6.9444443999999994E-2</v>
      </c>
      <c r="N283" s="55">
        <v>181</v>
      </c>
      <c r="O283" s="55">
        <v>0</v>
      </c>
      <c r="P283" s="55">
        <v>2</v>
      </c>
      <c r="Q283" s="55">
        <v>0</v>
      </c>
      <c r="R283" s="55">
        <v>1</v>
      </c>
      <c r="S283" s="55"/>
      <c r="T283" s="55" t="s">
        <v>10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</row>
    <row r="284" spans="1:31">
      <c r="A284" s="55" t="s">
        <v>876</v>
      </c>
      <c r="B284" s="55" t="s">
        <v>458</v>
      </c>
      <c r="C284" s="55" t="s">
        <v>776</v>
      </c>
      <c r="D284" s="55">
        <v>2012</v>
      </c>
      <c r="E284" s="55" t="s">
        <v>772</v>
      </c>
      <c r="F284" s="55" t="s">
        <v>777</v>
      </c>
      <c r="G284" s="55" t="s">
        <v>778</v>
      </c>
      <c r="H284" s="55">
        <v>0.19634954099999999</v>
      </c>
      <c r="I284" s="55">
        <v>200</v>
      </c>
      <c r="J284" s="56">
        <v>3.9269999999999999E-3</v>
      </c>
      <c r="K284" s="55">
        <v>3.47222E-4</v>
      </c>
      <c r="L284" s="55">
        <v>181</v>
      </c>
      <c r="M284" s="55">
        <v>6.9444443999999994E-2</v>
      </c>
      <c r="N284" s="55">
        <v>181</v>
      </c>
      <c r="O284" s="55">
        <v>0</v>
      </c>
      <c r="P284" s="55">
        <v>2</v>
      </c>
      <c r="Q284" s="55">
        <v>0</v>
      </c>
      <c r="R284" s="55">
        <v>1</v>
      </c>
      <c r="S284" s="55"/>
      <c r="T284" s="55" t="s">
        <v>10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</row>
    <row r="285" spans="1:31">
      <c r="A285" s="55" t="s">
        <v>876</v>
      </c>
      <c r="B285" s="55" t="s">
        <v>128</v>
      </c>
      <c r="C285" s="55" t="s">
        <v>780</v>
      </c>
      <c r="D285" s="55">
        <v>2010</v>
      </c>
      <c r="E285" s="55" t="s">
        <v>781</v>
      </c>
      <c r="F285" s="55" t="s">
        <v>610</v>
      </c>
      <c r="G285" s="55" t="s">
        <v>782</v>
      </c>
      <c r="H285" s="55">
        <v>1.2E-2</v>
      </c>
      <c r="I285" s="55">
        <v>90</v>
      </c>
      <c r="J285" s="56">
        <v>1.08E-4</v>
      </c>
      <c r="K285" s="55">
        <v>4.1666666999999998E-2</v>
      </c>
      <c r="L285" s="55">
        <v>14</v>
      </c>
      <c r="M285" s="55">
        <v>3.75</v>
      </c>
      <c r="N285" s="55">
        <v>518</v>
      </c>
      <c r="O285" s="55">
        <v>0</v>
      </c>
      <c r="P285" s="55">
        <v>0</v>
      </c>
      <c r="Q285" s="55">
        <v>2</v>
      </c>
      <c r="R285" s="55">
        <v>0</v>
      </c>
      <c r="S285" s="55" t="s">
        <v>783</v>
      </c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</row>
    <row r="286" spans="1:31">
      <c r="A286" s="55" t="s">
        <v>876</v>
      </c>
      <c r="B286" s="55" t="s">
        <v>128</v>
      </c>
      <c r="C286" s="55" t="s">
        <v>780</v>
      </c>
      <c r="D286" s="55">
        <v>2010</v>
      </c>
      <c r="E286" s="55" t="s">
        <v>781</v>
      </c>
      <c r="F286" s="55" t="s">
        <v>610</v>
      </c>
      <c r="G286" s="55" t="s">
        <v>782</v>
      </c>
      <c r="H286" s="55">
        <v>1.2E-2</v>
      </c>
      <c r="I286" s="55">
        <v>90</v>
      </c>
      <c r="J286" s="56">
        <v>1.08E-4</v>
      </c>
      <c r="K286" s="55">
        <v>4.1666666999999998E-2</v>
      </c>
      <c r="L286" s="55">
        <v>14</v>
      </c>
      <c r="M286" s="55">
        <v>3.75</v>
      </c>
      <c r="N286" s="55">
        <v>518</v>
      </c>
      <c r="O286" s="55">
        <v>0</v>
      </c>
      <c r="P286" s="55">
        <v>0</v>
      </c>
      <c r="Q286" s="55">
        <v>2</v>
      </c>
      <c r="R286" s="55">
        <v>0</v>
      </c>
      <c r="S286" s="55" t="s">
        <v>783</v>
      </c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</row>
    <row r="287" spans="1:31">
      <c r="A287" s="55" t="s">
        <v>876</v>
      </c>
      <c r="B287" s="55" t="s">
        <v>227</v>
      </c>
      <c r="C287" s="55" t="s">
        <v>784</v>
      </c>
      <c r="D287" s="55">
        <v>2008</v>
      </c>
      <c r="E287" s="55" t="s">
        <v>772</v>
      </c>
      <c r="F287" s="55" t="s">
        <v>785</v>
      </c>
      <c r="G287" s="55" t="s">
        <v>786</v>
      </c>
      <c r="H287" s="55">
        <v>0.25</v>
      </c>
      <c r="I287" s="55">
        <v>72</v>
      </c>
      <c r="J287" s="56">
        <v>1.8E-3</v>
      </c>
      <c r="K287" s="55">
        <v>2.0833332999999999E-2</v>
      </c>
      <c r="L287" s="55">
        <v>730</v>
      </c>
      <c r="M287" s="55">
        <v>1.5</v>
      </c>
      <c r="N287" s="55">
        <v>1460</v>
      </c>
      <c r="O287" s="55">
        <v>3</v>
      </c>
      <c r="P287" s="55">
        <v>3</v>
      </c>
      <c r="Q287" s="55">
        <v>1</v>
      </c>
      <c r="R287" s="55">
        <v>1</v>
      </c>
      <c r="S287" s="55"/>
      <c r="T287" s="55" t="s">
        <v>10</v>
      </c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</row>
    <row r="288" spans="1:31">
      <c r="A288" s="55" t="s">
        <v>876</v>
      </c>
      <c r="B288" s="55" t="s">
        <v>227</v>
      </c>
      <c r="C288" s="55" t="s">
        <v>787</v>
      </c>
      <c r="D288" s="55">
        <v>2008</v>
      </c>
      <c r="E288" s="55" t="s">
        <v>772</v>
      </c>
      <c r="F288" s="55" t="s">
        <v>785</v>
      </c>
      <c r="G288" s="55" t="s">
        <v>786</v>
      </c>
      <c r="H288" s="55">
        <v>3.5000000000000001E-3</v>
      </c>
      <c r="I288" s="55">
        <v>72</v>
      </c>
      <c r="J288" s="56">
        <v>2.5000000000000001E-5</v>
      </c>
      <c r="K288" s="55">
        <v>1.0416666999999999E-2</v>
      </c>
      <c r="L288" s="55">
        <v>730</v>
      </c>
      <c r="M288" s="55">
        <v>0.75</v>
      </c>
      <c r="N288" s="55">
        <v>1460</v>
      </c>
      <c r="O288" s="55">
        <v>3</v>
      </c>
      <c r="P288" s="55">
        <v>2</v>
      </c>
      <c r="Q288" s="55">
        <v>1</v>
      </c>
      <c r="R288" s="55">
        <v>1</v>
      </c>
      <c r="S288" s="55"/>
      <c r="T288" s="55" t="s">
        <v>788</v>
      </c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</row>
    <row r="289" spans="1:31">
      <c r="A289" s="55" t="s">
        <v>876</v>
      </c>
      <c r="B289" s="55" t="s">
        <v>227</v>
      </c>
      <c r="C289" s="55" t="s">
        <v>789</v>
      </c>
      <c r="D289" s="55">
        <v>2008</v>
      </c>
      <c r="E289" s="55" t="s">
        <v>772</v>
      </c>
      <c r="F289" s="55" t="s">
        <v>785</v>
      </c>
      <c r="G289" s="55" t="s">
        <v>786</v>
      </c>
      <c r="H289" s="55">
        <v>3.14159E-4</v>
      </c>
      <c r="I289" s="55">
        <v>6</v>
      </c>
      <c r="J289" s="56">
        <v>0</v>
      </c>
      <c r="K289" s="55">
        <v>1.3888889999999999E-3</v>
      </c>
      <c r="L289" s="55">
        <v>730</v>
      </c>
      <c r="M289" s="55">
        <v>8.3333330000000001E-3</v>
      </c>
      <c r="N289" s="55">
        <v>1460</v>
      </c>
      <c r="O289" s="55">
        <v>0</v>
      </c>
      <c r="P289" s="55">
        <v>1</v>
      </c>
      <c r="Q289" s="55">
        <v>0</v>
      </c>
      <c r="R289" s="55">
        <v>0</v>
      </c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</row>
    <row r="290" spans="1:31">
      <c r="A290" s="55" t="s">
        <v>876</v>
      </c>
      <c r="B290" s="55" t="s">
        <v>227</v>
      </c>
      <c r="C290" s="55" t="s">
        <v>790</v>
      </c>
      <c r="D290" s="55">
        <v>2008</v>
      </c>
      <c r="E290" s="55" t="s">
        <v>772</v>
      </c>
      <c r="F290" s="55" t="s">
        <v>785</v>
      </c>
      <c r="G290" s="55" t="s">
        <v>786</v>
      </c>
      <c r="H290" s="55">
        <v>2.5000000000000001E-3</v>
      </c>
      <c r="I290" s="55">
        <v>3</v>
      </c>
      <c r="J290" s="56">
        <v>9.9999999999999995E-7</v>
      </c>
      <c r="K290" s="57">
        <v>1.15741E-5</v>
      </c>
      <c r="L290" s="55">
        <v>6.25E-2</v>
      </c>
      <c r="M290" s="57">
        <v>3.4722199999999998E-5</v>
      </c>
      <c r="N290" s="55">
        <v>1460</v>
      </c>
      <c r="O290" s="55">
        <v>0</v>
      </c>
      <c r="P290" s="55">
        <v>0</v>
      </c>
      <c r="Q290" s="55">
        <v>0</v>
      </c>
      <c r="R290" s="55">
        <v>0</v>
      </c>
      <c r="S290" s="55"/>
      <c r="T290" s="55" t="s">
        <v>10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</row>
    <row r="291" spans="1:31">
      <c r="A291" s="55" t="s">
        <v>876</v>
      </c>
      <c r="B291" s="55" t="s">
        <v>227</v>
      </c>
      <c r="C291" s="55" t="s">
        <v>791</v>
      </c>
      <c r="D291" s="55">
        <v>2008</v>
      </c>
      <c r="E291" s="55" t="s">
        <v>772</v>
      </c>
      <c r="F291" s="55" t="s">
        <v>785</v>
      </c>
      <c r="G291" s="55" t="s">
        <v>786</v>
      </c>
      <c r="H291" s="55">
        <v>2.5000000000000001E-3</v>
      </c>
      <c r="I291" s="55">
        <v>3</v>
      </c>
      <c r="J291" s="56">
        <v>9.9999999999999995E-7</v>
      </c>
      <c r="K291" s="57">
        <v>1.15741E-5</v>
      </c>
      <c r="L291" s="55">
        <v>6.25E-2</v>
      </c>
      <c r="M291" s="57">
        <v>3.4722199999999998E-5</v>
      </c>
      <c r="N291" s="55">
        <v>365</v>
      </c>
      <c r="O291" s="55">
        <v>0</v>
      </c>
      <c r="P291" s="55">
        <v>0</v>
      </c>
      <c r="Q291" s="55">
        <v>0</v>
      </c>
      <c r="R291" s="55">
        <v>0</v>
      </c>
      <c r="S291" s="55"/>
      <c r="T291" s="55" t="s">
        <v>10</v>
      </c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</row>
    <row r="292" spans="1:31">
      <c r="A292" s="55" t="s">
        <v>876</v>
      </c>
      <c r="B292" s="55" t="s">
        <v>227</v>
      </c>
      <c r="C292" s="55" t="s">
        <v>792</v>
      </c>
      <c r="D292" s="55">
        <v>2008</v>
      </c>
      <c r="E292" s="55" t="s">
        <v>772</v>
      </c>
      <c r="F292" s="55" t="s">
        <v>785</v>
      </c>
      <c r="G292" s="55" t="s">
        <v>786</v>
      </c>
      <c r="H292" s="55">
        <v>2.5000000000000001E-3</v>
      </c>
      <c r="I292" s="55">
        <v>2</v>
      </c>
      <c r="J292" s="56">
        <v>9.9999999999999995E-7</v>
      </c>
      <c r="K292" s="57">
        <v>1.15741E-5</v>
      </c>
      <c r="L292" s="55">
        <v>1</v>
      </c>
      <c r="M292" s="57">
        <v>2.3148099999999999E-5</v>
      </c>
      <c r="N292" s="55">
        <v>1460</v>
      </c>
      <c r="O292" s="55">
        <v>0</v>
      </c>
      <c r="P292" s="55">
        <v>0</v>
      </c>
      <c r="Q292" s="55">
        <v>0</v>
      </c>
      <c r="R292" s="55">
        <v>0</v>
      </c>
      <c r="S292" s="55"/>
      <c r="T292" s="55" t="s">
        <v>10</v>
      </c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</row>
    <row r="293" spans="1:31">
      <c r="A293" s="55" t="s">
        <v>876</v>
      </c>
      <c r="B293" s="55" t="s">
        <v>227</v>
      </c>
      <c r="C293" s="55" t="s">
        <v>793</v>
      </c>
      <c r="D293" s="55">
        <v>2008</v>
      </c>
      <c r="E293" s="55" t="s">
        <v>772</v>
      </c>
      <c r="F293" s="55" t="s">
        <v>785</v>
      </c>
      <c r="G293" s="55" t="s">
        <v>786</v>
      </c>
      <c r="H293" s="55">
        <v>2.5000000000000001E-3</v>
      </c>
      <c r="I293" s="55">
        <v>2</v>
      </c>
      <c r="J293" s="56">
        <v>9.9999999999999995E-7</v>
      </c>
      <c r="K293" s="57">
        <v>1.15741E-5</v>
      </c>
      <c r="L293" s="55">
        <v>5.5178571429999996</v>
      </c>
      <c r="M293" s="57">
        <v>2.3148099999999999E-5</v>
      </c>
      <c r="N293" s="55">
        <v>365</v>
      </c>
      <c r="O293" s="55">
        <v>0</v>
      </c>
      <c r="P293" s="55">
        <v>0</v>
      </c>
      <c r="Q293" s="55">
        <v>0</v>
      </c>
      <c r="R293" s="55">
        <v>0</v>
      </c>
      <c r="S293" s="55"/>
      <c r="T293" s="55" t="s">
        <v>10</v>
      </c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</row>
    <row r="294" spans="1:31">
      <c r="A294" s="55" t="s">
        <v>876</v>
      </c>
      <c r="B294" s="55" t="s">
        <v>39</v>
      </c>
      <c r="C294" s="55" t="s">
        <v>794</v>
      </c>
      <c r="D294" s="55">
        <v>2010</v>
      </c>
      <c r="E294" s="55" t="s">
        <v>772</v>
      </c>
      <c r="F294" s="55" t="s">
        <v>795</v>
      </c>
      <c r="G294" s="55" t="s">
        <v>796</v>
      </c>
      <c r="H294" s="55">
        <v>270000</v>
      </c>
      <c r="I294" s="55">
        <v>8</v>
      </c>
      <c r="J294" s="56">
        <v>216</v>
      </c>
      <c r="K294" s="55">
        <v>3.3333333330000001</v>
      </c>
      <c r="L294" s="55">
        <v>2.5</v>
      </c>
      <c r="M294" s="55">
        <v>26.666666670000001</v>
      </c>
      <c r="N294" s="55">
        <v>1185</v>
      </c>
      <c r="O294" s="55">
        <v>0</v>
      </c>
      <c r="P294" s="55">
        <v>1</v>
      </c>
      <c r="Q294" s="55">
        <v>0</v>
      </c>
      <c r="R294" s="55">
        <v>1</v>
      </c>
      <c r="S294" s="55"/>
      <c r="T294" s="55" t="s">
        <v>11</v>
      </c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</row>
    <row r="295" spans="1:31">
      <c r="A295" s="55" t="s">
        <v>876</v>
      </c>
      <c r="B295" s="55" t="s">
        <v>39</v>
      </c>
      <c r="C295" s="55" t="s">
        <v>794</v>
      </c>
      <c r="D295" s="55">
        <v>2010</v>
      </c>
      <c r="E295" s="55" t="s">
        <v>772</v>
      </c>
      <c r="F295" s="55" t="s">
        <v>795</v>
      </c>
      <c r="G295" s="55" t="s">
        <v>796</v>
      </c>
      <c r="H295" s="55">
        <v>0.25</v>
      </c>
      <c r="I295" s="55">
        <v>326</v>
      </c>
      <c r="J295" s="56">
        <v>8.1499999999999993E-3</v>
      </c>
      <c r="K295" s="55">
        <v>4.1666666999999998E-2</v>
      </c>
      <c r="L295" s="55">
        <v>0</v>
      </c>
      <c r="M295" s="55">
        <v>13.58333333</v>
      </c>
      <c r="N295" s="55">
        <v>1185</v>
      </c>
      <c r="O295" s="55">
        <v>0</v>
      </c>
      <c r="P295" s="55">
        <v>3</v>
      </c>
      <c r="Q295" s="55">
        <v>0</v>
      </c>
      <c r="R295" s="55">
        <v>1</v>
      </c>
      <c r="S295" s="55"/>
      <c r="T295" s="55" t="s">
        <v>11</v>
      </c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</row>
    <row r="296" spans="1:31">
      <c r="A296" s="55" t="s">
        <v>876</v>
      </c>
      <c r="B296" s="55" t="s">
        <v>797</v>
      </c>
      <c r="C296" s="55" t="s">
        <v>798</v>
      </c>
      <c r="D296" s="55">
        <v>2007</v>
      </c>
      <c r="E296" s="55" t="s">
        <v>772</v>
      </c>
      <c r="F296" s="55" t="s">
        <v>799</v>
      </c>
      <c r="G296" s="55" t="s">
        <v>800</v>
      </c>
      <c r="H296" s="55">
        <v>0.05</v>
      </c>
      <c r="I296" s="55">
        <v>430</v>
      </c>
      <c r="J296" s="56">
        <v>2.15E-3</v>
      </c>
      <c r="K296" s="55">
        <v>4.1666666999999998E-2</v>
      </c>
      <c r="L296" s="55">
        <v>45</v>
      </c>
      <c r="M296" s="55">
        <v>35.5</v>
      </c>
      <c r="N296" s="55">
        <v>5840</v>
      </c>
      <c r="O296" s="55">
        <v>0</v>
      </c>
      <c r="P296" s="55">
        <v>1</v>
      </c>
      <c r="Q296" s="55">
        <v>0</v>
      </c>
      <c r="R296" s="55">
        <v>0</v>
      </c>
      <c r="S296" s="55"/>
      <c r="T296" s="55" t="s">
        <v>801</v>
      </c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</row>
    <row r="297" spans="1:31">
      <c r="A297" s="55" t="s">
        <v>876</v>
      </c>
      <c r="B297" s="55" t="s">
        <v>797</v>
      </c>
      <c r="C297" s="55" t="s">
        <v>798</v>
      </c>
      <c r="D297" s="55">
        <v>2007</v>
      </c>
      <c r="E297" s="55" t="s">
        <v>772</v>
      </c>
      <c r="F297" s="55" t="s">
        <v>799</v>
      </c>
      <c r="G297" s="55" t="s">
        <v>800</v>
      </c>
      <c r="H297" s="55">
        <v>1</v>
      </c>
      <c r="I297" s="55">
        <v>430</v>
      </c>
      <c r="J297" s="56">
        <v>4.2999999999999997E-2</v>
      </c>
      <c r="K297" s="55">
        <v>8.3333332999999996E-2</v>
      </c>
      <c r="L297" s="55">
        <v>45</v>
      </c>
      <c r="M297" s="55">
        <v>71</v>
      </c>
      <c r="N297" s="55">
        <v>5840</v>
      </c>
      <c r="O297" s="55">
        <v>0</v>
      </c>
      <c r="P297" s="55">
        <v>1</v>
      </c>
      <c r="Q297" s="55">
        <v>0</v>
      </c>
      <c r="R297" s="55">
        <v>0</v>
      </c>
      <c r="S297" s="55"/>
      <c r="T297" s="55" t="s">
        <v>801</v>
      </c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</row>
    <row r="298" spans="1:31">
      <c r="A298" s="55" t="s">
        <v>876</v>
      </c>
      <c r="B298" s="55" t="s">
        <v>797</v>
      </c>
      <c r="C298" s="55" t="s">
        <v>798</v>
      </c>
      <c r="D298" s="55">
        <v>2007</v>
      </c>
      <c r="E298" s="55" t="s">
        <v>772</v>
      </c>
      <c r="F298" s="55" t="s">
        <v>799</v>
      </c>
      <c r="G298" s="55" t="s">
        <v>800</v>
      </c>
      <c r="H298" s="55">
        <v>1</v>
      </c>
      <c r="I298" s="55">
        <v>1</v>
      </c>
      <c r="J298" s="56">
        <v>1E-4</v>
      </c>
      <c r="K298" s="57">
        <v>1.15741E-5</v>
      </c>
      <c r="L298" s="55">
        <v>1</v>
      </c>
      <c r="M298" s="55">
        <v>1.041667E-3</v>
      </c>
      <c r="N298" s="55">
        <v>90</v>
      </c>
      <c r="O298" s="55">
        <v>0</v>
      </c>
      <c r="P298" s="55">
        <v>1</v>
      </c>
      <c r="Q298" s="55">
        <v>0</v>
      </c>
      <c r="R298" s="55">
        <v>0</v>
      </c>
      <c r="S298" s="55"/>
      <c r="T298" s="55" t="s">
        <v>801</v>
      </c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</row>
    <row r="299" spans="1:31">
      <c r="A299" s="55" t="s">
        <v>876</v>
      </c>
      <c r="B299" s="55" t="s">
        <v>797</v>
      </c>
      <c r="C299" s="55" t="s">
        <v>798</v>
      </c>
      <c r="D299" s="55">
        <v>2007</v>
      </c>
      <c r="E299" s="55" t="s">
        <v>772</v>
      </c>
      <c r="F299" s="55" t="s">
        <v>799</v>
      </c>
      <c r="G299" s="55" t="s">
        <v>800</v>
      </c>
      <c r="H299" s="55">
        <v>1</v>
      </c>
      <c r="I299" s="55">
        <v>1</v>
      </c>
      <c r="J299" s="56">
        <v>1E-4</v>
      </c>
      <c r="K299" s="57">
        <v>1.15741E-5</v>
      </c>
      <c r="L299" s="55">
        <v>1</v>
      </c>
      <c r="M299" s="55">
        <v>1.041667E-3</v>
      </c>
      <c r="N299" s="55">
        <v>90</v>
      </c>
      <c r="O299" s="55">
        <v>0</v>
      </c>
      <c r="P299" s="55">
        <v>1</v>
      </c>
      <c r="Q299" s="55">
        <v>0</v>
      </c>
      <c r="R299" s="55">
        <v>0</v>
      </c>
      <c r="S299" s="55"/>
      <c r="T299" s="55" t="s">
        <v>801</v>
      </c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</row>
    <row r="300" spans="1:31">
      <c r="A300" s="55" t="s">
        <v>876</v>
      </c>
      <c r="B300" s="55" t="s">
        <v>797</v>
      </c>
      <c r="C300" s="55" t="s">
        <v>798</v>
      </c>
      <c r="D300" s="55">
        <v>2007</v>
      </c>
      <c r="E300" s="55" t="s">
        <v>772</v>
      </c>
      <c r="F300" s="55" t="s">
        <v>799</v>
      </c>
      <c r="G300" s="55" t="s">
        <v>800</v>
      </c>
      <c r="H300" s="55">
        <v>1</v>
      </c>
      <c r="I300" s="55">
        <v>1</v>
      </c>
      <c r="J300" s="56">
        <v>1E-4</v>
      </c>
      <c r="K300" s="57">
        <v>1.15741E-5</v>
      </c>
      <c r="L300" s="55">
        <v>1</v>
      </c>
      <c r="M300" s="55">
        <v>1.041667E-3</v>
      </c>
      <c r="N300" s="55">
        <v>90</v>
      </c>
      <c r="O300" s="55">
        <v>0</v>
      </c>
      <c r="P300" s="55">
        <v>1</v>
      </c>
      <c r="Q300" s="55">
        <v>0</v>
      </c>
      <c r="R300" s="55">
        <v>0</v>
      </c>
      <c r="S300" s="55"/>
      <c r="T300" s="55" t="s">
        <v>801</v>
      </c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</row>
    <row r="301" spans="1:31">
      <c r="A301" s="55" t="s">
        <v>876</v>
      </c>
      <c r="B301" s="55" t="s">
        <v>797</v>
      </c>
      <c r="C301" s="55" t="s">
        <v>798</v>
      </c>
      <c r="D301" s="55">
        <v>2007</v>
      </c>
      <c r="E301" s="55" t="s">
        <v>772</v>
      </c>
      <c r="F301" s="55" t="s">
        <v>799</v>
      </c>
      <c r="G301" s="55" t="s">
        <v>800</v>
      </c>
      <c r="H301" s="55">
        <v>500</v>
      </c>
      <c r="I301" s="55">
        <v>10</v>
      </c>
      <c r="J301" s="56">
        <v>0.5</v>
      </c>
      <c r="K301" s="55">
        <v>0.33333333300000001</v>
      </c>
      <c r="L301" s="55">
        <v>365</v>
      </c>
      <c r="M301" s="55">
        <v>5.3333333329999997</v>
      </c>
      <c r="N301" s="55">
        <v>5840</v>
      </c>
      <c r="O301" s="55">
        <v>0</v>
      </c>
      <c r="P301" s="55">
        <v>1</v>
      </c>
      <c r="Q301" s="55">
        <v>0</v>
      </c>
      <c r="R301" s="55">
        <v>0</v>
      </c>
      <c r="S301" s="55"/>
      <c r="T301" s="55" t="s">
        <v>802</v>
      </c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</row>
    <row r="302" spans="1:31">
      <c r="A302" s="55" t="s">
        <v>876</v>
      </c>
      <c r="B302" s="55" t="s">
        <v>797</v>
      </c>
      <c r="C302" s="55" t="s">
        <v>798</v>
      </c>
      <c r="D302" s="55">
        <v>2007</v>
      </c>
      <c r="E302" s="55" t="s">
        <v>772</v>
      </c>
      <c r="F302" s="55" t="s">
        <v>799</v>
      </c>
      <c r="G302" s="55" t="s">
        <v>800</v>
      </c>
      <c r="H302" s="55">
        <v>100</v>
      </c>
      <c r="I302" s="55">
        <v>1</v>
      </c>
      <c r="J302" s="56">
        <v>0.01</v>
      </c>
      <c r="K302" s="55">
        <v>0.33333333300000001</v>
      </c>
      <c r="L302" s="55">
        <v>365</v>
      </c>
      <c r="M302" s="55">
        <v>5.3333333329999997</v>
      </c>
      <c r="N302" s="55">
        <v>5840</v>
      </c>
      <c r="O302" s="55">
        <v>0</v>
      </c>
      <c r="P302" s="55">
        <v>1</v>
      </c>
      <c r="Q302" s="55">
        <v>0</v>
      </c>
      <c r="R302" s="55">
        <v>0</v>
      </c>
      <c r="S302" s="55"/>
      <c r="T302" s="55" t="s">
        <v>803</v>
      </c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</row>
    <row r="303" spans="1:31">
      <c r="A303" s="55" t="s">
        <v>876</v>
      </c>
      <c r="B303" s="55" t="s">
        <v>227</v>
      </c>
      <c r="C303" s="55" t="s">
        <v>804</v>
      </c>
      <c r="D303" s="55">
        <v>2010</v>
      </c>
      <c r="E303" s="55" t="s">
        <v>772</v>
      </c>
      <c r="F303" s="55" t="s">
        <v>805</v>
      </c>
      <c r="G303" s="55" t="s">
        <v>806</v>
      </c>
      <c r="H303" s="55">
        <v>0.5</v>
      </c>
      <c r="I303" s="55">
        <v>12960</v>
      </c>
      <c r="J303" s="56">
        <v>0.64800000000000002</v>
      </c>
      <c r="K303" s="55">
        <v>1.0416666999999999E-2</v>
      </c>
      <c r="L303" s="55">
        <v>0</v>
      </c>
      <c r="M303" s="55">
        <v>135</v>
      </c>
      <c r="N303" s="55">
        <v>425</v>
      </c>
      <c r="O303" s="55">
        <v>3</v>
      </c>
      <c r="P303" s="55">
        <v>0</v>
      </c>
      <c r="Q303" s="55">
        <v>0</v>
      </c>
      <c r="R303" s="55">
        <v>2</v>
      </c>
      <c r="S303" s="55"/>
      <c r="T303" s="55" t="s">
        <v>807</v>
      </c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</row>
    <row r="304" spans="1:31">
      <c r="A304" s="55" t="s">
        <v>876</v>
      </c>
      <c r="B304" s="55" t="s">
        <v>227</v>
      </c>
      <c r="C304" s="55" t="s">
        <v>804</v>
      </c>
      <c r="D304" s="55">
        <v>2010</v>
      </c>
      <c r="E304" s="55" t="s">
        <v>772</v>
      </c>
      <c r="F304" s="55" t="s">
        <v>805</v>
      </c>
      <c r="G304" s="55" t="s">
        <v>806</v>
      </c>
      <c r="H304" s="55">
        <v>0.25</v>
      </c>
      <c r="I304" s="55">
        <v>432</v>
      </c>
      <c r="J304" s="56">
        <v>1.0800000000000001E-2</v>
      </c>
      <c r="K304" s="55">
        <v>1.0416666999999999E-2</v>
      </c>
      <c r="L304" s="55">
        <v>0</v>
      </c>
      <c r="M304" s="55">
        <v>4.5</v>
      </c>
      <c r="N304" s="55">
        <v>425</v>
      </c>
      <c r="O304" s="55">
        <v>0</v>
      </c>
      <c r="P304" s="55">
        <v>1</v>
      </c>
      <c r="Q304" s="55">
        <v>1</v>
      </c>
      <c r="R304" s="55">
        <v>0</v>
      </c>
      <c r="S304" s="55"/>
      <c r="T304" s="55" t="s">
        <v>807</v>
      </c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</row>
    <row r="305" spans="1:31">
      <c r="A305" s="55" t="s">
        <v>876</v>
      </c>
      <c r="B305" s="55" t="s">
        <v>227</v>
      </c>
      <c r="C305" s="55" t="s">
        <v>804</v>
      </c>
      <c r="D305" s="55">
        <v>2010</v>
      </c>
      <c r="E305" s="55" t="s">
        <v>772</v>
      </c>
      <c r="F305" s="55" t="s">
        <v>805</v>
      </c>
      <c r="G305" s="55" t="s">
        <v>806</v>
      </c>
      <c r="H305" s="55">
        <v>7.8539820000000007E-3</v>
      </c>
      <c r="I305" s="55">
        <v>216</v>
      </c>
      <c r="J305" s="56">
        <v>1.7000000000000001E-4</v>
      </c>
      <c r="K305" s="55">
        <v>1.0416666999999999E-2</v>
      </c>
      <c r="L305" s="55">
        <v>0</v>
      </c>
      <c r="M305" s="55">
        <v>2.25</v>
      </c>
      <c r="N305" s="55">
        <v>425</v>
      </c>
      <c r="O305" s="55">
        <v>0</v>
      </c>
      <c r="P305" s="55">
        <v>0</v>
      </c>
      <c r="Q305" s="55">
        <v>1</v>
      </c>
      <c r="R305" s="55">
        <v>0</v>
      </c>
      <c r="S305" s="55"/>
      <c r="T305" s="55" t="s">
        <v>7</v>
      </c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</row>
    <row r="306" spans="1:31">
      <c r="A306" s="55" t="s">
        <v>876</v>
      </c>
      <c r="B306" s="55" t="s">
        <v>227</v>
      </c>
      <c r="C306" s="55" t="s">
        <v>804</v>
      </c>
      <c r="D306" s="55">
        <v>2010</v>
      </c>
      <c r="E306" s="55" t="s">
        <v>772</v>
      </c>
      <c r="F306" s="55" t="s">
        <v>805</v>
      </c>
      <c r="G306" s="55" t="s">
        <v>806</v>
      </c>
      <c r="H306" s="55">
        <v>3.14159E-4</v>
      </c>
      <c r="I306" s="55">
        <v>51840</v>
      </c>
      <c r="J306" s="56">
        <v>1.629E-3</v>
      </c>
      <c r="K306" s="57">
        <v>4.6296299999999999E-5</v>
      </c>
      <c r="L306" s="55">
        <v>0</v>
      </c>
      <c r="M306" s="55">
        <v>2.4</v>
      </c>
      <c r="N306" s="55">
        <v>425</v>
      </c>
      <c r="O306" s="55">
        <v>0</v>
      </c>
      <c r="P306" s="55">
        <v>0</v>
      </c>
      <c r="Q306" s="55">
        <v>1</v>
      </c>
      <c r="R306" s="55">
        <v>0</v>
      </c>
      <c r="S306" s="55"/>
      <c r="T306" s="55" t="s">
        <v>7</v>
      </c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</row>
    <row r="307" spans="1:31">
      <c r="A307" s="55" t="s">
        <v>876</v>
      </c>
      <c r="B307" s="55" t="s">
        <v>411</v>
      </c>
      <c r="C307" s="55" t="s">
        <v>808</v>
      </c>
      <c r="D307" s="55">
        <v>2012</v>
      </c>
      <c r="E307" s="55" t="s">
        <v>772</v>
      </c>
      <c r="F307" s="55" t="s">
        <v>809</v>
      </c>
      <c r="G307" s="55" t="s">
        <v>810</v>
      </c>
      <c r="H307" s="55">
        <v>100</v>
      </c>
      <c r="I307" s="55">
        <v>16</v>
      </c>
      <c r="J307" s="56">
        <v>0.16</v>
      </c>
      <c r="K307" s="55">
        <v>4.1666666999999998E-2</v>
      </c>
      <c r="L307" s="55">
        <v>15695</v>
      </c>
      <c r="M307" s="55">
        <v>1.3333333329999999</v>
      </c>
      <c r="N307" s="55">
        <v>15695</v>
      </c>
      <c r="O307" s="55">
        <v>1</v>
      </c>
      <c r="P307" s="55">
        <v>0</v>
      </c>
      <c r="Q307" s="55">
        <v>0</v>
      </c>
      <c r="R307" s="55">
        <v>0</v>
      </c>
      <c r="S307" s="55"/>
      <c r="T307" s="55" t="s">
        <v>7</v>
      </c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</row>
    <row r="308" spans="1:31">
      <c r="A308" s="55" t="s">
        <v>876</v>
      </c>
      <c r="B308" s="55" t="s">
        <v>411</v>
      </c>
      <c r="C308" s="55" t="s">
        <v>808</v>
      </c>
      <c r="D308" s="55">
        <v>2012</v>
      </c>
      <c r="E308" s="55" t="s">
        <v>772</v>
      </c>
      <c r="F308" s="55" t="s">
        <v>809</v>
      </c>
      <c r="G308" s="55" t="s">
        <v>810</v>
      </c>
      <c r="H308" s="55">
        <v>2.0000000000000001E-4</v>
      </c>
      <c r="I308" s="55">
        <v>5902</v>
      </c>
      <c r="J308" s="56">
        <v>1.18E-4</v>
      </c>
      <c r="K308" s="55">
        <v>6.9444400000000001E-4</v>
      </c>
      <c r="L308" s="55">
        <v>0</v>
      </c>
      <c r="M308" s="55">
        <v>4.0986111110000003</v>
      </c>
      <c r="N308" s="55">
        <v>15695</v>
      </c>
      <c r="O308" s="55">
        <v>0</v>
      </c>
      <c r="P308" s="55">
        <v>0</v>
      </c>
      <c r="Q308" s="55">
        <v>1</v>
      </c>
      <c r="R308" s="55">
        <v>0</v>
      </c>
      <c r="S308" s="55"/>
      <c r="T308" s="55" t="s">
        <v>15</v>
      </c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</row>
    <row r="309" spans="1:31">
      <c r="A309" s="55" t="s">
        <v>876</v>
      </c>
      <c r="B309" s="55" t="s">
        <v>411</v>
      </c>
      <c r="C309" s="55" t="s">
        <v>808</v>
      </c>
      <c r="D309" s="55">
        <v>2012</v>
      </c>
      <c r="E309" s="55" t="s">
        <v>772</v>
      </c>
      <c r="F309" s="55" t="s">
        <v>809</v>
      </c>
      <c r="G309" s="55" t="s">
        <v>810</v>
      </c>
      <c r="H309" s="55">
        <v>25000000</v>
      </c>
      <c r="I309" s="55">
        <v>1</v>
      </c>
      <c r="J309" s="56">
        <v>2500</v>
      </c>
      <c r="K309" s="55">
        <v>0.20833333300000001</v>
      </c>
      <c r="L309" s="55">
        <v>15330</v>
      </c>
      <c r="M309" s="55">
        <v>0.41666666699999999</v>
      </c>
      <c r="N309" s="55">
        <v>15330</v>
      </c>
      <c r="O309" s="55">
        <v>0</v>
      </c>
      <c r="P309" s="55">
        <v>0</v>
      </c>
      <c r="Q309" s="55">
        <v>0</v>
      </c>
      <c r="R309" s="55">
        <v>0</v>
      </c>
      <c r="S309" s="55"/>
      <c r="T309" s="55" t="s">
        <v>801</v>
      </c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</row>
    <row r="310" spans="1:31">
      <c r="A310" s="55" t="s">
        <v>876</v>
      </c>
      <c r="B310" s="55" t="s">
        <v>411</v>
      </c>
      <c r="C310" s="55" t="s">
        <v>808</v>
      </c>
      <c r="D310" s="55">
        <v>2012</v>
      </c>
      <c r="E310" s="55" t="s">
        <v>772</v>
      </c>
      <c r="F310" s="55" t="s">
        <v>809</v>
      </c>
      <c r="G310" s="55" t="s">
        <v>810</v>
      </c>
      <c r="H310" s="55">
        <v>0.01</v>
      </c>
      <c r="I310" s="55">
        <v>1</v>
      </c>
      <c r="J310" s="56">
        <v>9.9999999999999995E-7</v>
      </c>
      <c r="K310" s="57">
        <v>1.15741E-5</v>
      </c>
      <c r="L310" s="55">
        <v>1</v>
      </c>
      <c r="M310" s="55">
        <v>0.18165509299999999</v>
      </c>
      <c r="N310" s="55">
        <v>15695</v>
      </c>
      <c r="O310" s="55">
        <v>0</v>
      </c>
      <c r="P310" s="55">
        <v>0</v>
      </c>
      <c r="Q310" s="55">
        <v>0</v>
      </c>
      <c r="R310" s="55">
        <v>0</v>
      </c>
      <c r="S310" s="55"/>
      <c r="T310" s="55" t="s">
        <v>6</v>
      </c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</row>
    <row r="311" spans="1:31">
      <c r="A311" s="55" t="s">
        <v>876</v>
      </c>
      <c r="B311" s="55" t="s">
        <v>411</v>
      </c>
      <c r="C311" s="55" t="s">
        <v>811</v>
      </c>
      <c r="D311" s="55">
        <v>2009</v>
      </c>
      <c r="E311" s="55" t="s">
        <v>781</v>
      </c>
      <c r="F311" s="55" t="s">
        <v>812</v>
      </c>
      <c r="G311" s="55" t="s">
        <v>813</v>
      </c>
      <c r="H311" s="55">
        <v>7.8539820000000007E-3</v>
      </c>
      <c r="I311" s="55">
        <v>23</v>
      </c>
      <c r="J311" s="56">
        <v>1.8E-5</v>
      </c>
      <c r="K311" s="55">
        <v>1.0416666999999999E-2</v>
      </c>
      <c r="L311" s="55">
        <v>0</v>
      </c>
      <c r="M311" s="55">
        <v>0.23958333300000001</v>
      </c>
      <c r="N311" s="55">
        <v>1</v>
      </c>
      <c r="O311" s="55">
        <v>0</v>
      </c>
      <c r="P311" s="55">
        <v>2</v>
      </c>
      <c r="Q311" s="55">
        <v>2</v>
      </c>
      <c r="R311" s="55">
        <v>0</v>
      </c>
      <c r="S311" s="55"/>
      <c r="T311" s="55" t="s">
        <v>494</v>
      </c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</row>
    <row r="312" spans="1:31">
      <c r="A312" s="55" t="s">
        <v>876</v>
      </c>
      <c r="B312" s="55" t="s">
        <v>304</v>
      </c>
      <c r="C312" s="55" t="s">
        <v>814</v>
      </c>
      <c r="D312" s="55">
        <v>2010</v>
      </c>
      <c r="E312" s="55" t="s">
        <v>781</v>
      </c>
      <c r="F312" s="55" t="s">
        <v>507</v>
      </c>
      <c r="G312" s="55" t="s">
        <v>815</v>
      </c>
      <c r="H312" s="55">
        <v>3</v>
      </c>
      <c r="I312" s="55">
        <v>220</v>
      </c>
      <c r="J312" s="56">
        <v>6.6000000000000003E-2</v>
      </c>
      <c r="K312" s="55">
        <v>2.6666666669999999</v>
      </c>
      <c r="L312" s="55">
        <v>365</v>
      </c>
      <c r="M312" s="55">
        <v>8213.3333330000005</v>
      </c>
      <c r="N312" s="55">
        <v>5110</v>
      </c>
      <c r="O312" s="55">
        <v>0</v>
      </c>
      <c r="P312" s="55">
        <v>1</v>
      </c>
      <c r="Q312" s="55">
        <v>0</v>
      </c>
      <c r="R312" s="55">
        <v>0</v>
      </c>
      <c r="S312" s="55"/>
      <c r="T312" s="55" t="s">
        <v>404</v>
      </c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</row>
    <row r="313" spans="1:31">
      <c r="A313" s="55" t="s">
        <v>876</v>
      </c>
      <c r="B313" s="55" t="s">
        <v>816</v>
      </c>
      <c r="C313" s="55" t="s">
        <v>817</v>
      </c>
      <c r="D313" s="55">
        <v>2004</v>
      </c>
      <c r="E313" s="55" t="s">
        <v>818</v>
      </c>
      <c r="F313" s="55" t="s">
        <v>819</v>
      </c>
      <c r="G313" s="55" t="s">
        <v>820</v>
      </c>
      <c r="H313" s="55">
        <v>10000000000</v>
      </c>
      <c r="I313" s="55">
        <v>1</v>
      </c>
      <c r="J313" s="56">
        <v>1000000</v>
      </c>
      <c r="K313" s="55">
        <v>8.3333332999999996E-2</v>
      </c>
      <c r="L313" s="55">
        <v>4866.6666670000004</v>
      </c>
      <c r="M313" s="55">
        <v>0.33333333300000001</v>
      </c>
      <c r="N313" s="55">
        <v>14600</v>
      </c>
      <c r="O313" s="55">
        <v>0</v>
      </c>
      <c r="P313" s="55">
        <v>0</v>
      </c>
      <c r="Q313" s="55">
        <v>2</v>
      </c>
      <c r="R313" s="55">
        <v>0</v>
      </c>
      <c r="S313" s="55"/>
      <c r="T313" s="55" t="s">
        <v>821</v>
      </c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</row>
    <row r="314" spans="1:31">
      <c r="A314" s="55" t="s">
        <v>876</v>
      </c>
      <c r="B314" s="55" t="s">
        <v>128</v>
      </c>
      <c r="C314" s="55" t="s">
        <v>822</v>
      </c>
      <c r="D314" s="55">
        <v>2011</v>
      </c>
      <c r="E314" s="55" t="s">
        <v>772</v>
      </c>
      <c r="F314" s="55" t="s">
        <v>823</v>
      </c>
      <c r="G314" s="55" t="s">
        <v>824</v>
      </c>
      <c r="H314" s="55">
        <v>600</v>
      </c>
      <c r="I314" s="55">
        <v>10</v>
      </c>
      <c r="J314" s="56">
        <v>0.6</v>
      </c>
      <c r="K314" s="55">
        <v>4.1666666999999998E-2</v>
      </c>
      <c r="L314" s="55">
        <v>6</v>
      </c>
      <c r="M314" s="55">
        <v>0.41666666699999999</v>
      </c>
      <c r="N314" s="55">
        <v>60</v>
      </c>
      <c r="O314" s="55">
        <v>3</v>
      </c>
      <c r="P314" s="55">
        <v>2</v>
      </c>
      <c r="Q314" s="55">
        <v>2</v>
      </c>
      <c r="R314" s="55">
        <v>2</v>
      </c>
      <c r="S314" s="55"/>
      <c r="T314" s="55" t="s">
        <v>801</v>
      </c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</row>
    <row r="315" spans="1:31">
      <c r="A315" s="55" t="s">
        <v>876</v>
      </c>
      <c r="B315" s="55" t="s">
        <v>128</v>
      </c>
      <c r="C315" s="55" t="s">
        <v>822</v>
      </c>
      <c r="D315" s="55">
        <v>2011</v>
      </c>
      <c r="E315" s="55" t="s">
        <v>772</v>
      </c>
      <c r="F315" s="55" t="s">
        <v>823</v>
      </c>
      <c r="G315" s="55" t="s">
        <v>824</v>
      </c>
      <c r="H315" s="55">
        <v>1</v>
      </c>
      <c r="I315" s="55">
        <v>3</v>
      </c>
      <c r="J315" s="56">
        <v>2.9999999999999997E-4</v>
      </c>
      <c r="K315" s="55">
        <v>4.1666666999999998E-2</v>
      </c>
      <c r="L315" s="55">
        <v>6</v>
      </c>
      <c r="M315" s="55">
        <v>0.125</v>
      </c>
      <c r="N315" s="55">
        <v>60</v>
      </c>
      <c r="O315" s="55">
        <v>3</v>
      </c>
      <c r="P315" s="55">
        <v>0</v>
      </c>
      <c r="Q315" s="55">
        <v>0</v>
      </c>
      <c r="R315" s="55">
        <v>2</v>
      </c>
      <c r="S315" s="55"/>
      <c r="T315" s="55" t="s">
        <v>9</v>
      </c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</row>
    <row r="316" spans="1:31">
      <c r="A316" s="55" t="s">
        <v>876</v>
      </c>
      <c r="B316" s="55" t="s">
        <v>128</v>
      </c>
      <c r="C316" s="55" t="s">
        <v>822</v>
      </c>
      <c r="D316" s="55">
        <v>2011</v>
      </c>
      <c r="E316" s="55" t="s">
        <v>772</v>
      </c>
      <c r="F316" s="55" t="s">
        <v>823</v>
      </c>
      <c r="G316" s="55" t="s">
        <v>824</v>
      </c>
      <c r="H316" s="57">
        <v>3.3333300000000001E-8</v>
      </c>
      <c r="I316" s="55">
        <v>2120</v>
      </c>
      <c r="J316" s="56">
        <v>0</v>
      </c>
      <c r="K316" s="55">
        <v>3.4722220000000001E-3</v>
      </c>
      <c r="L316" s="55">
        <v>0</v>
      </c>
      <c r="M316" s="55">
        <v>7.3611111109999996</v>
      </c>
      <c r="N316" s="55">
        <v>60</v>
      </c>
      <c r="O316" s="55">
        <v>3</v>
      </c>
      <c r="P316" s="55">
        <v>0</v>
      </c>
      <c r="Q316" s="55">
        <v>2</v>
      </c>
      <c r="R316" s="55">
        <v>2</v>
      </c>
      <c r="S316" s="55"/>
      <c r="T316" s="55" t="s">
        <v>825</v>
      </c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</row>
    <row r="317" spans="1:31">
      <c r="A317" s="55" t="s">
        <v>876</v>
      </c>
      <c r="B317" s="55" t="s">
        <v>429</v>
      </c>
      <c r="C317" s="55" t="s">
        <v>826</v>
      </c>
      <c r="D317" s="55">
        <v>2012</v>
      </c>
      <c r="E317" s="55" t="s">
        <v>772</v>
      </c>
      <c r="F317" s="55" t="s">
        <v>827</v>
      </c>
      <c r="G317" s="55" t="s">
        <v>828</v>
      </c>
      <c r="H317" s="55">
        <v>1</v>
      </c>
      <c r="I317" s="55">
        <v>750</v>
      </c>
      <c r="J317" s="56">
        <v>7.4999999999999997E-2</v>
      </c>
      <c r="K317" s="55">
        <v>1.0416666999999999E-2</v>
      </c>
      <c r="L317" s="55">
        <v>3</v>
      </c>
      <c r="M317" s="55">
        <v>3187.5</v>
      </c>
      <c r="N317" s="55">
        <v>6205</v>
      </c>
      <c r="O317" s="55">
        <v>0</v>
      </c>
      <c r="P317" s="55">
        <v>3</v>
      </c>
      <c r="Q317" s="55">
        <v>0</v>
      </c>
      <c r="R317" s="55">
        <v>0</v>
      </c>
      <c r="S317" s="55"/>
      <c r="T317" s="55" t="s">
        <v>829</v>
      </c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</row>
    <row r="318" spans="1:31">
      <c r="A318" s="55" t="s">
        <v>876</v>
      </c>
      <c r="B318" s="55" t="s">
        <v>429</v>
      </c>
      <c r="C318" s="55" t="s">
        <v>826</v>
      </c>
      <c r="D318" s="55">
        <v>2012</v>
      </c>
      <c r="E318" s="55" t="s">
        <v>772</v>
      </c>
      <c r="F318" s="55" t="s">
        <v>827</v>
      </c>
      <c r="G318" s="55" t="s">
        <v>828</v>
      </c>
      <c r="H318" s="55">
        <v>2.9999999999999997E-4</v>
      </c>
      <c r="I318" s="55">
        <v>683</v>
      </c>
      <c r="J318" s="56">
        <v>2.0000000000000002E-5</v>
      </c>
      <c r="K318" s="55">
        <v>3.4722220000000001E-3</v>
      </c>
      <c r="L318" s="55">
        <v>3</v>
      </c>
      <c r="M318" s="55">
        <v>967.58333330000005</v>
      </c>
      <c r="N318" s="55">
        <v>6205</v>
      </c>
      <c r="O318" s="55">
        <v>0</v>
      </c>
      <c r="P318" s="55">
        <v>1</v>
      </c>
      <c r="Q318" s="55">
        <v>0</v>
      </c>
      <c r="R318" s="55">
        <v>0</v>
      </c>
      <c r="S318" s="55"/>
      <c r="T318" s="55" t="s">
        <v>10</v>
      </c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</row>
    <row r="319" spans="1:31">
      <c r="A319" s="55" t="s">
        <v>876</v>
      </c>
      <c r="B319" s="55" t="s">
        <v>227</v>
      </c>
      <c r="C319" s="55" t="s">
        <v>830</v>
      </c>
      <c r="D319" s="55">
        <v>2010</v>
      </c>
      <c r="E319" s="55" t="s">
        <v>772</v>
      </c>
      <c r="F319" s="55" t="s">
        <v>831</v>
      </c>
      <c r="G319" s="55" t="s">
        <v>832</v>
      </c>
      <c r="H319" s="55">
        <v>400000</v>
      </c>
      <c r="I319" s="55">
        <v>66</v>
      </c>
      <c r="J319" s="56">
        <v>2640</v>
      </c>
      <c r="K319" s="55">
        <v>2.2166666670000001</v>
      </c>
      <c r="L319" s="55">
        <v>13.18181818</v>
      </c>
      <c r="M319" s="55">
        <v>146.30000000000001</v>
      </c>
      <c r="N319" s="55">
        <v>870</v>
      </c>
      <c r="O319" s="55">
        <v>0</v>
      </c>
      <c r="P319" s="55">
        <v>1</v>
      </c>
      <c r="Q319" s="55">
        <v>0</v>
      </c>
      <c r="R319" s="55">
        <v>1</v>
      </c>
      <c r="S319" s="55"/>
      <c r="T319" s="55" t="s">
        <v>833</v>
      </c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</row>
    <row r="320" spans="1:31">
      <c r="A320" s="55" t="s">
        <v>876</v>
      </c>
      <c r="B320" s="55" t="s">
        <v>227</v>
      </c>
      <c r="C320" s="55" t="s">
        <v>830</v>
      </c>
      <c r="D320" s="55">
        <v>2010</v>
      </c>
      <c r="E320" s="55" t="s">
        <v>772</v>
      </c>
      <c r="F320" s="55" t="s">
        <v>831</v>
      </c>
      <c r="G320" s="55" t="s">
        <v>832</v>
      </c>
      <c r="H320" s="55">
        <v>800</v>
      </c>
      <c r="I320" s="55">
        <v>1</v>
      </c>
      <c r="J320" s="56">
        <v>0.08</v>
      </c>
      <c r="K320" s="55">
        <v>0.16666666699999999</v>
      </c>
      <c r="L320" s="55">
        <v>1</v>
      </c>
      <c r="M320" s="55">
        <v>456.33333329999999</v>
      </c>
      <c r="N320" s="55">
        <v>2738</v>
      </c>
      <c r="O320" s="55">
        <v>0</v>
      </c>
      <c r="P320" s="55">
        <v>2</v>
      </c>
      <c r="Q320" s="55">
        <v>0</v>
      </c>
      <c r="R320" s="55">
        <v>1</v>
      </c>
      <c r="S320" s="55"/>
      <c r="T320" s="55" t="s">
        <v>6</v>
      </c>
      <c r="U320" s="55" t="s">
        <v>834</v>
      </c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</row>
    <row r="321" spans="1:31">
      <c r="A321" s="55" t="s">
        <v>876</v>
      </c>
      <c r="B321" s="55" t="s">
        <v>411</v>
      </c>
      <c r="C321" s="55" t="s">
        <v>835</v>
      </c>
      <c r="D321" s="55">
        <v>2009</v>
      </c>
      <c r="E321" s="55" t="s">
        <v>772</v>
      </c>
      <c r="F321" s="55" t="s">
        <v>836</v>
      </c>
      <c r="G321" s="55" t="s">
        <v>837</v>
      </c>
      <c r="H321" s="55">
        <v>1</v>
      </c>
      <c r="I321" s="55">
        <v>500</v>
      </c>
      <c r="J321" s="56">
        <v>0.05</v>
      </c>
      <c r="K321" s="57">
        <v>1.15741E-5</v>
      </c>
      <c r="L321" s="55">
        <v>1</v>
      </c>
      <c r="M321" s="55">
        <v>4.2245369999999997E-2</v>
      </c>
      <c r="N321" s="55">
        <v>4380</v>
      </c>
      <c r="O321" s="55">
        <v>0</v>
      </c>
      <c r="P321" s="55">
        <v>0</v>
      </c>
      <c r="Q321" s="55">
        <v>1</v>
      </c>
      <c r="R321" s="55">
        <v>0</v>
      </c>
      <c r="S321" s="55"/>
      <c r="T321" s="55" t="s">
        <v>838</v>
      </c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</row>
    <row r="322" spans="1:31">
      <c r="A322" s="55" t="s">
        <v>876</v>
      </c>
      <c r="B322" s="55" t="s">
        <v>411</v>
      </c>
      <c r="C322" s="55" t="s">
        <v>835</v>
      </c>
      <c r="D322" s="55">
        <v>2009</v>
      </c>
      <c r="E322" s="55" t="s">
        <v>772</v>
      </c>
      <c r="F322" s="55" t="s">
        <v>836</v>
      </c>
      <c r="G322" s="55" t="s">
        <v>837</v>
      </c>
      <c r="H322" s="55">
        <v>10000</v>
      </c>
      <c r="I322" s="55">
        <v>239</v>
      </c>
      <c r="J322" s="56">
        <v>239</v>
      </c>
      <c r="K322" s="55">
        <v>0.83333333300000001</v>
      </c>
      <c r="L322" s="55">
        <v>365</v>
      </c>
      <c r="M322" s="55">
        <v>1991.666667</v>
      </c>
      <c r="N322" s="55">
        <v>4380</v>
      </c>
      <c r="O322" s="55">
        <v>1</v>
      </c>
      <c r="P322" s="55">
        <v>0</v>
      </c>
      <c r="Q322" s="55">
        <v>0</v>
      </c>
      <c r="R322" s="55">
        <v>2</v>
      </c>
      <c r="S322" s="55" t="s">
        <v>839</v>
      </c>
      <c r="T322" s="55" t="s">
        <v>840</v>
      </c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</row>
    <row r="323" spans="1:31">
      <c r="A323" s="55" t="s">
        <v>876</v>
      </c>
      <c r="B323" s="55" t="s">
        <v>816</v>
      </c>
      <c r="C323" s="55" t="s">
        <v>841</v>
      </c>
      <c r="D323" s="55">
        <v>2008</v>
      </c>
      <c r="E323" s="55" t="s">
        <v>781</v>
      </c>
      <c r="F323" s="55" t="s">
        <v>842</v>
      </c>
      <c r="G323" s="55" t="s">
        <v>843</v>
      </c>
      <c r="H323" s="55">
        <v>785398.16339999996</v>
      </c>
      <c r="I323" s="55">
        <v>13</v>
      </c>
      <c r="J323" s="56">
        <v>1021.017612</v>
      </c>
      <c r="K323" s="55">
        <v>0.33333333300000001</v>
      </c>
      <c r="L323" s="55">
        <v>14600</v>
      </c>
      <c r="M323" s="55">
        <v>0.66666666699999999</v>
      </c>
      <c r="N323" s="55">
        <v>15330</v>
      </c>
      <c r="O323" s="55">
        <v>1</v>
      </c>
      <c r="P323" s="55">
        <v>0</v>
      </c>
      <c r="Q323" s="55">
        <v>2</v>
      </c>
      <c r="R323" s="55">
        <v>0</v>
      </c>
      <c r="S323" s="55"/>
      <c r="T323" s="55" t="s">
        <v>6</v>
      </c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</row>
    <row r="324" spans="1:31">
      <c r="A324" s="55" t="s">
        <v>876</v>
      </c>
      <c r="B324" s="55" t="s">
        <v>429</v>
      </c>
      <c r="C324" s="55" t="s">
        <v>844</v>
      </c>
      <c r="D324" s="55">
        <v>2011</v>
      </c>
      <c r="E324" s="55" t="s">
        <v>772</v>
      </c>
      <c r="F324" s="55" t="s">
        <v>845</v>
      </c>
      <c r="G324" s="55" t="s">
        <v>846</v>
      </c>
      <c r="H324" s="55">
        <v>4.4999999999999998E-2</v>
      </c>
      <c r="I324" s="55">
        <v>98</v>
      </c>
      <c r="J324" s="56">
        <v>4.4099999999999999E-4</v>
      </c>
      <c r="K324" s="55">
        <v>2.0833332999999999E-2</v>
      </c>
      <c r="L324" s="55">
        <v>0</v>
      </c>
      <c r="M324" s="55">
        <v>2.0416666669999999</v>
      </c>
      <c r="N324" s="55">
        <v>120</v>
      </c>
      <c r="O324" s="55">
        <v>0</v>
      </c>
      <c r="P324" s="55">
        <v>2</v>
      </c>
      <c r="Q324" s="55">
        <v>0</v>
      </c>
      <c r="R324" s="55">
        <v>0</v>
      </c>
      <c r="S324" s="55"/>
      <c r="T324" s="55" t="s">
        <v>821</v>
      </c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</row>
    <row r="325" spans="1:31">
      <c r="A325" s="55" t="s">
        <v>876</v>
      </c>
      <c r="B325" s="55" t="s">
        <v>429</v>
      </c>
      <c r="C325" s="55" t="s">
        <v>847</v>
      </c>
      <c r="D325" s="55">
        <v>2011</v>
      </c>
      <c r="E325" s="55" t="s">
        <v>772</v>
      </c>
      <c r="F325" s="55" t="s">
        <v>845</v>
      </c>
      <c r="G325" s="55" t="s">
        <v>846</v>
      </c>
      <c r="H325" s="55">
        <v>4.4999999999999998E-2</v>
      </c>
      <c r="I325" s="55">
        <v>22</v>
      </c>
      <c r="J325" s="56">
        <v>9.8999999999999994E-5</v>
      </c>
      <c r="K325" s="55">
        <v>2.0833332999999999E-2</v>
      </c>
      <c r="L325" s="55">
        <v>0</v>
      </c>
      <c r="M325" s="55">
        <v>0.45833333300000001</v>
      </c>
      <c r="N325" s="55">
        <v>120</v>
      </c>
      <c r="O325" s="55">
        <v>0</v>
      </c>
      <c r="P325" s="55">
        <v>1</v>
      </c>
      <c r="Q325" s="55">
        <v>0</v>
      </c>
      <c r="R325" s="55">
        <v>0</v>
      </c>
      <c r="S325" s="55"/>
      <c r="T325" s="55" t="s">
        <v>821</v>
      </c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</row>
    <row r="326" spans="1:31">
      <c r="A326" s="55" t="s">
        <v>876</v>
      </c>
      <c r="B326" s="55" t="s">
        <v>429</v>
      </c>
      <c r="C326" s="55" t="s">
        <v>848</v>
      </c>
      <c r="D326" s="55">
        <v>2011</v>
      </c>
      <c r="E326" s="55" t="s">
        <v>772</v>
      </c>
      <c r="F326" s="55" t="s">
        <v>845</v>
      </c>
      <c r="G326" s="55" t="s">
        <v>846</v>
      </c>
      <c r="H326" s="55">
        <v>5.0000000000000001E-3</v>
      </c>
      <c r="I326" s="55">
        <v>88</v>
      </c>
      <c r="J326" s="56">
        <v>4.3999999999999999E-5</v>
      </c>
      <c r="K326" s="55">
        <v>1.0416666999999999E-2</v>
      </c>
      <c r="L326" s="55">
        <v>2</v>
      </c>
      <c r="M326" s="55">
        <v>0.91666666699999999</v>
      </c>
      <c r="N326" s="55">
        <v>120</v>
      </c>
      <c r="O326" s="55">
        <v>0</v>
      </c>
      <c r="P326" s="55">
        <v>1</v>
      </c>
      <c r="Q326" s="55">
        <v>0</v>
      </c>
      <c r="R326" s="55">
        <v>0</v>
      </c>
      <c r="S326" s="55"/>
      <c r="T326" s="55" t="s">
        <v>7</v>
      </c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</row>
    <row r="327" spans="1:31">
      <c r="A327" s="55" t="s">
        <v>876</v>
      </c>
      <c r="B327" s="55" t="s">
        <v>429</v>
      </c>
      <c r="C327" s="55" t="s">
        <v>848</v>
      </c>
      <c r="D327" s="55">
        <v>2011</v>
      </c>
      <c r="E327" s="55" t="s">
        <v>772</v>
      </c>
      <c r="F327" s="55" t="s">
        <v>845</v>
      </c>
      <c r="G327" s="55" t="s">
        <v>846</v>
      </c>
      <c r="H327" s="55">
        <v>0.09</v>
      </c>
      <c r="I327" s="55">
        <v>36</v>
      </c>
      <c r="J327" s="56">
        <v>3.2400000000000001E-4</v>
      </c>
      <c r="K327" s="55">
        <v>6.9444443999999994E-2</v>
      </c>
      <c r="L327" s="55">
        <v>4</v>
      </c>
      <c r="M327" s="55">
        <v>180</v>
      </c>
      <c r="N327" s="55">
        <v>120</v>
      </c>
      <c r="O327" s="55">
        <v>0</v>
      </c>
      <c r="P327" s="55">
        <v>1</v>
      </c>
      <c r="Q327" s="55">
        <v>0</v>
      </c>
      <c r="R327" s="55">
        <v>0</v>
      </c>
      <c r="S327" s="55"/>
      <c r="T327" s="55" t="s">
        <v>6</v>
      </c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</row>
    <row r="328" spans="1:31">
      <c r="A328" s="55" t="s">
        <v>876</v>
      </c>
      <c r="B328" s="55" t="s">
        <v>453</v>
      </c>
      <c r="C328" s="55" t="s">
        <v>849</v>
      </c>
      <c r="D328" s="55">
        <v>2010</v>
      </c>
      <c r="E328" s="58" t="s">
        <v>772</v>
      </c>
      <c r="F328" s="55" t="s">
        <v>850</v>
      </c>
      <c r="G328" s="55" t="s">
        <v>851</v>
      </c>
      <c r="H328" s="55">
        <v>0.125</v>
      </c>
      <c r="I328" s="55">
        <v>27</v>
      </c>
      <c r="J328" s="56">
        <v>3.3799999999999998E-4</v>
      </c>
      <c r="K328" s="55">
        <v>2.0833332999999999E-2</v>
      </c>
      <c r="L328" s="55">
        <v>0</v>
      </c>
      <c r="M328" s="55">
        <v>0.5625</v>
      </c>
      <c r="N328" s="55">
        <v>12</v>
      </c>
      <c r="O328" s="55">
        <v>0</v>
      </c>
      <c r="P328" s="55">
        <v>1</v>
      </c>
      <c r="Q328" s="55">
        <v>0</v>
      </c>
      <c r="R328" s="55">
        <v>0</v>
      </c>
      <c r="S328" s="55"/>
      <c r="T328" s="55" t="s">
        <v>821</v>
      </c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</row>
    <row r="329" spans="1:31">
      <c r="A329" s="55" t="s">
        <v>876</v>
      </c>
      <c r="B329" s="55" t="s">
        <v>852</v>
      </c>
      <c r="C329" s="55" t="s">
        <v>853</v>
      </c>
      <c r="D329" s="55">
        <v>2006</v>
      </c>
      <c r="E329" s="55" t="s">
        <v>781</v>
      </c>
      <c r="F329" s="55" t="s">
        <v>658</v>
      </c>
      <c r="G329" s="55" t="s">
        <v>854</v>
      </c>
      <c r="H329" s="55">
        <v>60000</v>
      </c>
      <c r="I329" s="55">
        <v>2</v>
      </c>
      <c r="J329" s="56">
        <v>12</v>
      </c>
      <c r="K329" s="55">
        <v>0.20833333300000001</v>
      </c>
      <c r="L329" s="55">
        <v>365</v>
      </c>
      <c r="M329" s="55">
        <v>62.5</v>
      </c>
      <c r="N329" s="55">
        <v>3650</v>
      </c>
      <c r="O329" s="55">
        <v>0</v>
      </c>
      <c r="P329" s="55">
        <v>1</v>
      </c>
      <c r="Q329" s="55">
        <v>0</v>
      </c>
      <c r="R329" s="55">
        <v>0</v>
      </c>
      <c r="S329" s="59" t="s">
        <v>855</v>
      </c>
      <c r="T329" s="55" t="s">
        <v>856</v>
      </c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</row>
    <row r="330" spans="1:31">
      <c r="A330" s="55" t="s">
        <v>876</v>
      </c>
      <c r="B330" s="55" t="s">
        <v>852</v>
      </c>
      <c r="C330" s="55" t="s">
        <v>853</v>
      </c>
      <c r="D330" s="55">
        <v>2006</v>
      </c>
      <c r="E330" s="55" t="s">
        <v>781</v>
      </c>
      <c r="F330" s="55" t="s">
        <v>658</v>
      </c>
      <c r="G330" s="55" t="s">
        <v>857</v>
      </c>
      <c r="H330" s="55">
        <v>5000</v>
      </c>
      <c r="I330" s="55">
        <v>18</v>
      </c>
      <c r="J330" s="56">
        <v>9</v>
      </c>
      <c r="K330" s="55">
        <v>0.45833333300000001</v>
      </c>
      <c r="L330" s="55">
        <v>365</v>
      </c>
      <c r="M330" s="55">
        <v>357.5</v>
      </c>
      <c r="N330" s="55">
        <v>4745</v>
      </c>
      <c r="O330" s="55">
        <v>0</v>
      </c>
      <c r="P330" s="55">
        <v>1</v>
      </c>
      <c r="Q330" s="55">
        <v>0</v>
      </c>
      <c r="R330" s="55">
        <v>2</v>
      </c>
      <c r="S330" s="55" t="s">
        <v>858</v>
      </c>
      <c r="T330" s="55" t="s">
        <v>859</v>
      </c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</row>
    <row r="331" spans="1:31">
      <c r="A331" s="55" t="s">
        <v>876</v>
      </c>
      <c r="B331" s="55" t="s">
        <v>852</v>
      </c>
      <c r="C331" s="55" t="s">
        <v>853</v>
      </c>
      <c r="D331" s="55">
        <v>2006</v>
      </c>
      <c r="E331" s="55" t="s">
        <v>781</v>
      </c>
      <c r="F331" s="55" t="s">
        <v>658</v>
      </c>
      <c r="G331" s="55" t="s">
        <v>857</v>
      </c>
      <c r="H331" s="55">
        <v>5000</v>
      </c>
      <c r="I331" s="55">
        <v>18</v>
      </c>
      <c r="J331" s="56">
        <v>9</v>
      </c>
      <c r="K331" s="55">
        <v>0.45833333300000001</v>
      </c>
      <c r="L331" s="55">
        <v>90</v>
      </c>
      <c r="M331" s="55">
        <v>366.66666670000001</v>
      </c>
      <c r="N331" s="55">
        <v>1825</v>
      </c>
      <c r="O331" s="55">
        <v>0</v>
      </c>
      <c r="P331" s="55">
        <v>1</v>
      </c>
      <c r="Q331" s="55">
        <v>0</v>
      </c>
      <c r="R331" s="55">
        <v>0</v>
      </c>
      <c r="S331" s="55"/>
      <c r="T331" s="55" t="s">
        <v>860</v>
      </c>
      <c r="U331" s="55" t="s">
        <v>861</v>
      </c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</row>
    <row r="332" spans="1:31">
      <c r="A332" s="55" t="s">
        <v>876</v>
      </c>
      <c r="B332" s="55" t="s">
        <v>852</v>
      </c>
      <c r="C332" s="55" t="s">
        <v>853</v>
      </c>
      <c r="D332" s="55">
        <v>2006</v>
      </c>
      <c r="E332" s="55" t="s">
        <v>781</v>
      </c>
      <c r="F332" s="55" t="s">
        <v>658</v>
      </c>
      <c r="G332" s="55" t="s">
        <v>857</v>
      </c>
      <c r="H332" s="55">
        <v>8000000</v>
      </c>
      <c r="I332" s="55">
        <v>200</v>
      </c>
      <c r="J332" s="56">
        <v>160000</v>
      </c>
      <c r="K332" s="55">
        <v>2.6874999999999998E-3</v>
      </c>
      <c r="L332" s="55">
        <v>365</v>
      </c>
      <c r="M332" s="55">
        <v>5.1062499999999997E-2</v>
      </c>
      <c r="N332" s="55">
        <v>6935</v>
      </c>
      <c r="O332" s="55">
        <v>0</v>
      </c>
      <c r="P332" s="55">
        <v>0</v>
      </c>
      <c r="Q332" s="55">
        <v>0</v>
      </c>
      <c r="R332" s="55">
        <v>2</v>
      </c>
      <c r="S332" s="55" t="s">
        <v>862</v>
      </c>
      <c r="T332" s="55" t="s">
        <v>863</v>
      </c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</row>
    <row r="333" spans="1:31">
      <c r="A333" s="55" t="s">
        <v>876</v>
      </c>
      <c r="B333" s="55" t="s">
        <v>852</v>
      </c>
      <c r="C333" s="55" t="s">
        <v>853</v>
      </c>
      <c r="D333" s="55">
        <v>2006</v>
      </c>
      <c r="E333" s="55" t="s">
        <v>781</v>
      </c>
      <c r="F333" s="55" t="s">
        <v>658</v>
      </c>
      <c r="G333" s="55" t="s">
        <v>864</v>
      </c>
      <c r="H333" s="55">
        <v>986.96044010000003</v>
      </c>
      <c r="I333" s="55">
        <v>84</v>
      </c>
      <c r="J333" s="56">
        <v>8.2904680000000006</v>
      </c>
      <c r="K333" s="55">
        <v>0.33333333300000001</v>
      </c>
      <c r="L333" s="55">
        <v>14</v>
      </c>
      <c r="M333" s="55">
        <v>40768</v>
      </c>
      <c r="N333" s="55">
        <v>10220</v>
      </c>
      <c r="O333" s="55">
        <v>0</v>
      </c>
      <c r="P333" s="55">
        <v>1</v>
      </c>
      <c r="Q333" s="55">
        <v>0</v>
      </c>
      <c r="R333" s="55">
        <v>0</v>
      </c>
      <c r="S333" s="55" t="s">
        <v>865</v>
      </c>
      <c r="T333" s="55" t="s">
        <v>866</v>
      </c>
      <c r="U333" s="55" t="s">
        <v>867</v>
      </c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</row>
    <row r="334" spans="1:31">
      <c r="A334" s="55" t="s">
        <v>876</v>
      </c>
      <c r="B334" s="55" t="s">
        <v>852</v>
      </c>
      <c r="C334" s="55" t="s">
        <v>853</v>
      </c>
      <c r="D334" s="55">
        <v>2006</v>
      </c>
      <c r="E334" s="55" t="s">
        <v>781</v>
      </c>
      <c r="F334" s="55" t="s">
        <v>658</v>
      </c>
      <c r="G334" s="55" t="s">
        <v>864</v>
      </c>
      <c r="H334" s="55">
        <v>2</v>
      </c>
      <c r="I334" s="55">
        <v>300</v>
      </c>
      <c r="J334" s="56">
        <v>0.06</v>
      </c>
      <c r="K334" s="55">
        <v>0.125</v>
      </c>
      <c r="L334" s="55">
        <v>0</v>
      </c>
      <c r="M334" s="55">
        <v>37.5</v>
      </c>
      <c r="N334" s="55">
        <v>730</v>
      </c>
      <c r="O334" s="55">
        <v>0</v>
      </c>
      <c r="P334" s="55">
        <v>1</v>
      </c>
      <c r="Q334" s="55">
        <v>0</v>
      </c>
      <c r="R334" s="55">
        <v>0</v>
      </c>
      <c r="S334" s="55" t="s">
        <v>865</v>
      </c>
      <c r="T334" s="55" t="s">
        <v>868</v>
      </c>
      <c r="U334" s="55" t="s">
        <v>867</v>
      </c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</row>
    <row r="335" spans="1:31">
      <c r="A335" s="55" t="s">
        <v>876</v>
      </c>
      <c r="B335" s="55" t="s">
        <v>852</v>
      </c>
      <c r="C335" s="55" t="s">
        <v>853</v>
      </c>
      <c r="D335" s="55">
        <v>2006</v>
      </c>
      <c r="E335" s="55" t="s">
        <v>781</v>
      </c>
      <c r="F335" s="55" t="s">
        <v>658</v>
      </c>
      <c r="G335" s="55" t="s">
        <v>864</v>
      </c>
      <c r="H335" s="55">
        <v>986.96044010000003</v>
      </c>
      <c r="I335" s="55">
        <v>84</v>
      </c>
      <c r="J335" s="56">
        <v>8.2904680000000006</v>
      </c>
      <c r="K335" s="55">
        <v>4.1666666999999998E-2</v>
      </c>
      <c r="L335" s="55">
        <v>14</v>
      </c>
      <c r="M335" s="55">
        <v>5096</v>
      </c>
      <c r="N335" s="55">
        <v>10220</v>
      </c>
      <c r="O335" s="55">
        <v>0</v>
      </c>
      <c r="P335" s="55">
        <v>1</v>
      </c>
      <c r="Q335" s="55">
        <v>0</v>
      </c>
      <c r="R335" s="55">
        <v>0</v>
      </c>
      <c r="S335" s="55" t="s">
        <v>865</v>
      </c>
      <c r="T335" s="55" t="s">
        <v>866</v>
      </c>
      <c r="U335" s="55" t="s">
        <v>867</v>
      </c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</row>
    <row r="336" spans="1:31">
      <c r="A336" s="55" t="s">
        <v>876</v>
      </c>
      <c r="B336" s="55" t="s">
        <v>852</v>
      </c>
      <c r="C336" s="55" t="s">
        <v>853</v>
      </c>
      <c r="D336" s="55">
        <v>2006</v>
      </c>
      <c r="E336" s="55" t="s">
        <v>781</v>
      </c>
      <c r="F336" s="55" t="s">
        <v>658</v>
      </c>
      <c r="G336" s="55" t="s">
        <v>869</v>
      </c>
      <c r="H336" s="55">
        <v>0.19634954099999999</v>
      </c>
      <c r="I336" s="55">
        <v>1</v>
      </c>
      <c r="J336" s="56">
        <v>2.0000000000000002E-5</v>
      </c>
      <c r="K336" s="55">
        <v>3.4722220000000001E-3</v>
      </c>
      <c r="L336" s="55">
        <v>1</v>
      </c>
      <c r="M336" s="55">
        <v>35.486111110000003</v>
      </c>
      <c r="N336" s="55">
        <v>10220</v>
      </c>
      <c r="O336" s="55">
        <v>0</v>
      </c>
      <c r="P336" s="55">
        <v>0</v>
      </c>
      <c r="Q336" s="55">
        <v>0</v>
      </c>
      <c r="R336" s="55">
        <v>0</v>
      </c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</row>
    <row r="337" spans="1:31">
      <c r="A337" s="55" t="s">
        <v>876</v>
      </c>
      <c r="B337" s="55" t="s">
        <v>852</v>
      </c>
      <c r="C337" s="55" t="s">
        <v>853</v>
      </c>
      <c r="D337" s="55">
        <v>2006</v>
      </c>
      <c r="E337" s="55" t="s">
        <v>781</v>
      </c>
      <c r="F337" s="55" t="s">
        <v>658</v>
      </c>
      <c r="G337" s="55" t="s">
        <v>870</v>
      </c>
      <c r="H337" s="55">
        <v>0.19634954099999999</v>
      </c>
      <c r="I337" s="55">
        <v>1</v>
      </c>
      <c r="J337" s="56">
        <v>2.0000000000000002E-5</v>
      </c>
      <c r="K337" s="55">
        <v>3.4722220000000001E-3</v>
      </c>
      <c r="L337" s="55">
        <v>1</v>
      </c>
      <c r="M337" s="55">
        <v>22.8125</v>
      </c>
      <c r="N337" s="55">
        <v>6570</v>
      </c>
      <c r="O337" s="55">
        <v>0</v>
      </c>
      <c r="P337" s="55">
        <v>0</v>
      </c>
      <c r="Q337" s="55">
        <v>0</v>
      </c>
      <c r="R337" s="55">
        <v>0</v>
      </c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</row>
    <row r="338" spans="1:31">
      <c r="A338" s="55" t="s">
        <v>876</v>
      </c>
      <c r="B338" s="55" t="s">
        <v>411</v>
      </c>
      <c r="C338" s="55" t="s">
        <v>871</v>
      </c>
      <c r="D338" s="55">
        <v>2012</v>
      </c>
      <c r="E338" s="55" t="s">
        <v>872</v>
      </c>
      <c r="F338" s="55" t="s">
        <v>873</v>
      </c>
      <c r="G338" s="55" t="s">
        <v>874</v>
      </c>
      <c r="H338" s="55">
        <v>1.963495E-3</v>
      </c>
      <c r="I338" s="55">
        <v>414</v>
      </c>
      <c r="J338" s="56">
        <v>8.1000000000000004E-5</v>
      </c>
      <c r="K338" s="55">
        <v>2.0833332999999999E-2</v>
      </c>
      <c r="L338" s="55">
        <v>5110</v>
      </c>
      <c r="M338" s="55">
        <v>8.625</v>
      </c>
      <c r="N338" s="55">
        <v>730000</v>
      </c>
      <c r="O338" s="55">
        <v>0</v>
      </c>
      <c r="P338" s="55">
        <v>0</v>
      </c>
      <c r="Q338" s="55">
        <v>0</v>
      </c>
      <c r="R338" s="55">
        <v>0</v>
      </c>
      <c r="S338" s="55"/>
      <c r="T338" s="55" t="s">
        <v>875</v>
      </c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</row>
    <row r="339" spans="1:31">
      <c r="A339" s="55" t="s">
        <v>876</v>
      </c>
      <c r="B339" s="55" t="s">
        <v>411</v>
      </c>
      <c r="C339" s="55" t="s">
        <v>871</v>
      </c>
      <c r="D339" s="55">
        <v>2012</v>
      </c>
      <c r="E339" s="55" t="s">
        <v>872</v>
      </c>
      <c r="F339" s="55" t="s">
        <v>873</v>
      </c>
      <c r="G339" s="55" t="s">
        <v>874</v>
      </c>
      <c r="H339" s="55">
        <v>475000</v>
      </c>
      <c r="I339" s="55">
        <v>6</v>
      </c>
      <c r="J339" s="56">
        <v>285</v>
      </c>
      <c r="K339" s="55">
        <v>0.25</v>
      </c>
      <c r="L339" s="55">
        <v>0</v>
      </c>
      <c r="M339" s="55">
        <v>1.5</v>
      </c>
      <c r="N339" s="55">
        <v>1</v>
      </c>
      <c r="O339" s="55">
        <v>0</v>
      </c>
      <c r="P339" s="55">
        <v>0</v>
      </c>
      <c r="Q339" s="55">
        <v>0</v>
      </c>
      <c r="R339" s="55">
        <v>0</v>
      </c>
      <c r="S339" s="55"/>
      <c r="T339" s="55" t="s">
        <v>12</v>
      </c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</row>
    <row r="340" spans="1:31">
      <c r="A340" s="55" t="s">
        <v>876</v>
      </c>
      <c r="B340" s="55" t="s">
        <v>411</v>
      </c>
      <c r="C340" s="55" t="s">
        <v>871</v>
      </c>
      <c r="D340" s="55">
        <v>2012</v>
      </c>
      <c r="E340" s="55" t="s">
        <v>872</v>
      </c>
      <c r="F340" s="55" t="s">
        <v>873</v>
      </c>
      <c r="G340" s="55" t="s">
        <v>874</v>
      </c>
      <c r="H340" s="55">
        <v>1</v>
      </c>
      <c r="I340" s="55">
        <v>4</v>
      </c>
      <c r="J340" s="56">
        <v>4.0000000000000002E-4</v>
      </c>
      <c r="K340" s="55">
        <v>1.0416666999999999E-2</v>
      </c>
      <c r="L340" s="55">
        <v>1</v>
      </c>
      <c r="M340" s="55">
        <v>399.21875</v>
      </c>
      <c r="N340" s="55">
        <v>38325</v>
      </c>
      <c r="O340" s="55">
        <v>0</v>
      </c>
      <c r="P340" s="55">
        <v>0</v>
      </c>
      <c r="Q340" s="55">
        <v>0</v>
      </c>
      <c r="R340" s="55">
        <v>0</v>
      </c>
      <c r="S340" s="55"/>
      <c r="T340" s="55" t="s">
        <v>856</v>
      </c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</row>
  </sheetData>
  <dataValidations count="1">
    <dataValidation type="list" allowBlank="1" sqref="E233:E275">
      <formula1>"field/direct observation,paleo-reconstruction,other geographic data,remote sensing,passive/automated data collection"</formula1>
    </dataValidation>
  </dataValidations>
  <hyperlinks>
    <hyperlink ref="S143" r:id="rId1"/>
    <hyperlink ref="C144" r:id="rId2"/>
    <hyperlink ref="S144" r:id="rId3"/>
    <hyperlink ref="C145" r:id="rId4"/>
    <hyperlink ref="S145" r:id="rId5"/>
    <hyperlink ref="S161" r:id="rId6"/>
    <hyperlink ref="U161" r:id="rId7"/>
    <hyperlink ref="S164" r:id="rId8"/>
    <hyperlink ref="U164" r:id="rId9"/>
    <hyperlink ref="S237" r:id="rId10"/>
    <hyperlink ref="S246" r:id="rId11"/>
    <hyperlink ref="S261" r:id="rId12"/>
  </hyperlinks>
  <pageMargins left="0.75" right="0.75" top="1" bottom="1" header="0.5" footer="0.5"/>
  <pageSetup orientation="portrait" horizontalDpi="4294967292" verticalDpi="4294967292"/>
  <drawing r:id="rId13"/>
  <legacyDrawing r:id="rId1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 Estes</dc:creator>
  <cp:lastModifiedBy>Lyndon Estes</cp:lastModifiedBy>
  <dcterms:created xsi:type="dcterms:W3CDTF">2015-12-03T22:30:23Z</dcterms:created>
  <dcterms:modified xsi:type="dcterms:W3CDTF">2015-12-17T17:25:41Z</dcterms:modified>
</cp:coreProperties>
</file>