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_temp\NER-Survey\_experiment_outputs\BTC\_post-processing\"/>
    </mc:Choice>
  </mc:AlternateContent>
  <xr:revisionPtr revIDLastSave="0" documentId="13_ncr:1_{9EA4C1B4-CC1E-4870-A38B-9B15B703D192}" xr6:coauthVersionLast="36" xr6:coauthVersionMax="36" xr10:uidLastSave="{00000000-0000-0000-0000-000000000000}"/>
  <bookViews>
    <workbookView xWindow="0" yWindow="0" windowWidth="28800" windowHeight="14025" activeTab="1" xr2:uid="{7C7C6A27-FD00-406D-9994-F2A6388CBEF4}"/>
  </bookViews>
  <sheets>
    <sheet name="BTC Entities Pivot Table" sheetId="6" r:id="rId1"/>
    <sheet name="BTC MUC-5 Metrics Pivot Table" sheetId="7" r:id="rId2"/>
  </sheets>
  <calcPr calcId="191029"/>
  <pivotCaches>
    <pivotCache cacheId="22" r:id="rId3"/>
    <pivotCache cacheId="25" r:id="rId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BTC-RESULTS-post-processing-fact-table_efaeec66-c35f-4c51-bd39-90a0ffc89d7f" name="BTC-RESULTS-post-processing-fact-table" connection="BTC - Entities"/>
          <x15:modelTable id="BTC-RESULTS-MUC5-Metrics-post-processing-fact-table_b95b6cbb-f67c-4321-909a-63cb5a986ecb" name="BTC-RESULTS-MUC5-Metrics-post-processing-fact-table" connection="BTC - MUC-5 Metrics"/>
        </x15:modelTable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5B70955-10A8-4CBF-AF20-E55D283DB6D3}" name="BTC - Entities" type="100" refreshedVersion="6">
    <extLst>
      <ext xmlns:x15="http://schemas.microsoft.com/office/spreadsheetml/2010/11/main" uri="{DE250136-89BD-433C-8126-D09CA5730AF9}">
        <x15:connection id="2fb7b23b-4d08-4402-99d3-4cc174a75413"/>
      </ext>
    </extLst>
  </connection>
  <connection id="2" xr16:uid="{DBCEF3E4-5DA2-4E48-A2EB-42B820A910E3}" name="BTC - MUC-5 Metrics" type="100" refreshedVersion="6">
    <extLst>
      <ext xmlns:x15="http://schemas.microsoft.com/office/spreadsheetml/2010/11/main" uri="{DE250136-89BD-433C-8126-D09CA5730AF9}">
        <x15:connection id="eabd8725-d539-434d-b9b1-1101e659ffe2"/>
      </ext>
    </extLst>
  </connection>
  <connection id="3" xr16:uid="{E3202D3E-6FBA-4A92-A05F-0EB6654451EC}" keepAlive="1" name="ThisWorkbookDataModel" description="Data Model" type="5" refreshedVersion="6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<sst xmlns="http://schemas.openxmlformats.org/spreadsheetml/2006/main" count="489" uniqueCount="66">
  <si>
    <t>Row Labels</t>
  </si>
  <si>
    <t>deeppavlov_conll2003_bert_model</t>
  </si>
  <si>
    <t>deeppavlov_conll2003_model</t>
  </si>
  <si>
    <t>deeppavlov_onto_bert_model</t>
  </si>
  <si>
    <t>deeppavlov_onto_model</t>
  </si>
  <si>
    <t>Grand Total</t>
  </si>
  <si>
    <t>allennlp_ner</t>
  </si>
  <si>
    <t>allennlp-finegrained-ner</t>
  </si>
  <si>
    <t>bert_model</t>
  </si>
  <si>
    <t>flair_fast_model</t>
  </si>
  <si>
    <t>flair_fast_ontonotes_model</t>
  </si>
  <si>
    <t>flair_model</t>
  </si>
  <si>
    <t>flair_ontonotes_model</t>
  </si>
  <si>
    <t>flair_pooled_model</t>
  </si>
  <si>
    <t>nltk_model</t>
  </si>
  <si>
    <t>polyglot_model</t>
  </si>
  <si>
    <t>spacy_lg_model</t>
  </si>
  <si>
    <t>spacy_md_model</t>
  </si>
  <si>
    <t>spacy_sm_model</t>
  </si>
  <si>
    <t>stanford_class3_model</t>
  </si>
  <si>
    <t>stanford_class4_model</t>
  </si>
  <si>
    <t>stanford_class7_model</t>
  </si>
  <si>
    <t>stanza_model</t>
  </si>
  <si>
    <t>LOC</t>
  </si>
  <si>
    <t>MISC</t>
  </si>
  <si>
    <t>ORG</t>
  </si>
  <si>
    <t>PER</t>
  </si>
  <si>
    <t>CARDINAL</t>
  </si>
  <si>
    <t>DATE</t>
  </si>
  <si>
    <t>EVENT</t>
  </si>
  <si>
    <t>FAC</t>
  </si>
  <si>
    <t>GPE</t>
  </si>
  <si>
    <t>LANGUAGE</t>
  </si>
  <si>
    <t>LAW</t>
  </si>
  <si>
    <t>MONEY</t>
  </si>
  <si>
    <t>NORP</t>
  </si>
  <si>
    <t>ORDINAL</t>
  </si>
  <si>
    <t>PERCENT</t>
  </si>
  <si>
    <t>PERSON</t>
  </si>
  <si>
    <t>PRODUCT</t>
  </si>
  <si>
    <t>QUANTITY</t>
  </si>
  <si>
    <t>TIME</t>
  </si>
  <si>
    <t>WORK_OF_ART</t>
  </si>
  <si>
    <t>FACILITY</t>
  </si>
  <si>
    <t>LOCATION</t>
  </si>
  <si>
    <t>ORGANIZATION</t>
  </si>
  <si>
    <t>BTC</t>
  </si>
  <si>
    <t>Sum of COR</t>
  </si>
  <si>
    <t>Sum of INC</t>
  </si>
  <si>
    <t>Sum of PAR</t>
  </si>
  <si>
    <t>Sum of SPU</t>
  </si>
  <si>
    <t>Sum of MIS</t>
  </si>
  <si>
    <t>Sum of IGN</t>
  </si>
  <si>
    <t>Sum of Possible</t>
  </si>
  <si>
    <t>Sum of Actual</t>
  </si>
  <si>
    <t>Sum of Wrong</t>
  </si>
  <si>
    <t>Sum of Total</t>
  </si>
  <si>
    <t>Sum of Error</t>
  </si>
  <si>
    <t>Sum of Precision</t>
  </si>
  <si>
    <t>Sum of Recall</t>
  </si>
  <si>
    <t>Sum of Fm__PR</t>
  </si>
  <si>
    <t>Sum of Fm_2PR</t>
  </si>
  <si>
    <t>Sum of Fm_P2R</t>
  </si>
  <si>
    <t>Sum of Undergeneration</t>
  </si>
  <si>
    <t>Sum of Overgeneration</t>
  </si>
  <si>
    <t>Sum of Substitution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</si>
</sst>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18" Type="http://schemas.openxmlformats.org/officeDocument/2006/relationships/customXml" Target="../customXml/item9.xml"/><Relationship Id="rId26" Type="http://schemas.openxmlformats.org/officeDocument/2006/relationships/customXml" Target="../customXml/item17.xml"/><Relationship Id="rId3" Type="http://schemas.openxmlformats.org/officeDocument/2006/relationships/pivotCacheDefinition" Target="pivotCache/pivotCacheDefinition1.xml"/><Relationship Id="rId21" Type="http://schemas.openxmlformats.org/officeDocument/2006/relationships/customXml" Target="../customXml/item12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17" Type="http://schemas.openxmlformats.org/officeDocument/2006/relationships/customXml" Target="../customXml/item8.xml"/><Relationship Id="rId25" Type="http://schemas.openxmlformats.org/officeDocument/2006/relationships/customXml" Target="../customXml/item16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7.xml"/><Relationship Id="rId20" Type="http://schemas.openxmlformats.org/officeDocument/2006/relationships/customXml" Target="../customXml/item11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2.xml"/><Relationship Id="rId24" Type="http://schemas.openxmlformats.org/officeDocument/2006/relationships/customXml" Target="../customXml/item15.xml"/><Relationship Id="rId5" Type="http://schemas.openxmlformats.org/officeDocument/2006/relationships/theme" Target="theme/theme1.xml"/><Relationship Id="rId15" Type="http://schemas.openxmlformats.org/officeDocument/2006/relationships/customXml" Target="../customXml/item6.xml"/><Relationship Id="rId23" Type="http://schemas.openxmlformats.org/officeDocument/2006/relationships/customXml" Target="../customXml/item14.xml"/><Relationship Id="rId10" Type="http://schemas.openxmlformats.org/officeDocument/2006/relationships/customXml" Target="../customXml/item1.xml"/><Relationship Id="rId19" Type="http://schemas.openxmlformats.org/officeDocument/2006/relationships/customXml" Target="../customXml/item10.xml"/><Relationship Id="rId4" Type="http://schemas.openxmlformats.org/officeDocument/2006/relationships/pivotCacheDefinition" Target="pivotCache/pivotCacheDefinition2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5.xml"/><Relationship Id="rId22" Type="http://schemas.openxmlformats.org/officeDocument/2006/relationships/customXml" Target="../customXml/item1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ergio José Rodríguez Méndez" refreshedDate="44410.831798611114" createdVersion="5" refreshedVersion="6" minRefreshableVersion="3" recordCount="0" supportSubquery="1" supportAdvancedDrill="1" xr:uid="{C122A205-5B01-463F-98D3-FFB0B4531D4C}">
  <cacheSource type="external" connectionId="3"/>
  <cacheFields count="9">
    <cacheField name="[BTC-RESULTS-post-processing-fact-table].[Dataset].[Dataset]" caption="Dataset" numFmtId="0" hierarchy="16" level="1">
      <sharedItems count="1">
        <s v="BTC"/>
      </sharedItems>
    </cacheField>
    <cacheField name="[BTC-RESULTS-post-processing-fact-table].[Model].[Model]" caption="Model" numFmtId="0" hierarchy="17" level="1">
      <sharedItems count="21">
        <s v="allennlp_ner"/>
        <s v="allennlp-finegrained-ner"/>
        <s v="bert_model"/>
        <s v="deeppavlov_conll2003_bert_model"/>
        <s v="deeppavlov_conll2003_model"/>
        <s v="deeppavlov_onto_bert_model"/>
        <s v="deeppavlov_onto_model"/>
        <s v="flair_fast_model"/>
        <s v="flair_fast_ontonotes_model"/>
        <s v="flair_model"/>
        <s v="flair_ontonotes_model"/>
        <s v="flair_pooled_model"/>
        <s v="nltk_model"/>
        <s v="polyglot_model"/>
        <s v="spacy_lg_model"/>
        <s v="spacy_md_model"/>
        <s v="spacy_sm_model"/>
        <s v="stanford_class3_model"/>
        <s v="stanford_class4_model"/>
        <s v="stanford_class7_model"/>
        <s v="stanza_model"/>
      </sharedItems>
    </cacheField>
    <cacheField name="[BTC-RESULTS-post-processing-fact-table].[Category].[Category]" caption="Category" numFmtId="0" hierarchy="18" level="1">
      <sharedItems count="23">
        <s v="LOC"/>
        <s v="MISC"/>
        <s v="ORG"/>
        <s v="PER"/>
        <s v="CARDINAL"/>
        <s v="DATE"/>
        <s v="EVENT"/>
        <s v="FAC"/>
        <s v="GPE"/>
        <s v="LANGUAGE"/>
        <s v="MONEY"/>
        <s v="NORP"/>
        <s v="ORDINAL"/>
        <s v="PERCENT"/>
        <s v="PERSON"/>
        <s v="PRODUCT"/>
        <s v="QUANTITY"/>
        <s v="TIME"/>
        <s v="WORK_OF_ART"/>
        <s v="LAW"/>
        <s v="FACILITY"/>
        <s v="LOCATION"/>
        <s v="ORGANIZATION"/>
      </sharedItems>
    </cacheField>
    <cacheField name="[Measures].[Sum of COR]" caption="Sum of COR" numFmtId="0" hierarchy="29" level="32767"/>
    <cacheField name="[Measures].[Sum of INC]" caption="Sum of INC" numFmtId="0" hierarchy="30" level="32767"/>
    <cacheField name="[Measures].[Sum of PAR]" caption="Sum of PAR" numFmtId="0" hierarchy="31" level="32767"/>
    <cacheField name="[Measures].[Sum of SPU]" caption="Sum of SPU" numFmtId="0" hierarchy="32" level="32767"/>
    <cacheField name="[Measures].[Sum of MIS]" caption="Sum of MIS" numFmtId="0" hierarchy="33" level="32767"/>
    <cacheField name="[Measures].[Sum of IGN]" caption="Sum of IGN" numFmtId="0" hierarchy="34" level="32767"/>
  </cacheFields>
  <cacheHierarchies count="48">
    <cacheHierarchy uniqueName="[BTC-RESULTS-MUC5-Metrics-post-processing-fact-table].[Dataset]" caption="Dataset" attribute="1" defaultMemberUniqueName="[BTC-RESULTS-MUC5-Metrics-post-processing-fact-table].[Dataset].[All]" allUniqueName="[BTC-RESULTS-MUC5-Metrics-post-processing-fact-table].[Dataset].[All]" dimensionUniqueName="[BTC-RESULTS-MUC5-Metrics-post-processing-fact-table]" displayFolder="" count="0" memberValueDatatype="130" unbalanced="0"/>
    <cacheHierarchy uniqueName="[BTC-RESULTS-MUC5-Metrics-post-processing-fact-table].[Model]" caption="Model" attribute="1" defaultMemberUniqueName="[BTC-RESULTS-MUC5-Metrics-post-processing-fact-table].[Model].[All]" allUniqueName="[BTC-RESULTS-MUC5-Metrics-post-processing-fact-table].[Model].[All]" dimensionUniqueName="[BTC-RESULTS-MUC5-Metrics-post-processing-fact-table]" displayFolder="" count="0" memberValueDatatype="130" unbalanced="0"/>
    <cacheHierarchy uniqueName="[BTC-RESULTS-MUC5-Metrics-post-processing-fact-table].[Category]" caption="Category" attribute="1" defaultMemberUniqueName="[BTC-RESULTS-MUC5-Metrics-post-processing-fact-table].[Category].[All]" allUniqueName="[BTC-RESULTS-MUC5-Metrics-post-processing-fact-table].[Category].[All]" dimensionUniqueName="[BTC-RESULTS-MUC5-Metrics-post-processing-fact-table]" displayFolder="" count="0" memberValueDatatype="130" unbalanced="0"/>
    <cacheHierarchy uniqueName="[BTC-RESULTS-MUC5-Metrics-post-processing-fact-table].[Possible]" caption="Possible" attribute="1" defaultMemberUniqueName="[BTC-RESULTS-MUC5-Metrics-post-processing-fact-table].[Possible].[All]" allUniqueName="[BTC-RESULTS-MUC5-Metrics-post-processing-fact-table].[Possible].[All]" dimensionUniqueName="[BTC-RESULTS-MUC5-Metrics-post-processing-fact-table]" displayFolder="" count="0" memberValueDatatype="3" unbalanced="0"/>
    <cacheHierarchy uniqueName="[BTC-RESULTS-MUC5-Metrics-post-processing-fact-table].[Actual]" caption="Actual" attribute="1" defaultMemberUniqueName="[BTC-RESULTS-MUC5-Metrics-post-processing-fact-table].[Actual].[All]" allUniqueName="[BTC-RESULTS-MUC5-Metrics-post-processing-fact-table].[Actual].[All]" dimensionUniqueName="[BTC-RESULTS-MUC5-Metrics-post-processing-fact-table]" displayFolder="" count="0" memberValueDatatype="3" unbalanced="0"/>
    <cacheHierarchy uniqueName="[BTC-RESULTS-MUC5-Metrics-post-processing-fact-table].[Wrong]" caption="Wrong" attribute="1" defaultMemberUniqueName="[BTC-RESULTS-MUC5-Metrics-post-processing-fact-table].[Wrong].[All]" allUniqueName="[BTC-RESULTS-MUC5-Metrics-post-processing-fact-table].[Wrong].[All]" dimensionUniqueName="[BTC-RESULTS-MUC5-Metrics-post-processing-fact-table]" displayFolder="" count="0" memberValueDatatype="5" unbalanced="0"/>
    <cacheHierarchy uniqueName="[BTC-RESULTS-MUC5-Metrics-post-processing-fact-table].[Total]" caption="Total" attribute="1" defaultMemberUniqueName="[BTC-RESULTS-MUC5-Metrics-post-processing-fact-table].[Total].[All]" allUniqueName="[BTC-RESULTS-MUC5-Metrics-post-processing-fact-table].[Total].[All]" dimensionUniqueName="[BTC-RESULTS-MUC5-Metrics-post-processing-fact-table]" displayFolder="" count="0" memberValueDatatype="3" unbalanced="0"/>
    <cacheHierarchy uniqueName="[BTC-RESULTS-MUC5-Metrics-post-processing-fact-table].[Error]" caption="Error" attribute="1" defaultMemberUniqueName="[BTC-RESULTS-MUC5-Metrics-post-processing-fact-table].[Error].[All]" allUniqueName="[BTC-RESULTS-MUC5-Metrics-post-processing-fact-table].[Error].[All]" dimensionUniqueName="[BTC-RESULTS-MUC5-Metrics-post-processing-fact-table]" displayFolder="" count="0" memberValueDatatype="5" unbalanced="0"/>
    <cacheHierarchy uniqueName="[BTC-RESULTS-MUC5-Metrics-post-processing-fact-table].[Precision]" caption="Precision" attribute="1" defaultMemberUniqueName="[BTC-RESULTS-MUC5-Metrics-post-processing-fact-table].[Precision].[All]" allUniqueName="[BTC-RESULTS-MUC5-Metrics-post-processing-fact-table].[Precision].[All]" dimensionUniqueName="[BTC-RESULTS-MUC5-Metrics-post-processing-fact-table]" displayFolder="" count="0" memberValueDatatype="5" unbalanced="0"/>
    <cacheHierarchy uniqueName="[BTC-RESULTS-MUC5-Metrics-post-processing-fact-table].[Recall]" caption="Recall" attribute="1" defaultMemberUniqueName="[BTC-RESULTS-MUC5-Metrics-post-processing-fact-table].[Recall].[All]" allUniqueName="[BTC-RESULTS-MUC5-Metrics-post-processing-fact-table].[Recall].[All]" dimensionUniqueName="[BTC-RESULTS-MUC5-Metrics-post-processing-fact-table]" displayFolder="" count="0" memberValueDatatype="5" unbalanced="0"/>
    <cacheHierarchy uniqueName="[BTC-RESULTS-MUC5-Metrics-post-processing-fact-table].[Fm__PR]" caption="Fm__PR" attribute="1" defaultMemberUniqueName="[BTC-RESULTS-MUC5-Metrics-post-processing-fact-table].[Fm__PR].[All]" allUniqueName="[BTC-RESULTS-MUC5-Metrics-post-processing-fact-table].[Fm__PR].[All]" dimensionUniqueName="[BTC-RESULTS-MUC5-Metrics-post-processing-fact-table]" displayFolder="" count="0" memberValueDatatype="5" unbalanced="0"/>
    <cacheHierarchy uniqueName="[BTC-RESULTS-MUC5-Metrics-post-processing-fact-table].[Fm_2PR]" caption="Fm_2PR" attribute="1" defaultMemberUniqueName="[BTC-RESULTS-MUC5-Metrics-post-processing-fact-table].[Fm_2PR].[All]" allUniqueName="[BTC-RESULTS-MUC5-Metrics-post-processing-fact-table].[Fm_2PR].[All]" dimensionUniqueName="[BTC-RESULTS-MUC5-Metrics-post-processing-fact-table]" displayFolder="" count="0" memberValueDatatype="5" unbalanced="0"/>
    <cacheHierarchy uniqueName="[BTC-RESULTS-MUC5-Metrics-post-processing-fact-table].[Fm_P2R]" caption="Fm_P2R" attribute="1" defaultMemberUniqueName="[BTC-RESULTS-MUC5-Metrics-post-processing-fact-table].[Fm_P2R].[All]" allUniqueName="[BTC-RESULTS-MUC5-Metrics-post-processing-fact-table].[Fm_P2R].[All]" dimensionUniqueName="[BTC-RESULTS-MUC5-Metrics-post-processing-fact-table]" displayFolder="" count="0" memberValueDatatype="5" unbalanced="0"/>
    <cacheHierarchy uniqueName="[BTC-RESULTS-MUC5-Metrics-post-processing-fact-table].[Undergeneration]" caption="Undergeneration" attribute="1" defaultMemberUniqueName="[BTC-RESULTS-MUC5-Metrics-post-processing-fact-table].[Undergeneration].[All]" allUniqueName="[BTC-RESULTS-MUC5-Metrics-post-processing-fact-table].[Undergeneration].[All]" dimensionUniqueName="[BTC-RESULTS-MUC5-Metrics-post-processing-fact-table]" displayFolder="" count="0" memberValueDatatype="5" unbalanced="0"/>
    <cacheHierarchy uniqueName="[BTC-RESULTS-MUC5-Metrics-post-processing-fact-table].[Overgeneration]" caption="Overgeneration" attribute="1" defaultMemberUniqueName="[BTC-RESULTS-MUC5-Metrics-post-processing-fact-table].[Overgeneration].[All]" allUniqueName="[BTC-RESULTS-MUC5-Metrics-post-processing-fact-table].[Overgeneration].[All]" dimensionUniqueName="[BTC-RESULTS-MUC5-Metrics-post-processing-fact-table]" displayFolder="" count="0" memberValueDatatype="5" unbalanced="0"/>
    <cacheHierarchy uniqueName="[BTC-RESULTS-MUC5-Metrics-post-processing-fact-table].[Substitution]" caption="Substitution" attribute="1" defaultMemberUniqueName="[BTC-RESULTS-MUC5-Metrics-post-processing-fact-table].[Substitution].[All]" allUniqueName="[BTC-RESULTS-MUC5-Metrics-post-processing-fact-table].[Substitution].[All]" dimensionUniqueName="[BTC-RESULTS-MUC5-Metrics-post-processing-fact-table]" displayFolder="" count="0" memberValueDatatype="5" unbalanced="0"/>
    <cacheHierarchy uniqueName="[BTC-RESULTS-post-processing-fact-table].[Dataset]" caption="Dataset" attribute="1" defaultMemberUniqueName="[BTC-RESULTS-post-processing-fact-table].[Dataset].[All]" allUniqueName="[BTC-RESULTS-post-processing-fact-table].[Dataset].[All]" dimensionUniqueName="[BTC-RESULTS-post-processing-fact-table]" displayFolder="" count="2" memberValueDatatype="130" unbalanced="0">
      <fieldsUsage count="2">
        <fieldUsage x="-1"/>
        <fieldUsage x="0"/>
      </fieldsUsage>
    </cacheHierarchy>
    <cacheHierarchy uniqueName="[BTC-RESULTS-post-processing-fact-table].[Model]" caption="Model" attribute="1" defaultMemberUniqueName="[BTC-RESULTS-post-processing-fact-table].[Model].[All]" allUniqueName="[BTC-RESULTS-post-processing-fact-table].[Model].[All]" dimensionUniqueName="[BTC-RESULTS-post-processing-fact-table]" displayFolder="" count="2" memberValueDatatype="130" unbalanced="0">
      <fieldsUsage count="2">
        <fieldUsage x="-1"/>
        <fieldUsage x="1"/>
      </fieldsUsage>
    </cacheHierarchy>
    <cacheHierarchy uniqueName="[BTC-RESULTS-post-processing-fact-table].[Category]" caption="Category" attribute="1" defaultMemberUniqueName="[BTC-RESULTS-post-processing-fact-table].[Category].[All]" allUniqueName="[BTC-RESULTS-post-processing-fact-table].[Category].[All]" dimensionUniqueName="[BTC-RESULTS-post-processing-fact-table]" displayFolder="" count="2" memberValueDatatype="130" unbalanced="0">
      <fieldsUsage count="2">
        <fieldUsage x="-1"/>
        <fieldUsage x="2"/>
      </fieldsUsage>
    </cacheHierarchy>
    <cacheHierarchy uniqueName="[BTC-RESULTS-post-processing-fact-table].[Entity]" caption="Entity" attribute="1" defaultMemberUniqueName="[BTC-RESULTS-post-processing-fact-table].[Entity].[All]" allUniqueName="[BTC-RESULTS-post-processing-fact-table].[Entity].[All]" dimensionUniqueName="[BTC-RESULTS-post-processing-fact-table]" displayFolder="" count="0" memberValueDatatype="130" unbalanced="0"/>
    <cacheHierarchy uniqueName="[BTC-RESULTS-post-processing-fact-table].[COR]" caption="COR" attribute="1" defaultMemberUniqueName="[BTC-RESULTS-post-processing-fact-table].[COR].[All]" allUniqueName="[BTC-RESULTS-post-processing-fact-table].[COR].[All]" dimensionUniqueName="[BTC-RESULTS-post-processing-fact-table]" displayFolder="" count="0" memberValueDatatype="3" unbalanced="0"/>
    <cacheHierarchy uniqueName="[BTC-RESULTS-post-processing-fact-table].[INC]" caption="INC" attribute="1" defaultMemberUniqueName="[BTC-RESULTS-post-processing-fact-table].[INC].[All]" allUniqueName="[BTC-RESULTS-post-processing-fact-table].[INC].[All]" dimensionUniqueName="[BTC-RESULTS-post-processing-fact-table]" displayFolder="" count="0" memberValueDatatype="3" unbalanced="0"/>
    <cacheHierarchy uniqueName="[BTC-RESULTS-post-processing-fact-table].[PAR]" caption="PAR" attribute="1" defaultMemberUniqueName="[BTC-RESULTS-post-processing-fact-table].[PAR].[All]" allUniqueName="[BTC-RESULTS-post-processing-fact-table].[PAR].[All]" dimensionUniqueName="[BTC-RESULTS-post-processing-fact-table]" displayFolder="" count="0" memberValueDatatype="3" unbalanced="0"/>
    <cacheHierarchy uniqueName="[BTC-RESULTS-post-processing-fact-table].[SPU]" caption="SPU" attribute="1" defaultMemberUniqueName="[BTC-RESULTS-post-processing-fact-table].[SPU].[All]" allUniqueName="[BTC-RESULTS-post-processing-fact-table].[SPU].[All]" dimensionUniqueName="[BTC-RESULTS-post-processing-fact-table]" displayFolder="" count="0" memberValueDatatype="3" unbalanced="0"/>
    <cacheHierarchy uniqueName="[BTC-RESULTS-post-processing-fact-table].[MIS]" caption="MIS" attribute="1" defaultMemberUniqueName="[BTC-RESULTS-post-processing-fact-table].[MIS].[All]" allUniqueName="[BTC-RESULTS-post-processing-fact-table].[MIS].[All]" dimensionUniqueName="[BTC-RESULTS-post-processing-fact-table]" displayFolder="" count="0" memberValueDatatype="3" unbalanced="0"/>
    <cacheHierarchy uniqueName="[BTC-RESULTS-post-processing-fact-table].[IGN]" caption="IGN" attribute="1" defaultMemberUniqueName="[BTC-RESULTS-post-processing-fact-table].[IGN].[All]" allUniqueName="[BTC-RESULTS-post-processing-fact-table].[IGN].[All]" dimensionUniqueName="[BTC-RESULTS-post-processing-fact-table]" displayFolder="" count="0" memberValueDatatype="3" unbalanced="0"/>
    <cacheHierarchy uniqueName="[Measures].[__XL_Count BTC-RESULTS-post-processing-fact-table]" caption="__XL_Count BTC-RESULTS-post-processing-fact-table" measure="1" displayFolder="" measureGroup="BTC-RESULTS-post-processing-fact-table" count="0" hidden="1"/>
    <cacheHierarchy uniqueName="[Measures].[__XL_Count BTC-RESULTS-MUC5-Metrics-post-processing-fact-table]" caption="__XL_Count BTC-RESULTS-MUC5-Metrics-post-processing-fact-table" measure="1" displayFolder="" measureGroup="BTC-RESULTS-MUC5-Metrics-post-processing-fact-table" count="0" hidden="1"/>
    <cacheHierarchy uniqueName="[Measures].[__No measures defined]" caption="__No measures defined" measure="1" displayFolder="" count="0" hidden="1"/>
    <cacheHierarchy uniqueName="[Measures].[Sum of COR]" caption="Sum of COR" measure="1" displayFolder="" measureGroup="BTC-RESULTS-post-processing-fact-table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INC]" caption="Sum of INC" measure="1" displayFolder="" measureGroup="BTC-RESULTS-post-processing-fact-table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 of PAR]" caption="Sum of PAR" measure="1" displayFolder="" measureGroup="BTC-RESULTS-post-processing-fact-table" count="0" oneField="1" hidden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SPU]" caption="Sum of SPU" measure="1" displayFolder="" measureGroup="BTC-RESULTS-post-processing-fact-table" count="0" oneField="1" hidden="1">
      <fieldsUsage count="1">
        <fieldUsage x="6"/>
      </fieldsUsage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MIS]" caption="Sum of MIS" measure="1" displayFolder="" measureGroup="BTC-RESULTS-post-processing-fact-table" count="0" oneField="1" hidden="1">
      <fieldsUsage count="1">
        <fieldUsage x="7"/>
      </fieldsUsage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IGN]" caption="Sum of IGN" measure="1" displayFolder="" measureGroup="BTC-RESULTS-post-processing-fact-table" count="0" oneField="1" hidden="1">
      <fieldsUsage count="1">
        <fieldUsage x="8"/>
      </fieldsUsage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 of Possible]" caption="Sum of Possible" measure="1" displayFolder="" measureGroup="BTC-RESULTS-MUC5-Metrics-post-processing-fact-table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Actual]" caption="Sum of Actual" measure="1" displayFolder="" measureGroup="BTC-RESULTS-MUC5-Metrics-post-processing-fact-table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Wrong]" caption="Sum of Wrong" measure="1" displayFolder="" measureGroup="BTC-RESULTS-MUC5-Metrics-post-processing-fact-table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Total]" caption="Sum of Total" measure="1" displayFolder="" measureGroup="BTC-RESULTS-MUC5-Metrics-post-processing-fact-table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Error]" caption="Sum of Error" measure="1" displayFolder="" measureGroup="BTC-RESULTS-MUC5-Metrics-post-processing-fact-tabl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Precision]" caption="Sum of Precision" measure="1" displayFolder="" measureGroup="BTC-RESULTS-MUC5-Metrics-post-processing-fact-table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Recall]" caption="Sum of Recall" measure="1" displayFolder="" measureGroup="BTC-RESULTS-MUC5-Metrics-post-processing-fact-table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Fm__PR]" caption="Sum of Fm__PR" measure="1" displayFolder="" measureGroup="BTC-RESULTS-MUC5-Metrics-post-processing-fact-table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Fm_2PR]" caption="Sum of Fm_2PR" measure="1" displayFolder="" measureGroup="BTC-RESULTS-MUC5-Metrics-post-processing-fact-table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Fm_P2R]" caption="Sum of Fm_P2R" measure="1" displayFolder="" measureGroup="BTC-RESULTS-MUC5-Metrics-post-processing-fact-table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Undergeneration]" caption="Sum of Undergeneration" measure="1" displayFolder="" measureGroup="BTC-RESULTS-MUC5-Metrics-post-processing-fact-table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Overgeneration]" caption="Sum of Overgeneration" measure="1" displayFolder="" measureGroup="BTC-RESULTS-MUC5-Metrics-post-processing-fact-table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Substitution]" caption="Sum of Substitution" measure="1" displayFolder="" measureGroup="BTC-RESULTS-MUC5-Metrics-post-processing-fact-table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</cacheHierarchies>
  <kpis count="0"/>
  <dimensions count="3">
    <dimension name="BTC-RESULTS-MUC5-Metrics-post-processing-fact-table" uniqueName="[BTC-RESULTS-MUC5-Metrics-post-processing-fact-table]" caption="BTC-RESULTS-MUC5-Metrics-post-processing-fact-table"/>
    <dimension name="BTC-RESULTS-post-processing-fact-table" uniqueName="[BTC-RESULTS-post-processing-fact-table]" caption="BTC-RESULTS-post-processing-fact-table"/>
    <dimension measure="1" name="Measures" uniqueName="[Measures]" caption="Measures"/>
  </dimensions>
  <measureGroups count="2">
    <measureGroup name="BTC-RESULTS-MUC5-Metrics-post-processing-fact-table" caption="BTC-RESULTS-MUC5-Metrics-post-processing-fact-table"/>
    <measureGroup name="BTC-RESULTS-post-processing-fact-table" caption="BTC-RESULTS-post-processing-fact-table"/>
  </measureGroups>
  <maps count="2">
    <map measureGroup="0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ergio José Rodríguez Méndez" refreshedDate="44410.831806018519" createdVersion="5" refreshedVersion="6" minRefreshableVersion="3" recordCount="0" supportSubquery="1" supportAdvancedDrill="1" xr:uid="{B5153AEA-8A96-47C7-9A2C-18BF4B4B75BD}">
  <cacheSource type="external" connectionId="3"/>
  <cacheFields count="16">
    <cacheField name="[BTC-RESULTS-MUC5-Metrics-post-processing-fact-table].[Dataset].[Dataset]" caption="Dataset" numFmtId="0" level="1">
      <sharedItems count="1">
        <s v="BTC"/>
      </sharedItems>
    </cacheField>
    <cacheField name="[BTC-RESULTS-MUC5-Metrics-post-processing-fact-table].[Model].[Model]" caption="Model" numFmtId="0" hierarchy="1" level="1">
      <sharedItems count="21">
        <s v="allennlp_ner"/>
        <s v="allennlp-finegrained-ner"/>
        <s v="bert_model"/>
        <s v="deeppavlov_conll2003_bert_model"/>
        <s v="deeppavlov_conll2003_model"/>
        <s v="deeppavlov_onto_bert_model"/>
        <s v="deeppavlov_onto_model"/>
        <s v="flair_fast_model"/>
        <s v="flair_fast_ontonotes_model"/>
        <s v="flair_model"/>
        <s v="flair_ontonotes_model"/>
        <s v="flair_pooled_model"/>
        <s v="nltk_model"/>
        <s v="polyglot_model"/>
        <s v="spacy_lg_model"/>
        <s v="spacy_md_model"/>
        <s v="spacy_sm_model"/>
        <s v="stanford_class3_model"/>
        <s v="stanford_class4_model"/>
        <s v="stanford_class7_model"/>
        <s v="stanza_model"/>
      </sharedItems>
    </cacheField>
    <cacheField name="[BTC-RESULTS-MUC5-Metrics-post-processing-fact-table].[Category].[Category]" caption="Category" numFmtId="0" hierarchy="2" level="1">
      <sharedItems count="23">
        <s v="LOC"/>
        <s v="MISC"/>
        <s v="ORG"/>
        <s v="PER"/>
        <s v="CARDINAL"/>
        <s v="DATE"/>
        <s v="EVENT"/>
        <s v="FAC"/>
        <s v="GPE"/>
        <s v="LANGUAGE"/>
        <s v="MONEY"/>
        <s v="NORP"/>
        <s v="ORDINAL"/>
        <s v="PERCENT"/>
        <s v="PERSON"/>
        <s v="PRODUCT"/>
        <s v="QUANTITY"/>
        <s v="TIME"/>
        <s v="WORK_OF_ART"/>
        <s v="LAW"/>
        <s v="FACILITY"/>
        <s v="LOCATION"/>
        <s v="ORGANIZATION"/>
      </sharedItems>
    </cacheField>
    <cacheField name="[Measures].[Sum of Possible]" caption="Sum of Possible" numFmtId="0" hierarchy="35" level="32767"/>
    <cacheField name="[Measures].[Sum of Actual]" caption="Sum of Actual" numFmtId="0" hierarchy="36" level="32767"/>
    <cacheField name="[Measures].[Sum of Wrong]" caption="Sum of Wrong" numFmtId="0" hierarchy="37" level="32767"/>
    <cacheField name="[Measures].[Sum of Total]" caption="Sum of Total" numFmtId="0" hierarchy="38" level="32767"/>
    <cacheField name="[Measures].[Sum of Error]" caption="Sum of Error" numFmtId="0" hierarchy="39" level="32767"/>
    <cacheField name="[Measures].[Sum of Precision]" caption="Sum of Precision" numFmtId="0" hierarchy="40" level="32767"/>
    <cacheField name="[Measures].[Sum of Recall]" caption="Sum of Recall" numFmtId="0" hierarchy="41" level="32767"/>
    <cacheField name="[Measures].[Sum of Fm__PR]" caption="Sum of Fm__PR" numFmtId="0" hierarchy="42" level="32767"/>
    <cacheField name="[Measures].[Sum of Fm_2PR]" caption="Sum of Fm_2PR" numFmtId="0" hierarchy="43" level="32767"/>
    <cacheField name="[Measures].[Sum of Fm_P2R]" caption="Sum of Fm_P2R" numFmtId="0" hierarchy="44" level="32767"/>
    <cacheField name="[Measures].[Sum of Undergeneration]" caption="Sum of Undergeneration" numFmtId="0" hierarchy="45" level="32767"/>
    <cacheField name="[Measures].[Sum of Overgeneration]" caption="Sum of Overgeneration" numFmtId="0" hierarchy="46" level="32767"/>
    <cacheField name="[Measures].[Sum of Substitution]" caption="Sum of Substitution" numFmtId="0" hierarchy="47" level="32767"/>
  </cacheFields>
  <cacheHierarchies count="48">
    <cacheHierarchy uniqueName="[BTC-RESULTS-MUC5-Metrics-post-processing-fact-table].[Dataset]" caption="Dataset" attribute="1" defaultMemberUniqueName="[BTC-RESULTS-MUC5-Metrics-post-processing-fact-table].[Dataset].[All]" allUniqueName="[BTC-RESULTS-MUC5-Metrics-post-processing-fact-table].[Dataset].[All]" dimensionUniqueName="[BTC-RESULTS-MUC5-Metrics-post-processing-fact-table]" displayFolder="" count="2" memberValueDatatype="130" unbalanced="0">
      <fieldsUsage count="2">
        <fieldUsage x="-1"/>
        <fieldUsage x="0"/>
      </fieldsUsage>
    </cacheHierarchy>
    <cacheHierarchy uniqueName="[BTC-RESULTS-MUC5-Metrics-post-processing-fact-table].[Model]" caption="Model" attribute="1" defaultMemberUniqueName="[BTC-RESULTS-MUC5-Metrics-post-processing-fact-table].[Model].[All]" allUniqueName="[BTC-RESULTS-MUC5-Metrics-post-processing-fact-table].[Model].[All]" dimensionUniqueName="[BTC-RESULTS-MUC5-Metrics-post-processing-fact-table]" displayFolder="" count="2" memberValueDatatype="130" unbalanced="0">
      <fieldsUsage count="2">
        <fieldUsage x="-1"/>
        <fieldUsage x="1"/>
      </fieldsUsage>
    </cacheHierarchy>
    <cacheHierarchy uniqueName="[BTC-RESULTS-MUC5-Metrics-post-processing-fact-table].[Category]" caption="Category" attribute="1" defaultMemberUniqueName="[BTC-RESULTS-MUC5-Metrics-post-processing-fact-table].[Category].[All]" allUniqueName="[BTC-RESULTS-MUC5-Metrics-post-processing-fact-table].[Category].[All]" dimensionUniqueName="[BTC-RESULTS-MUC5-Metrics-post-processing-fact-table]" displayFolder="" count="2" memberValueDatatype="130" unbalanced="0">
      <fieldsUsage count="2">
        <fieldUsage x="-1"/>
        <fieldUsage x="2"/>
      </fieldsUsage>
    </cacheHierarchy>
    <cacheHierarchy uniqueName="[BTC-RESULTS-MUC5-Metrics-post-processing-fact-table].[Possible]" caption="Possible" attribute="1" defaultMemberUniqueName="[BTC-RESULTS-MUC5-Metrics-post-processing-fact-table].[Possible].[All]" allUniqueName="[BTC-RESULTS-MUC5-Metrics-post-processing-fact-table].[Possible].[All]" dimensionUniqueName="[BTC-RESULTS-MUC5-Metrics-post-processing-fact-table]" displayFolder="" count="0" memberValueDatatype="3" unbalanced="0"/>
    <cacheHierarchy uniqueName="[BTC-RESULTS-MUC5-Metrics-post-processing-fact-table].[Actual]" caption="Actual" attribute="1" defaultMemberUniqueName="[BTC-RESULTS-MUC5-Metrics-post-processing-fact-table].[Actual].[All]" allUniqueName="[BTC-RESULTS-MUC5-Metrics-post-processing-fact-table].[Actual].[All]" dimensionUniqueName="[BTC-RESULTS-MUC5-Metrics-post-processing-fact-table]" displayFolder="" count="0" memberValueDatatype="3" unbalanced="0"/>
    <cacheHierarchy uniqueName="[BTC-RESULTS-MUC5-Metrics-post-processing-fact-table].[Wrong]" caption="Wrong" attribute="1" defaultMemberUniqueName="[BTC-RESULTS-MUC5-Metrics-post-processing-fact-table].[Wrong].[All]" allUniqueName="[BTC-RESULTS-MUC5-Metrics-post-processing-fact-table].[Wrong].[All]" dimensionUniqueName="[BTC-RESULTS-MUC5-Metrics-post-processing-fact-table]" displayFolder="" count="0" memberValueDatatype="5" unbalanced="0"/>
    <cacheHierarchy uniqueName="[BTC-RESULTS-MUC5-Metrics-post-processing-fact-table].[Total]" caption="Total" attribute="1" defaultMemberUniqueName="[BTC-RESULTS-MUC5-Metrics-post-processing-fact-table].[Total].[All]" allUniqueName="[BTC-RESULTS-MUC5-Metrics-post-processing-fact-table].[Total].[All]" dimensionUniqueName="[BTC-RESULTS-MUC5-Metrics-post-processing-fact-table]" displayFolder="" count="0" memberValueDatatype="3" unbalanced="0"/>
    <cacheHierarchy uniqueName="[BTC-RESULTS-MUC5-Metrics-post-processing-fact-table].[Error]" caption="Error" attribute="1" defaultMemberUniqueName="[BTC-RESULTS-MUC5-Metrics-post-processing-fact-table].[Error].[All]" allUniqueName="[BTC-RESULTS-MUC5-Metrics-post-processing-fact-table].[Error].[All]" dimensionUniqueName="[BTC-RESULTS-MUC5-Metrics-post-processing-fact-table]" displayFolder="" count="0" memberValueDatatype="5" unbalanced="0"/>
    <cacheHierarchy uniqueName="[BTC-RESULTS-MUC5-Metrics-post-processing-fact-table].[Precision]" caption="Precision" attribute="1" defaultMemberUniqueName="[BTC-RESULTS-MUC5-Metrics-post-processing-fact-table].[Precision].[All]" allUniqueName="[BTC-RESULTS-MUC5-Metrics-post-processing-fact-table].[Precision].[All]" dimensionUniqueName="[BTC-RESULTS-MUC5-Metrics-post-processing-fact-table]" displayFolder="" count="0" memberValueDatatype="5" unbalanced="0"/>
    <cacheHierarchy uniqueName="[BTC-RESULTS-MUC5-Metrics-post-processing-fact-table].[Recall]" caption="Recall" attribute="1" defaultMemberUniqueName="[BTC-RESULTS-MUC5-Metrics-post-processing-fact-table].[Recall].[All]" allUniqueName="[BTC-RESULTS-MUC5-Metrics-post-processing-fact-table].[Recall].[All]" dimensionUniqueName="[BTC-RESULTS-MUC5-Metrics-post-processing-fact-table]" displayFolder="" count="0" memberValueDatatype="5" unbalanced="0"/>
    <cacheHierarchy uniqueName="[BTC-RESULTS-MUC5-Metrics-post-processing-fact-table].[Fm__PR]" caption="Fm__PR" attribute="1" defaultMemberUniqueName="[BTC-RESULTS-MUC5-Metrics-post-processing-fact-table].[Fm__PR].[All]" allUniqueName="[BTC-RESULTS-MUC5-Metrics-post-processing-fact-table].[Fm__PR].[All]" dimensionUniqueName="[BTC-RESULTS-MUC5-Metrics-post-processing-fact-table]" displayFolder="" count="0" memberValueDatatype="5" unbalanced="0"/>
    <cacheHierarchy uniqueName="[BTC-RESULTS-MUC5-Metrics-post-processing-fact-table].[Fm_2PR]" caption="Fm_2PR" attribute="1" defaultMemberUniqueName="[BTC-RESULTS-MUC5-Metrics-post-processing-fact-table].[Fm_2PR].[All]" allUniqueName="[BTC-RESULTS-MUC5-Metrics-post-processing-fact-table].[Fm_2PR].[All]" dimensionUniqueName="[BTC-RESULTS-MUC5-Metrics-post-processing-fact-table]" displayFolder="" count="0" memberValueDatatype="5" unbalanced="0"/>
    <cacheHierarchy uniqueName="[BTC-RESULTS-MUC5-Metrics-post-processing-fact-table].[Fm_P2R]" caption="Fm_P2R" attribute="1" defaultMemberUniqueName="[BTC-RESULTS-MUC5-Metrics-post-processing-fact-table].[Fm_P2R].[All]" allUniqueName="[BTC-RESULTS-MUC5-Metrics-post-processing-fact-table].[Fm_P2R].[All]" dimensionUniqueName="[BTC-RESULTS-MUC5-Metrics-post-processing-fact-table]" displayFolder="" count="0" memberValueDatatype="5" unbalanced="0"/>
    <cacheHierarchy uniqueName="[BTC-RESULTS-MUC5-Metrics-post-processing-fact-table].[Undergeneration]" caption="Undergeneration" attribute="1" defaultMemberUniqueName="[BTC-RESULTS-MUC5-Metrics-post-processing-fact-table].[Undergeneration].[All]" allUniqueName="[BTC-RESULTS-MUC5-Metrics-post-processing-fact-table].[Undergeneration].[All]" dimensionUniqueName="[BTC-RESULTS-MUC5-Metrics-post-processing-fact-table]" displayFolder="" count="0" memberValueDatatype="5" unbalanced="0"/>
    <cacheHierarchy uniqueName="[BTC-RESULTS-MUC5-Metrics-post-processing-fact-table].[Overgeneration]" caption="Overgeneration" attribute="1" defaultMemberUniqueName="[BTC-RESULTS-MUC5-Metrics-post-processing-fact-table].[Overgeneration].[All]" allUniqueName="[BTC-RESULTS-MUC5-Metrics-post-processing-fact-table].[Overgeneration].[All]" dimensionUniqueName="[BTC-RESULTS-MUC5-Metrics-post-processing-fact-table]" displayFolder="" count="0" memberValueDatatype="5" unbalanced="0"/>
    <cacheHierarchy uniqueName="[BTC-RESULTS-MUC5-Metrics-post-processing-fact-table].[Substitution]" caption="Substitution" attribute="1" defaultMemberUniqueName="[BTC-RESULTS-MUC5-Metrics-post-processing-fact-table].[Substitution].[All]" allUniqueName="[BTC-RESULTS-MUC5-Metrics-post-processing-fact-table].[Substitution].[All]" dimensionUniqueName="[BTC-RESULTS-MUC5-Metrics-post-processing-fact-table]" displayFolder="" count="0" memberValueDatatype="5" unbalanced="0"/>
    <cacheHierarchy uniqueName="[BTC-RESULTS-post-processing-fact-table].[Dataset]" caption="Dataset" attribute="1" defaultMemberUniqueName="[BTC-RESULTS-post-processing-fact-table].[Dataset].[All]" allUniqueName="[BTC-RESULTS-post-processing-fact-table].[Dataset].[All]" dimensionUniqueName="[BTC-RESULTS-post-processing-fact-table]" displayFolder="" count="0" memberValueDatatype="130" unbalanced="0"/>
    <cacheHierarchy uniqueName="[BTC-RESULTS-post-processing-fact-table].[Model]" caption="Model" attribute="1" defaultMemberUniqueName="[BTC-RESULTS-post-processing-fact-table].[Model].[All]" allUniqueName="[BTC-RESULTS-post-processing-fact-table].[Model].[All]" dimensionUniqueName="[BTC-RESULTS-post-processing-fact-table]" displayFolder="" count="0" memberValueDatatype="130" unbalanced="0"/>
    <cacheHierarchy uniqueName="[BTC-RESULTS-post-processing-fact-table].[Category]" caption="Category" attribute="1" defaultMemberUniqueName="[BTC-RESULTS-post-processing-fact-table].[Category].[All]" allUniqueName="[BTC-RESULTS-post-processing-fact-table].[Category].[All]" dimensionUniqueName="[BTC-RESULTS-post-processing-fact-table]" displayFolder="" count="0" memberValueDatatype="130" unbalanced="0"/>
    <cacheHierarchy uniqueName="[BTC-RESULTS-post-processing-fact-table].[Entity]" caption="Entity" attribute="1" defaultMemberUniqueName="[BTC-RESULTS-post-processing-fact-table].[Entity].[All]" allUniqueName="[BTC-RESULTS-post-processing-fact-table].[Entity].[All]" dimensionUniqueName="[BTC-RESULTS-post-processing-fact-table]" displayFolder="" count="0" memberValueDatatype="130" unbalanced="0"/>
    <cacheHierarchy uniqueName="[BTC-RESULTS-post-processing-fact-table].[COR]" caption="COR" attribute="1" defaultMemberUniqueName="[BTC-RESULTS-post-processing-fact-table].[COR].[All]" allUniqueName="[BTC-RESULTS-post-processing-fact-table].[COR].[All]" dimensionUniqueName="[BTC-RESULTS-post-processing-fact-table]" displayFolder="" count="0" memberValueDatatype="3" unbalanced="0"/>
    <cacheHierarchy uniqueName="[BTC-RESULTS-post-processing-fact-table].[INC]" caption="INC" attribute="1" defaultMemberUniqueName="[BTC-RESULTS-post-processing-fact-table].[INC].[All]" allUniqueName="[BTC-RESULTS-post-processing-fact-table].[INC].[All]" dimensionUniqueName="[BTC-RESULTS-post-processing-fact-table]" displayFolder="" count="0" memberValueDatatype="3" unbalanced="0"/>
    <cacheHierarchy uniqueName="[BTC-RESULTS-post-processing-fact-table].[PAR]" caption="PAR" attribute="1" defaultMemberUniqueName="[BTC-RESULTS-post-processing-fact-table].[PAR].[All]" allUniqueName="[BTC-RESULTS-post-processing-fact-table].[PAR].[All]" dimensionUniqueName="[BTC-RESULTS-post-processing-fact-table]" displayFolder="" count="0" memberValueDatatype="3" unbalanced="0"/>
    <cacheHierarchy uniqueName="[BTC-RESULTS-post-processing-fact-table].[SPU]" caption="SPU" attribute="1" defaultMemberUniqueName="[BTC-RESULTS-post-processing-fact-table].[SPU].[All]" allUniqueName="[BTC-RESULTS-post-processing-fact-table].[SPU].[All]" dimensionUniqueName="[BTC-RESULTS-post-processing-fact-table]" displayFolder="" count="0" memberValueDatatype="3" unbalanced="0"/>
    <cacheHierarchy uniqueName="[BTC-RESULTS-post-processing-fact-table].[MIS]" caption="MIS" attribute="1" defaultMemberUniqueName="[BTC-RESULTS-post-processing-fact-table].[MIS].[All]" allUniqueName="[BTC-RESULTS-post-processing-fact-table].[MIS].[All]" dimensionUniqueName="[BTC-RESULTS-post-processing-fact-table]" displayFolder="" count="0" memberValueDatatype="3" unbalanced="0"/>
    <cacheHierarchy uniqueName="[BTC-RESULTS-post-processing-fact-table].[IGN]" caption="IGN" attribute="1" defaultMemberUniqueName="[BTC-RESULTS-post-processing-fact-table].[IGN].[All]" allUniqueName="[BTC-RESULTS-post-processing-fact-table].[IGN].[All]" dimensionUniqueName="[BTC-RESULTS-post-processing-fact-table]" displayFolder="" count="0" memberValueDatatype="3" unbalanced="0"/>
    <cacheHierarchy uniqueName="[Measures].[__XL_Count BTC-RESULTS-post-processing-fact-table]" caption="__XL_Count BTC-RESULTS-post-processing-fact-table" measure="1" displayFolder="" measureGroup="BTC-RESULTS-post-processing-fact-table" count="0" hidden="1"/>
    <cacheHierarchy uniqueName="[Measures].[__XL_Count BTC-RESULTS-MUC5-Metrics-post-processing-fact-table]" caption="__XL_Count BTC-RESULTS-MUC5-Metrics-post-processing-fact-table" measure="1" displayFolder="" measureGroup="BTC-RESULTS-MUC5-Metrics-post-processing-fact-table" count="0" hidden="1"/>
    <cacheHierarchy uniqueName="[Measures].[__No measures defined]" caption="__No measures defined" measure="1" displayFolder="" count="0" hidden="1"/>
    <cacheHierarchy uniqueName="[Measures].[Sum of COR]" caption="Sum of COR" measure="1" displayFolder="" measureGroup="BTC-RESULTS-post-processing-fact-table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INC]" caption="Sum of INC" measure="1" displayFolder="" measureGroup="BTC-RESULTS-post-processing-fact-table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 of PAR]" caption="Sum of PAR" measure="1" displayFolder="" measureGroup="BTC-RESULTS-post-processing-fact-table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SPU]" caption="Sum of SPU" measure="1" displayFolder="" measureGroup="BTC-RESULTS-post-processing-fact-table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MIS]" caption="Sum of MIS" measure="1" displayFolder="" measureGroup="BTC-RESULTS-post-processing-fact-table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IGN]" caption="Sum of IGN" measure="1" displayFolder="" measureGroup="BTC-RESULTS-post-processing-fact-table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 of Possible]" caption="Sum of Possible" measure="1" displayFolder="" measureGroup="BTC-RESULTS-MUC5-Metrics-post-processing-fact-table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Actual]" caption="Sum of Actual" measure="1" displayFolder="" measureGroup="BTC-RESULTS-MUC5-Metrics-post-processing-fact-table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Wrong]" caption="Sum of Wrong" measure="1" displayFolder="" measureGroup="BTC-RESULTS-MUC5-Metrics-post-processing-fact-table" count="0" oneField="1" hidden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Total]" caption="Sum of Total" measure="1" displayFolder="" measureGroup="BTC-RESULTS-MUC5-Metrics-post-processing-fact-table" count="0" oneField="1" hidden="1">
      <fieldsUsage count="1">
        <fieldUsage x="6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Error]" caption="Sum of Error" measure="1" displayFolder="" measureGroup="BTC-RESULTS-MUC5-Metrics-post-processing-fact-table" count="0" oneField="1" hidden="1">
      <fieldsUsage count="1">
        <fieldUsage x="7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Precision]" caption="Sum of Precision" measure="1" displayFolder="" measureGroup="BTC-RESULTS-MUC5-Metrics-post-processing-fact-table" count="0" oneField="1" hidden="1">
      <fieldsUsage count="1">
        <fieldUsage x="8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Recall]" caption="Sum of Recall" measure="1" displayFolder="" measureGroup="BTC-RESULTS-MUC5-Metrics-post-processing-fact-table" count="0" oneField="1" hidden="1">
      <fieldsUsage count="1">
        <fieldUsage x="9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Fm__PR]" caption="Sum of Fm__PR" measure="1" displayFolder="" measureGroup="BTC-RESULTS-MUC5-Metrics-post-processing-fact-table" count="0" oneField="1" hidden="1">
      <fieldsUsage count="1">
        <fieldUsage x="10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Fm_2PR]" caption="Sum of Fm_2PR" measure="1" displayFolder="" measureGroup="BTC-RESULTS-MUC5-Metrics-post-processing-fact-table" count="0" oneField="1" hidden="1">
      <fieldsUsage count="1">
        <fieldUsage x="11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Fm_P2R]" caption="Sum of Fm_P2R" measure="1" displayFolder="" measureGroup="BTC-RESULTS-MUC5-Metrics-post-processing-fact-table" count="0" oneField="1" hidden="1">
      <fieldsUsage count="1">
        <fieldUsage x="12"/>
      </fieldsUsage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Undergeneration]" caption="Sum of Undergeneration" measure="1" displayFolder="" measureGroup="BTC-RESULTS-MUC5-Metrics-post-processing-fact-table" count="0" oneField="1" hidden="1">
      <fieldsUsage count="1">
        <fieldUsage x="13"/>
      </fieldsUsage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Overgeneration]" caption="Sum of Overgeneration" measure="1" displayFolder="" measureGroup="BTC-RESULTS-MUC5-Metrics-post-processing-fact-table" count="0" oneField="1" hidden="1">
      <fieldsUsage count="1">
        <fieldUsage x="14"/>
      </fieldsUsage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Substitution]" caption="Sum of Substitution" measure="1" displayFolder="" measureGroup="BTC-RESULTS-MUC5-Metrics-post-processing-fact-table" count="0" oneField="1" hidden="1">
      <fieldsUsage count="1">
        <fieldUsage x="15"/>
      </fieldsUsage>
      <extLst>
        <ext xmlns:x15="http://schemas.microsoft.com/office/spreadsheetml/2010/11/main" uri="{B97F6D7D-B522-45F9-BDA1-12C45D357490}">
          <x15:cacheHierarchy aggregatedColumn="15"/>
        </ext>
      </extLst>
    </cacheHierarchy>
  </cacheHierarchies>
  <kpis count="0"/>
  <dimensions count="3">
    <dimension name="BTC-RESULTS-MUC5-Metrics-post-processing-fact-table" uniqueName="[BTC-RESULTS-MUC5-Metrics-post-processing-fact-table]" caption="BTC-RESULTS-MUC5-Metrics-post-processing-fact-table"/>
    <dimension name="BTC-RESULTS-post-processing-fact-table" uniqueName="[BTC-RESULTS-post-processing-fact-table]" caption="BTC-RESULTS-post-processing-fact-table"/>
    <dimension measure="1" name="Measures" uniqueName="[Measures]" caption="Measures"/>
  </dimensions>
  <measureGroups count="2">
    <measureGroup name="BTC-RESULTS-MUC5-Metrics-post-processing-fact-table" caption="BTC-RESULTS-MUC5-Metrics-post-processing-fact-table"/>
    <measureGroup name="BTC-RESULTS-post-processing-fact-table" caption="BTC-RESULTS-post-processing-fact-table"/>
  </measureGroups>
  <maps count="2">
    <map measureGroup="0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FF9CF7-7F36-40B8-A739-FCC105DB3666}" name="PivotTable3" cacheId="22" applyNumberFormats="0" applyBorderFormats="0" applyFontFormats="0" applyPatternFormats="0" applyAlignmentFormats="0" applyWidthHeightFormats="1" dataCaption="Values" tag="2c3ad8cc-f4b9-4c3d-9975-8fe490f01355" updatedVersion="6" minRefreshableVersion="3" useAutoFormatting="1" itemPrintTitles="1" createdVersion="5" indent="0" outline="1" outlineData="1" multipleFieldFilters="0">
  <location ref="B3:H237" firstHeaderRow="0" firstDataRow="1" firstDataCol="1"/>
  <pivotFields count="9">
    <pivotField axis="axisRow" allDrilled="1" subtotalTop="0" showAll="0" dataSourceSort="1" defaultSubtotal="0" defaultAttributeDrillState="1">
      <items count="1">
        <item x="0"/>
      </items>
    </pivotField>
    <pivotField axis="axisRow" allDrilled="1" subtotalTop="0" showAll="0" dataSourceSort="1" defaultSubtotal="0" defaultAttributeDrillState="1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</items>
    </pivotField>
    <pivotField axis="axisRow" allDrilled="1" subtotalTop="0" showAll="0" dataSourceSort="1" defaultSubtotal="0" defaultAttributeDrillState="1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Fields count="3">
    <field x="0"/>
    <field x="1"/>
    <field x="2"/>
  </rowFields>
  <rowItems count="234">
    <i>
      <x/>
    </i>
    <i r="1">
      <x/>
    </i>
    <i r="2">
      <x/>
    </i>
    <i r="2">
      <x v="1"/>
    </i>
    <i r="2">
      <x v="2"/>
    </i>
    <i r="2">
      <x v="3"/>
    </i>
    <i r="1">
      <x v="1"/>
    </i>
    <i r="2">
      <x v="4"/>
    </i>
    <i r="2">
      <x v="5"/>
    </i>
    <i r="2">
      <x v="6"/>
    </i>
    <i r="2">
      <x v="7"/>
    </i>
    <i r="2">
      <x v="8"/>
    </i>
    <i r="2">
      <x v="9"/>
    </i>
    <i r="2">
      <x/>
    </i>
    <i r="2">
      <x v="10"/>
    </i>
    <i r="2">
      <x v="11"/>
    </i>
    <i r="2">
      <x v="12"/>
    </i>
    <i r="2">
      <x v="2"/>
    </i>
    <i r="2">
      <x v="13"/>
    </i>
    <i r="2">
      <x v="14"/>
    </i>
    <i r="2">
      <x v="15"/>
    </i>
    <i r="2">
      <x v="16"/>
    </i>
    <i r="2">
      <x v="17"/>
    </i>
    <i r="2">
      <x v="18"/>
    </i>
    <i r="1">
      <x v="2"/>
    </i>
    <i r="2">
      <x/>
    </i>
    <i r="2">
      <x v="1"/>
    </i>
    <i r="2">
      <x v="2"/>
    </i>
    <i r="2">
      <x v="3"/>
    </i>
    <i r="1">
      <x v="3"/>
    </i>
    <i r="2">
      <x/>
    </i>
    <i r="2">
      <x v="1"/>
    </i>
    <i r="2">
      <x v="2"/>
    </i>
    <i r="2">
      <x v="3"/>
    </i>
    <i r="1">
      <x v="4"/>
    </i>
    <i r="2">
      <x/>
    </i>
    <i r="2">
      <x v="1"/>
    </i>
    <i r="2">
      <x v="2"/>
    </i>
    <i r="2">
      <x v="3"/>
    </i>
    <i r="1">
      <x v="5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9"/>
    </i>
    <i r="2">
      <x/>
    </i>
    <i r="2">
      <x v="10"/>
    </i>
    <i r="2">
      <x v="11"/>
    </i>
    <i r="2">
      <x v="12"/>
    </i>
    <i r="2">
      <x v="2"/>
    </i>
    <i r="2">
      <x v="13"/>
    </i>
    <i r="2">
      <x v="14"/>
    </i>
    <i r="2">
      <x v="15"/>
    </i>
    <i r="2">
      <x v="16"/>
    </i>
    <i r="2">
      <x v="17"/>
    </i>
    <i r="2">
      <x v="18"/>
    </i>
    <i r="1">
      <x v="6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9"/>
    </i>
    <i r="2">
      <x/>
    </i>
    <i r="2">
      <x v="10"/>
    </i>
    <i r="2">
      <x v="11"/>
    </i>
    <i r="2">
      <x v="12"/>
    </i>
    <i r="2">
      <x v="2"/>
    </i>
    <i r="2">
      <x v="13"/>
    </i>
    <i r="2">
      <x v="14"/>
    </i>
    <i r="2">
      <x v="15"/>
    </i>
    <i r="2">
      <x v="16"/>
    </i>
    <i r="2">
      <x v="17"/>
    </i>
    <i r="2">
      <x v="18"/>
    </i>
    <i r="1">
      <x v="7"/>
    </i>
    <i r="2">
      <x/>
    </i>
    <i r="2">
      <x v="1"/>
    </i>
    <i r="2">
      <x v="2"/>
    </i>
    <i r="2">
      <x v="3"/>
    </i>
    <i r="1">
      <x v="8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9"/>
    </i>
    <i r="2">
      <x/>
    </i>
    <i r="2">
      <x v="10"/>
    </i>
    <i r="2">
      <x v="11"/>
    </i>
    <i r="2">
      <x v="12"/>
    </i>
    <i r="2">
      <x v="2"/>
    </i>
    <i r="2">
      <x v="13"/>
    </i>
    <i r="2">
      <x v="14"/>
    </i>
    <i r="2">
      <x v="15"/>
    </i>
    <i r="2">
      <x v="16"/>
    </i>
    <i r="2">
      <x v="17"/>
    </i>
    <i r="2">
      <x v="18"/>
    </i>
    <i r="1">
      <x v="9"/>
    </i>
    <i r="2">
      <x/>
    </i>
    <i r="2">
      <x v="1"/>
    </i>
    <i r="2">
      <x v="2"/>
    </i>
    <i r="2">
      <x v="3"/>
    </i>
    <i r="1">
      <x v="10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9"/>
    </i>
    <i r="2">
      <x/>
    </i>
    <i r="2">
      <x v="10"/>
    </i>
    <i r="2">
      <x v="11"/>
    </i>
    <i r="2">
      <x v="12"/>
    </i>
    <i r="2">
      <x v="2"/>
    </i>
    <i r="2">
      <x v="13"/>
    </i>
    <i r="2">
      <x v="14"/>
    </i>
    <i r="2">
      <x v="15"/>
    </i>
    <i r="2">
      <x v="16"/>
    </i>
    <i r="2">
      <x v="17"/>
    </i>
    <i r="2">
      <x v="18"/>
    </i>
    <i r="1">
      <x v="11"/>
    </i>
    <i r="2">
      <x/>
    </i>
    <i r="2">
      <x v="1"/>
    </i>
    <i r="2">
      <x v="2"/>
    </i>
    <i r="2">
      <x v="3"/>
    </i>
    <i r="1">
      <x v="12"/>
    </i>
    <i r="2">
      <x v="20"/>
    </i>
    <i r="2">
      <x v="8"/>
    </i>
    <i r="2">
      <x v="21"/>
    </i>
    <i r="2">
      <x v="22"/>
    </i>
    <i r="2">
      <x v="14"/>
    </i>
    <i r="1">
      <x v="13"/>
    </i>
    <i r="2">
      <x/>
    </i>
    <i r="2">
      <x v="2"/>
    </i>
    <i r="2">
      <x v="3"/>
    </i>
    <i r="1">
      <x v="14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9"/>
    </i>
    <i r="2">
      <x/>
    </i>
    <i r="2">
      <x v="10"/>
    </i>
    <i r="2">
      <x v="11"/>
    </i>
    <i r="2">
      <x v="12"/>
    </i>
    <i r="2">
      <x v="2"/>
    </i>
    <i r="2">
      <x v="13"/>
    </i>
    <i r="2">
      <x v="14"/>
    </i>
    <i r="2">
      <x v="15"/>
    </i>
    <i r="2">
      <x v="16"/>
    </i>
    <i r="2">
      <x v="17"/>
    </i>
    <i r="2">
      <x v="18"/>
    </i>
    <i r="1">
      <x v="15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9"/>
    </i>
    <i r="2">
      <x/>
    </i>
    <i r="2">
      <x v="10"/>
    </i>
    <i r="2">
      <x v="11"/>
    </i>
    <i r="2">
      <x v="12"/>
    </i>
    <i r="2">
      <x v="2"/>
    </i>
    <i r="2">
      <x v="13"/>
    </i>
    <i r="2">
      <x v="14"/>
    </i>
    <i r="2">
      <x v="15"/>
    </i>
    <i r="2">
      <x v="16"/>
    </i>
    <i r="2">
      <x v="17"/>
    </i>
    <i r="2">
      <x v="18"/>
    </i>
    <i r="1">
      <x v="16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9"/>
    </i>
    <i r="2">
      <x/>
    </i>
    <i r="2">
      <x v="10"/>
    </i>
    <i r="2">
      <x v="11"/>
    </i>
    <i r="2">
      <x v="12"/>
    </i>
    <i r="2">
      <x v="2"/>
    </i>
    <i r="2">
      <x v="13"/>
    </i>
    <i r="2">
      <x v="14"/>
    </i>
    <i r="2">
      <x v="15"/>
    </i>
    <i r="2">
      <x v="16"/>
    </i>
    <i r="2">
      <x v="17"/>
    </i>
    <i r="2">
      <x v="18"/>
    </i>
    <i r="1">
      <x v="17"/>
    </i>
    <i r="2">
      <x v="21"/>
    </i>
    <i r="2">
      <x v="22"/>
    </i>
    <i r="2">
      <x v="14"/>
    </i>
    <i r="1">
      <x v="18"/>
    </i>
    <i r="2">
      <x v="21"/>
    </i>
    <i r="2">
      <x v="1"/>
    </i>
    <i r="2">
      <x v="22"/>
    </i>
    <i r="2">
      <x v="14"/>
    </i>
    <i r="1">
      <x v="19"/>
    </i>
    <i r="2">
      <x v="5"/>
    </i>
    <i r="2">
      <x v="21"/>
    </i>
    <i r="2">
      <x v="10"/>
    </i>
    <i r="2">
      <x v="22"/>
    </i>
    <i r="2">
      <x v="13"/>
    </i>
    <i r="2">
      <x v="14"/>
    </i>
    <i r="2">
      <x v="17"/>
    </i>
    <i r="1">
      <x v="20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9"/>
    </i>
    <i r="2">
      <x/>
    </i>
    <i r="2">
      <x v="10"/>
    </i>
    <i r="2">
      <x v="11"/>
    </i>
    <i r="2">
      <x v="12"/>
    </i>
    <i r="2">
      <x v="2"/>
    </i>
    <i r="2">
      <x v="13"/>
    </i>
    <i r="2">
      <x v="14"/>
    </i>
    <i r="2">
      <x v="15"/>
    </i>
    <i r="2">
      <x v="16"/>
    </i>
    <i r="2">
      <x v="17"/>
    </i>
    <i r="2">
      <x v="18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Sum of COR" fld="3" baseField="0" baseItem="0"/>
    <dataField name="Sum of INC" fld="4" baseField="0" baseItem="0"/>
    <dataField name="Sum of PAR" fld="5" baseField="0" baseItem="0"/>
    <dataField name="Sum of SPU" fld="6" baseField="0" baseItem="0"/>
    <dataField name="Sum of MIS" fld="7" baseField="0" baseItem="0"/>
    <dataField name="Sum of IGN" fld="8" baseField="0" baseItem="0"/>
  </dataFields>
  <pivotHierarchies count="4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3">
    <rowHierarchyUsage hierarchyUsage="16"/>
    <rowHierarchyUsage hierarchyUsage="17"/>
    <rowHierarchyUsage hierarchyUsage="18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BTC-RESULTS-post-processing-fact-tabl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909502-BDD8-4E91-859D-FBA72F2C14AE}" name="PivotTable4" cacheId="25" applyNumberFormats="0" applyBorderFormats="0" applyFontFormats="0" applyPatternFormats="0" applyAlignmentFormats="0" applyWidthHeightFormats="1" dataCaption="Values" tag="903e6d73-ca53-47ae-9b8b-31040cbe1aea" updatedVersion="6" minRefreshableVersion="3" useAutoFormatting="1" itemPrintTitles="1" createdVersion="5" indent="0" outline="1" outlineData="1" multipleFieldFilters="0">
  <location ref="B3:O237" firstHeaderRow="0" firstDataRow="1" firstDataCol="1"/>
  <pivotFields count="16">
    <pivotField axis="axisRow" allDrilled="1" subtotalTop="0" showAll="0" dataSourceSort="1" defaultSubtotal="0" defaultAttributeDrillState="1">
      <items count="1">
        <item x="0"/>
      </items>
    </pivotField>
    <pivotField axis="axisRow" allDrilled="1" subtotalTop="0" showAll="0" dataSourceSort="1" defaultSubtotal="0" defaultAttributeDrillState="1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</items>
    </pivotField>
    <pivotField axis="axisRow" allDrilled="1" subtotalTop="0" showAll="0" dataSourceSort="1" defaultSubtotal="0" defaultAttributeDrillState="1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Fields count="3">
    <field x="0"/>
    <field x="1"/>
    <field x="2"/>
  </rowFields>
  <rowItems count="234">
    <i>
      <x/>
    </i>
    <i r="1">
      <x/>
    </i>
    <i r="2">
      <x/>
    </i>
    <i r="2">
      <x v="1"/>
    </i>
    <i r="2">
      <x v="2"/>
    </i>
    <i r="2">
      <x v="3"/>
    </i>
    <i r="1">
      <x v="1"/>
    </i>
    <i r="2">
      <x v="4"/>
    </i>
    <i r="2">
      <x v="5"/>
    </i>
    <i r="2">
      <x v="6"/>
    </i>
    <i r="2">
      <x v="7"/>
    </i>
    <i r="2">
      <x v="8"/>
    </i>
    <i r="2">
      <x v="9"/>
    </i>
    <i r="2">
      <x/>
    </i>
    <i r="2">
      <x v="10"/>
    </i>
    <i r="2">
      <x v="11"/>
    </i>
    <i r="2">
      <x v="12"/>
    </i>
    <i r="2">
      <x v="2"/>
    </i>
    <i r="2">
      <x v="13"/>
    </i>
    <i r="2">
      <x v="14"/>
    </i>
    <i r="2">
      <x v="15"/>
    </i>
    <i r="2">
      <x v="16"/>
    </i>
    <i r="2">
      <x v="17"/>
    </i>
    <i r="2">
      <x v="18"/>
    </i>
    <i r="1">
      <x v="2"/>
    </i>
    <i r="2">
      <x/>
    </i>
    <i r="2">
      <x v="1"/>
    </i>
    <i r="2">
      <x v="2"/>
    </i>
    <i r="2">
      <x v="3"/>
    </i>
    <i r="1">
      <x v="3"/>
    </i>
    <i r="2">
      <x/>
    </i>
    <i r="2">
      <x v="1"/>
    </i>
    <i r="2">
      <x v="2"/>
    </i>
    <i r="2">
      <x v="3"/>
    </i>
    <i r="1">
      <x v="4"/>
    </i>
    <i r="2">
      <x/>
    </i>
    <i r="2">
      <x v="1"/>
    </i>
    <i r="2">
      <x v="2"/>
    </i>
    <i r="2">
      <x v="3"/>
    </i>
    <i r="1">
      <x v="5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9"/>
    </i>
    <i r="2">
      <x/>
    </i>
    <i r="2">
      <x v="10"/>
    </i>
    <i r="2">
      <x v="11"/>
    </i>
    <i r="2">
      <x v="12"/>
    </i>
    <i r="2">
      <x v="2"/>
    </i>
    <i r="2">
      <x v="13"/>
    </i>
    <i r="2">
      <x v="14"/>
    </i>
    <i r="2">
      <x v="15"/>
    </i>
    <i r="2">
      <x v="16"/>
    </i>
    <i r="2">
      <x v="17"/>
    </i>
    <i r="2">
      <x v="18"/>
    </i>
    <i r="1">
      <x v="6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9"/>
    </i>
    <i r="2">
      <x/>
    </i>
    <i r="2">
      <x v="10"/>
    </i>
    <i r="2">
      <x v="11"/>
    </i>
    <i r="2">
      <x v="12"/>
    </i>
    <i r="2">
      <x v="2"/>
    </i>
    <i r="2">
      <x v="13"/>
    </i>
    <i r="2">
      <x v="14"/>
    </i>
    <i r="2">
      <x v="15"/>
    </i>
    <i r="2">
      <x v="16"/>
    </i>
    <i r="2">
      <x v="17"/>
    </i>
    <i r="2">
      <x v="18"/>
    </i>
    <i r="1">
      <x v="7"/>
    </i>
    <i r="2">
      <x/>
    </i>
    <i r="2">
      <x v="1"/>
    </i>
    <i r="2">
      <x v="2"/>
    </i>
    <i r="2">
      <x v="3"/>
    </i>
    <i r="1">
      <x v="8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9"/>
    </i>
    <i r="2">
      <x/>
    </i>
    <i r="2">
      <x v="10"/>
    </i>
    <i r="2">
      <x v="11"/>
    </i>
    <i r="2">
      <x v="12"/>
    </i>
    <i r="2">
      <x v="2"/>
    </i>
    <i r="2">
      <x v="13"/>
    </i>
    <i r="2">
      <x v="14"/>
    </i>
    <i r="2">
      <x v="15"/>
    </i>
    <i r="2">
      <x v="16"/>
    </i>
    <i r="2">
      <x v="17"/>
    </i>
    <i r="2">
      <x v="18"/>
    </i>
    <i r="1">
      <x v="9"/>
    </i>
    <i r="2">
      <x/>
    </i>
    <i r="2">
      <x v="1"/>
    </i>
    <i r="2">
      <x v="2"/>
    </i>
    <i r="2">
      <x v="3"/>
    </i>
    <i r="1">
      <x v="10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9"/>
    </i>
    <i r="2">
      <x/>
    </i>
    <i r="2">
      <x v="10"/>
    </i>
    <i r="2">
      <x v="11"/>
    </i>
    <i r="2">
      <x v="12"/>
    </i>
    <i r="2">
      <x v="2"/>
    </i>
    <i r="2">
      <x v="13"/>
    </i>
    <i r="2">
      <x v="14"/>
    </i>
    <i r="2">
      <x v="15"/>
    </i>
    <i r="2">
      <x v="16"/>
    </i>
    <i r="2">
      <x v="17"/>
    </i>
    <i r="2">
      <x v="18"/>
    </i>
    <i r="1">
      <x v="11"/>
    </i>
    <i r="2">
      <x/>
    </i>
    <i r="2">
      <x v="1"/>
    </i>
    <i r="2">
      <x v="2"/>
    </i>
    <i r="2">
      <x v="3"/>
    </i>
    <i r="1">
      <x v="12"/>
    </i>
    <i r="2">
      <x v="20"/>
    </i>
    <i r="2">
      <x v="8"/>
    </i>
    <i r="2">
      <x v="21"/>
    </i>
    <i r="2">
      <x v="22"/>
    </i>
    <i r="2">
      <x v="14"/>
    </i>
    <i r="1">
      <x v="13"/>
    </i>
    <i r="2">
      <x/>
    </i>
    <i r="2">
      <x v="2"/>
    </i>
    <i r="2">
      <x v="3"/>
    </i>
    <i r="1">
      <x v="14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9"/>
    </i>
    <i r="2">
      <x/>
    </i>
    <i r="2">
      <x v="10"/>
    </i>
    <i r="2">
      <x v="11"/>
    </i>
    <i r="2">
      <x v="12"/>
    </i>
    <i r="2">
      <x v="2"/>
    </i>
    <i r="2">
      <x v="13"/>
    </i>
    <i r="2">
      <x v="14"/>
    </i>
    <i r="2">
      <x v="15"/>
    </i>
    <i r="2">
      <x v="16"/>
    </i>
    <i r="2">
      <x v="17"/>
    </i>
    <i r="2">
      <x v="18"/>
    </i>
    <i r="1">
      <x v="15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9"/>
    </i>
    <i r="2">
      <x/>
    </i>
    <i r="2">
      <x v="10"/>
    </i>
    <i r="2">
      <x v="11"/>
    </i>
    <i r="2">
      <x v="12"/>
    </i>
    <i r="2">
      <x v="2"/>
    </i>
    <i r="2">
      <x v="13"/>
    </i>
    <i r="2">
      <x v="14"/>
    </i>
    <i r="2">
      <x v="15"/>
    </i>
    <i r="2">
      <x v="16"/>
    </i>
    <i r="2">
      <x v="17"/>
    </i>
    <i r="2">
      <x v="18"/>
    </i>
    <i r="1">
      <x v="16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9"/>
    </i>
    <i r="2">
      <x/>
    </i>
    <i r="2">
      <x v="10"/>
    </i>
    <i r="2">
      <x v="11"/>
    </i>
    <i r="2">
      <x v="12"/>
    </i>
    <i r="2">
      <x v="2"/>
    </i>
    <i r="2">
      <x v="13"/>
    </i>
    <i r="2">
      <x v="14"/>
    </i>
    <i r="2">
      <x v="15"/>
    </i>
    <i r="2">
      <x v="16"/>
    </i>
    <i r="2">
      <x v="17"/>
    </i>
    <i r="2">
      <x v="18"/>
    </i>
    <i r="1">
      <x v="17"/>
    </i>
    <i r="2">
      <x v="21"/>
    </i>
    <i r="2">
      <x v="22"/>
    </i>
    <i r="2">
      <x v="14"/>
    </i>
    <i r="1">
      <x v="18"/>
    </i>
    <i r="2">
      <x v="21"/>
    </i>
    <i r="2">
      <x v="1"/>
    </i>
    <i r="2">
      <x v="22"/>
    </i>
    <i r="2">
      <x v="14"/>
    </i>
    <i r="1">
      <x v="19"/>
    </i>
    <i r="2">
      <x v="5"/>
    </i>
    <i r="2">
      <x v="21"/>
    </i>
    <i r="2">
      <x v="10"/>
    </i>
    <i r="2">
      <x v="22"/>
    </i>
    <i r="2">
      <x v="13"/>
    </i>
    <i r="2">
      <x v="14"/>
    </i>
    <i r="2">
      <x v="17"/>
    </i>
    <i r="1">
      <x v="20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9"/>
    </i>
    <i r="2">
      <x/>
    </i>
    <i r="2">
      <x v="10"/>
    </i>
    <i r="2">
      <x v="11"/>
    </i>
    <i r="2">
      <x v="12"/>
    </i>
    <i r="2">
      <x v="2"/>
    </i>
    <i r="2">
      <x v="13"/>
    </i>
    <i r="2">
      <x v="14"/>
    </i>
    <i r="2">
      <x v="15"/>
    </i>
    <i r="2">
      <x v="16"/>
    </i>
    <i r="2">
      <x v="17"/>
    </i>
    <i r="2">
      <x v="18"/>
    </i>
    <i t="grand">
      <x/>
    </i>
  </rowItems>
  <colFields count="1">
    <field x="-2"/>
  </colFields>
  <colItems count="13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</colItems>
  <dataFields count="13">
    <dataField name="Sum of Possible" fld="3" baseField="0" baseItem="0"/>
    <dataField name="Sum of Actual" fld="4" baseField="0" baseItem="0"/>
    <dataField name="Sum of Wrong" fld="5" baseField="0" baseItem="0"/>
    <dataField name="Sum of Total" fld="6" baseField="0" baseItem="0"/>
    <dataField name="Sum of Error" fld="7" baseField="0" baseItem="0"/>
    <dataField name="Sum of Precision" fld="8" baseField="0" baseItem="0"/>
    <dataField name="Sum of Recall" fld="9" baseField="0" baseItem="0"/>
    <dataField name="Sum of Fm__PR" fld="10" baseField="0" baseItem="0"/>
    <dataField name="Sum of Fm_2PR" fld="11" baseField="0" baseItem="0"/>
    <dataField name="Sum of Fm_P2R" fld="12" baseField="0" baseItem="0"/>
    <dataField name="Sum of Undergeneration" fld="13" baseField="0" baseItem="0"/>
    <dataField name="Sum of Overgeneration" fld="14" baseField="0" baseItem="0"/>
    <dataField name="Sum of Substitution" fld="15" baseField="0" baseItem="0"/>
  </dataFields>
  <pivotHierarchies count="4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3">
    <rowHierarchyUsage hierarchyUsage="0"/>
    <rowHierarchyUsage hierarchyUsage="1"/>
    <rowHierarchyUsage hierarchyUsage="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BTC-RESULTS-MUC5-Metrics-post-processing-fact-tabl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602D93-C18E-4FC9-87CB-5694CA18928D}">
  <dimension ref="B3:H237"/>
  <sheetViews>
    <sheetView workbookViewId="0">
      <selection activeCell="B3" sqref="B3"/>
    </sheetView>
  </sheetViews>
  <sheetFormatPr defaultRowHeight="15" x14ac:dyDescent="0.25"/>
  <cols>
    <col min="2" max="2" width="36.7109375" bestFit="1" customWidth="1"/>
    <col min="3" max="3" width="11.28515625" bestFit="1" customWidth="1"/>
    <col min="4" max="4" width="10.7109375" bestFit="1" customWidth="1"/>
    <col min="5" max="6" width="11.140625" bestFit="1" customWidth="1"/>
    <col min="7" max="8" width="11" bestFit="1" customWidth="1"/>
  </cols>
  <sheetData>
    <row r="3" spans="2:8" x14ac:dyDescent="0.25">
      <c r="B3" s="1" t="s">
        <v>0</v>
      </c>
      <c r="C3" t="s">
        <v>47</v>
      </c>
      <c r="D3" t="s">
        <v>48</v>
      </c>
      <c r="E3" t="s">
        <v>49</v>
      </c>
      <c r="F3" t="s">
        <v>50</v>
      </c>
      <c r="G3" t="s">
        <v>51</v>
      </c>
      <c r="H3" t="s">
        <v>52</v>
      </c>
    </row>
    <row r="4" spans="2:8" x14ac:dyDescent="0.25">
      <c r="B4" s="2" t="s">
        <v>46</v>
      </c>
      <c r="C4" s="5"/>
      <c r="D4" s="5"/>
      <c r="E4" s="5"/>
      <c r="F4" s="5"/>
      <c r="G4" s="5"/>
      <c r="H4" s="5"/>
    </row>
    <row r="5" spans="2:8" x14ac:dyDescent="0.25">
      <c r="B5" s="3" t="s">
        <v>6</v>
      </c>
      <c r="C5" s="5"/>
      <c r="D5" s="5"/>
      <c r="E5" s="5"/>
      <c r="F5" s="5"/>
      <c r="G5" s="5"/>
      <c r="H5" s="5"/>
    </row>
    <row r="6" spans="2:8" x14ac:dyDescent="0.25">
      <c r="B6" s="4" t="s">
        <v>23</v>
      </c>
      <c r="C6" s="5">
        <v>573</v>
      </c>
      <c r="D6" s="5">
        <v>94</v>
      </c>
      <c r="E6" s="5">
        <v>301</v>
      </c>
      <c r="F6" s="5">
        <v>119</v>
      </c>
      <c r="G6" s="5">
        <v>826</v>
      </c>
      <c r="H6" s="5">
        <v>0</v>
      </c>
    </row>
    <row r="7" spans="2:8" x14ac:dyDescent="0.25">
      <c r="B7" s="4" t="s">
        <v>24</v>
      </c>
      <c r="C7" s="5">
        <v>0</v>
      </c>
      <c r="D7" s="5">
        <v>456</v>
      </c>
      <c r="E7" s="5">
        <v>0</v>
      </c>
      <c r="F7" s="5">
        <v>0</v>
      </c>
      <c r="G7" s="5">
        <v>0</v>
      </c>
      <c r="H7" s="5">
        <v>1145</v>
      </c>
    </row>
    <row r="8" spans="2:8" x14ac:dyDescent="0.25">
      <c r="B8" s="4" t="s">
        <v>25</v>
      </c>
      <c r="C8" s="5">
        <v>516</v>
      </c>
      <c r="D8" s="5">
        <v>115</v>
      </c>
      <c r="E8" s="5">
        <v>432</v>
      </c>
      <c r="F8" s="5">
        <v>272</v>
      </c>
      <c r="G8" s="5">
        <v>1678</v>
      </c>
      <c r="H8" s="5">
        <v>0</v>
      </c>
    </row>
    <row r="9" spans="2:8" x14ac:dyDescent="0.25">
      <c r="B9" s="4" t="s">
        <v>26</v>
      </c>
      <c r="C9" s="5">
        <v>1420</v>
      </c>
      <c r="D9" s="5">
        <v>135</v>
      </c>
      <c r="E9" s="5">
        <v>578</v>
      </c>
      <c r="F9" s="5">
        <v>810</v>
      </c>
      <c r="G9" s="5">
        <v>3480</v>
      </c>
      <c r="H9" s="5">
        <v>0</v>
      </c>
    </row>
    <row r="10" spans="2:8" x14ac:dyDescent="0.25">
      <c r="B10" s="3" t="s">
        <v>7</v>
      </c>
      <c r="C10" s="5"/>
      <c r="D10" s="5"/>
      <c r="E10" s="5"/>
      <c r="F10" s="5"/>
      <c r="G10" s="5"/>
      <c r="H10" s="5"/>
    </row>
    <row r="11" spans="2:8" x14ac:dyDescent="0.25">
      <c r="B11" s="4" t="s">
        <v>27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93</v>
      </c>
    </row>
    <row r="12" spans="2:8" x14ac:dyDescent="0.25">
      <c r="B12" s="4" t="s">
        <v>28</v>
      </c>
      <c r="C12" s="5">
        <v>0</v>
      </c>
      <c r="D12" s="5">
        <v>3</v>
      </c>
      <c r="E12" s="5">
        <v>0</v>
      </c>
      <c r="F12" s="5">
        <v>0</v>
      </c>
      <c r="G12" s="5">
        <v>0</v>
      </c>
      <c r="H12" s="5">
        <v>182</v>
      </c>
    </row>
    <row r="13" spans="2:8" x14ac:dyDescent="0.25">
      <c r="B13" s="4" t="s">
        <v>29</v>
      </c>
      <c r="C13" s="5">
        <v>0</v>
      </c>
      <c r="D13" s="5">
        <v>5</v>
      </c>
      <c r="E13" s="5">
        <v>0</v>
      </c>
      <c r="F13" s="5">
        <v>0</v>
      </c>
      <c r="G13" s="5">
        <v>0</v>
      </c>
      <c r="H13" s="5">
        <v>18</v>
      </c>
    </row>
    <row r="14" spans="2:8" x14ac:dyDescent="0.25">
      <c r="B14" s="4" t="s">
        <v>30</v>
      </c>
      <c r="C14" s="5">
        <v>0</v>
      </c>
      <c r="D14" s="5">
        <v>13</v>
      </c>
      <c r="E14" s="5">
        <v>0</v>
      </c>
      <c r="F14" s="5">
        <v>0</v>
      </c>
      <c r="G14" s="5">
        <v>0</v>
      </c>
      <c r="H14" s="5">
        <v>8</v>
      </c>
    </row>
    <row r="15" spans="2:8" x14ac:dyDescent="0.25">
      <c r="B15" s="4" t="s">
        <v>31</v>
      </c>
      <c r="C15" s="5">
        <v>0</v>
      </c>
      <c r="D15" s="5">
        <v>150</v>
      </c>
      <c r="E15" s="5">
        <v>0</v>
      </c>
      <c r="F15" s="5">
        <v>0</v>
      </c>
      <c r="G15" s="5">
        <v>0</v>
      </c>
      <c r="H15" s="5">
        <v>28</v>
      </c>
    </row>
    <row r="16" spans="2:8" x14ac:dyDescent="0.25">
      <c r="B16" s="4" t="s">
        <v>32</v>
      </c>
      <c r="C16" s="5">
        <v>0</v>
      </c>
      <c r="D16" s="5">
        <v>1</v>
      </c>
      <c r="E16" s="5">
        <v>0</v>
      </c>
      <c r="F16" s="5">
        <v>0</v>
      </c>
      <c r="G16" s="5">
        <v>0</v>
      </c>
      <c r="H16" s="5">
        <v>1</v>
      </c>
    </row>
    <row r="17" spans="2:8" x14ac:dyDescent="0.25">
      <c r="B17" s="4" t="s">
        <v>23</v>
      </c>
      <c r="C17" s="5">
        <v>19</v>
      </c>
      <c r="D17" s="5">
        <v>0</v>
      </c>
      <c r="E17" s="5">
        <v>5</v>
      </c>
      <c r="F17" s="5">
        <v>1</v>
      </c>
      <c r="G17" s="5">
        <v>1119</v>
      </c>
      <c r="H17" s="5">
        <v>0</v>
      </c>
    </row>
    <row r="18" spans="2:8" x14ac:dyDescent="0.25">
      <c r="B18" s="4" t="s">
        <v>34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24</v>
      </c>
    </row>
    <row r="19" spans="2:8" x14ac:dyDescent="0.25">
      <c r="B19" s="4" t="s">
        <v>35</v>
      </c>
      <c r="C19" s="5">
        <v>0</v>
      </c>
      <c r="D19" s="5">
        <v>43</v>
      </c>
      <c r="E19" s="5">
        <v>0</v>
      </c>
      <c r="F19" s="5">
        <v>0</v>
      </c>
      <c r="G19" s="5">
        <v>0</v>
      </c>
      <c r="H19" s="5">
        <v>27</v>
      </c>
    </row>
    <row r="20" spans="2:8" x14ac:dyDescent="0.25">
      <c r="B20" s="4" t="s">
        <v>36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24</v>
      </c>
    </row>
    <row r="21" spans="2:8" x14ac:dyDescent="0.25">
      <c r="B21" s="4" t="s">
        <v>25</v>
      </c>
      <c r="C21" s="5">
        <v>141</v>
      </c>
      <c r="D21" s="5">
        <v>30</v>
      </c>
      <c r="E21" s="5">
        <v>197</v>
      </c>
      <c r="F21" s="5">
        <v>124</v>
      </c>
      <c r="G21" s="5">
        <v>1603</v>
      </c>
      <c r="H21" s="5">
        <v>0</v>
      </c>
    </row>
    <row r="22" spans="2:8" x14ac:dyDescent="0.25">
      <c r="B22" s="4" t="s">
        <v>37</v>
      </c>
      <c r="C22" s="5">
        <v>0</v>
      </c>
      <c r="D22" s="5">
        <v>0</v>
      </c>
      <c r="E22" s="5">
        <v>0</v>
      </c>
      <c r="F22" s="5">
        <v>0</v>
      </c>
      <c r="G22" s="5">
        <v>0</v>
      </c>
      <c r="H22" s="5">
        <v>17</v>
      </c>
    </row>
    <row r="23" spans="2:8" x14ac:dyDescent="0.25">
      <c r="B23" s="4" t="s">
        <v>38</v>
      </c>
      <c r="C23" s="5">
        <v>608</v>
      </c>
      <c r="D23" s="5">
        <v>43</v>
      </c>
      <c r="E23" s="5">
        <v>214</v>
      </c>
      <c r="F23" s="5">
        <v>278</v>
      </c>
      <c r="G23" s="5">
        <v>2833</v>
      </c>
      <c r="H23" s="5">
        <v>0</v>
      </c>
    </row>
    <row r="24" spans="2:8" x14ac:dyDescent="0.25">
      <c r="B24" s="4" t="s">
        <v>39</v>
      </c>
      <c r="C24" s="5">
        <v>0</v>
      </c>
      <c r="D24" s="5">
        <v>1</v>
      </c>
      <c r="E24" s="5">
        <v>0</v>
      </c>
      <c r="F24" s="5">
        <v>0</v>
      </c>
      <c r="G24" s="5">
        <v>0</v>
      </c>
      <c r="H24" s="5">
        <v>1</v>
      </c>
    </row>
    <row r="25" spans="2:8" x14ac:dyDescent="0.25">
      <c r="B25" s="4" t="s">
        <v>40</v>
      </c>
      <c r="C25" s="5">
        <v>0</v>
      </c>
      <c r="D25" s="5">
        <v>0</v>
      </c>
      <c r="E25" s="5">
        <v>0</v>
      </c>
      <c r="F25" s="5">
        <v>0</v>
      </c>
      <c r="G25" s="5">
        <v>0</v>
      </c>
      <c r="H25" s="5">
        <v>7</v>
      </c>
    </row>
    <row r="26" spans="2:8" x14ac:dyDescent="0.25">
      <c r="B26" s="4" t="s">
        <v>41</v>
      </c>
      <c r="C26" s="5">
        <v>0</v>
      </c>
      <c r="D26" s="5">
        <v>0</v>
      </c>
      <c r="E26" s="5">
        <v>0</v>
      </c>
      <c r="F26" s="5">
        <v>0</v>
      </c>
      <c r="G26" s="5">
        <v>0</v>
      </c>
      <c r="H26" s="5">
        <v>35</v>
      </c>
    </row>
    <row r="27" spans="2:8" x14ac:dyDescent="0.25">
      <c r="B27" s="4" t="s">
        <v>42</v>
      </c>
      <c r="C27" s="5">
        <v>0</v>
      </c>
      <c r="D27" s="5">
        <v>26</v>
      </c>
      <c r="E27" s="5">
        <v>0</v>
      </c>
      <c r="F27" s="5">
        <v>0</v>
      </c>
      <c r="G27" s="5">
        <v>0</v>
      </c>
      <c r="H27" s="5">
        <v>334</v>
      </c>
    </row>
    <row r="28" spans="2:8" x14ac:dyDescent="0.25">
      <c r="B28" s="3" t="s">
        <v>8</v>
      </c>
      <c r="C28" s="5"/>
      <c r="D28" s="5"/>
      <c r="E28" s="5"/>
      <c r="F28" s="5"/>
      <c r="G28" s="5"/>
      <c r="H28" s="5"/>
    </row>
    <row r="29" spans="2:8" x14ac:dyDescent="0.25">
      <c r="B29" s="4" t="s">
        <v>23</v>
      </c>
      <c r="C29" s="5">
        <v>599</v>
      </c>
      <c r="D29" s="5">
        <v>52</v>
      </c>
      <c r="E29" s="5">
        <v>238</v>
      </c>
      <c r="F29" s="5">
        <v>59</v>
      </c>
      <c r="G29" s="5">
        <v>524</v>
      </c>
      <c r="H29" s="5">
        <v>0</v>
      </c>
    </row>
    <row r="30" spans="2:8" x14ac:dyDescent="0.25">
      <c r="B30" s="4" t="s">
        <v>24</v>
      </c>
      <c r="C30" s="5">
        <v>0</v>
      </c>
      <c r="D30" s="5">
        <v>262</v>
      </c>
      <c r="E30" s="5">
        <v>0</v>
      </c>
      <c r="F30" s="5">
        <v>0</v>
      </c>
      <c r="G30" s="5">
        <v>0</v>
      </c>
      <c r="H30" s="5">
        <v>824</v>
      </c>
    </row>
    <row r="31" spans="2:8" x14ac:dyDescent="0.25">
      <c r="B31" s="4" t="s">
        <v>25</v>
      </c>
      <c r="C31" s="5">
        <v>832</v>
      </c>
      <c r="D31" s="5">
        <v>589</v>
      </c>
      <c r="E31" s="5">
        <v>622</v>
      </c>
      <c r="F31" s="5">
        <v>682</v>
      </c>
      <c r="G31" s="5">
        <v>934</v>
      </c>
      <c r="H31" s="5">
        <v>0</v>
      </c>
    </row>
    <row r="32" spans="2:8" x14ac:dyDescent="0.25">
      <c r="B32" s="4" t="s">
        <v>26</v>
      </c>
      <c r="C32" s="5">
        <v>1381</v>
      </c>
      <c r="D32" s="5">
        <v>49</v>
      </c>
      <c r="E32" s="5">
        <v>258</v>
      </c>
      <c r="F32" s="5">
        <v>163</v>
      </c>
      <c r="G32" s="5">
        <v>2934</v>
      </c>
      <c r="H32" s="5">
        <v>0</v>
      </c>
    </row>
    <row r="33" spans="2:8" x14ac:dyDescent="0.25">
      <c r="B33" s="3" t="s">
        <v>1</v>
      </c>
      <c r="C33" s="5"/>
      <c r="D33" s="5"/>
      <c r="E33" s="5"/>
      <c r="F33" s="5"/>
      <c r="G33" s="5"/>
      <c r="H33" s="5"/>
    </row>
    <row r="34" spans="2:8" x14ac:dyDescent="0.25">
      <c r="B34" s="4" t="s">
        <v>23</v>
      </c>
      <c r="C34" s="5">
        <v>608</v>
      </c>
      <c r="D34" s="5">
        <v>62</v>
      </c>
      <c r="E34" s="5">
        <v>236</v>
      </c>
      <c r="F34" s="5">
        <v>84</v>
      </c>
      <c r="G34" s="5">
        <v>828</v>
      </c>
      <c r="H34" s="5">
        <v>0</v>
      </c>
    </row>
    <row r="35" spans="2:8" x14ac:dyDescent="0.25">
      <c r="B35" s="4" t="s">
        <v>24</v>
      </c>
      <c r="C35" s="5">
        <v>0</v>
      </c>
      <c r="D35" s="5">
        <v>218</v>
      </c>
      <c r="E35" s="5">
        <v>0</v>
      </c>
      <c r="F35" s="5">
        <v>0</v>
      </c>
      <c r="G35" s="5">
        <v>0</v>
      </c>
      <c r="H35" s="5">
        <v>893</v>
      </c>
    </row>
    <row r="36" spans="2:8" x14ac:dyDescent="0.25">
      <c r="B36" s="4" t="s">
        <v>25</v>
      </c>
      <c r="C36" s="5">
        <v>796</v>
      </c>
      <c r="D36" s="5">
        <v>490</v>
      </c>
      <c r="E36" s="5">
        <v>1061</v>
      </c>
      <c r="F36" s="5">
        <v>1291</v>
      </c>
      <c r="G36" s="5">
        <v>1449</v>
      </c>
      <c r="H36" s="5">
        <v>0</v>
      </c>
    </row>
    <row r="37" spans="2:8" x14ac:dyDescent="0.25">
      <c r="B37" s="4" t="s">
        <v>26</v>
      </c>
      <c r="C37" s="5">
        <v>1434</v>
      </c>
      <c r="D37" s="5">
        <v>64</v>
      </c>
      <c r="E37" s="5">
        <v>329</v>
      </c>
      <c r="F37" s="5">
        <v>212</v>
      </c>
      <c r="G37" s="5">
        <v>4458</v>
      </c>
      <c r="H37" s="5">
        <v>0</v>
      </c>
    </row>
    <row r="38" spans="2:8" x14ac:dyDescent="0.25">
      <c r="B38" s="3" t="s">
        <v>2</v>
      </c>
      <c r="C38" s="5"/>
      <c r="D38" s="5"/>
      <c r="E38" s="5"/>
      <c r="F38" s="5"/>
      <c r="G38" s="5"/>
      <c r="H38" s="5"/>
    </row>
    <row r="39" spans="2:8" x14ac:dyDescent="0.25">
      <c r="B39" s="4" t="s">
        <v>23</v>
      </c>
      <c r="C39" s="5">
        <v>574</v>
      </c>
      <c r="D39" s="5">
        <v>227</v>
      </c>
      <c r="E39" s="5">
        <v>384</v>
      </c>
      <c r="F39" s="5">
        <v>258</v>
      </c>
      <c r="G39" s="5">
        <v>1044</v>
      </c>
      <c r="H39" s="5">
        <v>0</v>
      </c>
    </row>
    <row r="40" spans="2:8" x14ac:dyDescent="0.25">
      <c r="B40" s="4" t="s">
        <v>24</v>
      </c>
      <c r="C40" s="5">
        <v>0</v>
      </c>
      <c r="D40" s="5">
        <v>188</v>
      </c>
      <c r="E40" s="5">
        <v>0</v>
      </c>
      <c r="F40" s="5">
        <v>0</v>
      </c>
      <c r="G40" s="5">
        <v>0</v>
      </c>
      <c r="H40" s="5">
        <v>1486</v>
      </c>
    </row>
    <row r="41" spans="2:8" x14ac:dyDescent="0.25">
      <c r="B41" s="4" t="s">
        <v>25</v>
      </c>
      <c r="C41" s="5">
        <v>576</v>
      </c>
      <c r="D41" s="5">
        <v>243</v>
      </c>
      <c r="E41" s="5">
        <v>953</v>
      </c>
      <c r="F41" s="5">
        <v>729</v>
      </c>
      <c r="G41" s="5">
        <v>1824</v>
      </c>
      <c r="H41" s="5">
        <v>0</v>
      </c>
    </row>
    <row r="42" spans="2:8" x14ac:dyDescent="0.25">
      <c r="B42" s="4" t="s">
        <v>26</v>
      </c>
      <c r="C42" s="5">
        <v>1172</v>
      </c>
      <c r="D42" s="5">
        <v>130</v>
      </c>
      <c r="E42" s="5">
        <v>483</v>
      </c>
      <c r="F42" s="5">
        <v>561</v>
      </c>
      <c r="G42" s="5">
        <v>4809</v>
      </c>
      <c r="H42" s="5">
        <v>0</v>
      </c>
    </row>
    <row r="43" spans="2:8" x14ac:dyDescent="0.25">
      <c r="B43" s="3" t="s">
        <v>3</v>
      </c>
      <c r="C43" s="5"/>
      <c r="D43" s="5"/>
      <c r="E43" s="5"/>
      <c r="F43" s="5"/>
      <c r="G43" s="5"/>
      <c r="H43" s="5"/>
    </row>
    <row r="44" spans="2:8" x14ac:dyDescent="0.25">
      <c r="B44" s="4" t="s">
        <v>27</v>
      </c>
      <c r="C44" s="5">
        <v>0</v>
      </c>
      <c r="D44" s="5">
        <v>1</v>
      </c>
      <c r="E44" s="5">
        <v>0</v>
      </c>
      <c r="F44" s="5">
        <v>0</v>
      </c>
      <c r="G44" s="5">
        <v>0</v>
      </c>
      <c r="H44" s="5">
        <v>432</v>
      </c>
    </row>
    <row r="45" spans="2:8" x14ac:dyDescent="0.25">
      <c r="B45" s="4" t="s">
        <v>28</v>
      </c>
      <c r="C45" s="5">
        <v>0</v>
      </c>
      <c r="D45" s="5">
        <v>4</v>
      </c>
      <c r="E45" s="5">
        <v>0</v>
      </c>
      <c r="F45" s="5">
        <v>0</v>
      </c>
      <c r="G45" s="5">
        <v>0</v>
      </c>
      <c r="H45" s="5">
        <v>496</v>
      </c>
    </row>
    <row r="46" spans="2:8" x14ac:dyDescent="0.25">
      <c r="B46" s="4" t="s">
        <v>29</v>
      </c>
      <c r="C46" s="5">
        <v>0</v>
      </c>
      <c r="D46" s="5">
        <v>12</v>
      </c>
      <c r="E46" s="5">
        <v>0</v>
      </c>
      <c r="F46" s="5">
        <v>0</v>
      </c>
      <c r="G46" s="5">
        <v>0</v>
      </c>
      <c r="H46" s="5">
        <v>113</v>
      </c>
    </row>
    <row r="47" spans="2:8" x14ac:dyDescent="0.25">
      <c r="B47" s="4" t="s">
        <v>30</v>
      </c>
      <c r="C47" s="5">
        <v>0</v>
      </c>
      <c r="D47" s="5">
        <v>87</v>
      </c>
      <c r="E47" s="5">
        <v>0</v>
      </c>
      <c r="F47" s="5">
        <v>0</v>
      </c>
      <c r="G47" s="5">
        <v>0</v>
      </c>
      <c r="H47" s="5">
        <v>105</v>
      </c>
    </row>
    <row r="48" spans="2:8" x14ac:dyDescent="0.25">
      <c r="B48" s="4" t="s">
        <v>31</v>
      </c>
      <c r="C48" s="5">
        <v>0</v>
      </c>
      <c r="D48" s="5">
        <v>492</v>
      </c>
      <c r="E48" s="5">
        <v>0</v>
      </c>
      <c r="F48" s="5">
        <v>0</v>
      </c>
      <c r="G48" s="5">
        <v>0</v>
      </c>
      <c r="H48" s="5">
        <v>224</v>
      </c>
    </row>
    <row r="49" spans="2:8" x14ac:dyDescent="0.25">
      <c r="B49" s="4" t="s">
        <v>32</v>
      </c>
      <c r="C49" s="5">
        <v>0</v>
      </c>
      <c r="D49" s="5">
        <v>3</v>
      </c>
      <c r="E49" s="5">
        <v>0</v>
      </c>
      <c r="F49" s="5">
        <v>0</v>
      </c>
      <c r="G49" s="5">
        <v>0</v>
      </c>
      <c r="H49" s="5">
        <v>1</v>
      </c>
    </row>
    <row r="50" spans="2:8" x14ac:dyDescent="0.25">
      <c r="B50" s="4" t="s">
        <v>33</v>
      </c>
      <c r="C50" s="5">
        <v>0</v>
      </c>
      <c r="D50" s="5">
        <v>0</v>
      </c>
      <c r="E50" s="5">
        <v>0</v>
      </c>
      <c r="F50" s="5">
        <v>0</v>
      </c>
      <c r="G50" s="5">
        <v>0</v>
      </c>
      <c r="H50" s="5">
        <v>14</v>
      </c>
    </row>
    <row r="51" spans="2:8" x14ac:dyDescent="0.25">
      <c r="B51" s="4" t="s">
        <v>23</v>
      </c>
      <c r="C51" s="5">
        <v>64</v>
      </c>
      <c r="D51" s="5">
        <v>2</v>
      </c>
      <c r="E51" s="5">
        <v>29</v>
      </c>
      <c r="F51" s="5">
        <v>5</v>
      </c>
      <c r="G51" s="5">
        <v>1677</v>
      </c>
      <c r="H51" s="5">
        <v>0</v>
      </c>
    </row>
    <row r="52" spans="2:8" x14ac:dyDescent="0.25">
      <c r="B52" s="4" t="s">
        <v>34</v>
      </c>
      <c r="C52" s="5">
        <v>0</v>
      </c>
      <c r="D52" s="5">
        <v>0</v>
      </c>
      <c r="E52" s="5">
        <v>0</v>
      </c>
      <c r="F52" s="5">
        <v>0</v>
      </c>
      <c r="G52" s="5">
        <v>0</v>
      </c>
      <c r="H52" s="5">
        <v>20</v>
      </c>
    </row>
    <row r="53" spans="2:8" x14ac:dyDescent="0.25">
      <c r="B53" s="4" t="s">
        <v>35</v>
      </c>
      <c r="C53" s="5">
        <v>0</v>
      </c>
      <c r="D53" s="5">
        <v>86</v>
      </c>
      <c r="E53" s="5">
        <v>0</v>
      </c>
      <c r="F53" s="5">
        <v>0</v>
      </c>
      <c r="G53" s="5">
        <v>0</v>
      </c>
      <c r="H53" s="5">
        <v>82</v>
      </c>
    </row>
    <row r="54" spans="2:8" x14ac:dyDescent="0.25">
      <c r="B54" s="4" t="s">
        <v>36</v>
      </c>
      <c r="C54" s="5">
        <v>0</v>
      </c>
      <c r="D54" s="5">
        <v>0</v>
      </c>
      <c r="E54" s="5">
        <v>0</v>
      </c>
      <c r="F54" s="5">
        <v>0</v>
      </c>
      <c r="G54" s="5">
        <v>0</v>
      </c>
      <c r="H54" s="5">
        <v>35</v>
      </c>
    </row>
    <row r="55" spans="2:8" x14ac:dyDescent="0.25">
      <c r="B55" s="4" t="s">
        <v>25</v>
      </c>
      <c r="C55" s="5">
        <v>602</v>
      </c>
      <c r="D55" s="5">
        <v>162</v>
      </c>
      <c r="E55" s="5">
        <v>541</v>
      </c>
      <c r="F55" s="5">
        <v>445</v>
      </c>
      <c r="G55" s="5">
        <v>1971</v>
      </c>
      <c r="H55" s="5">
        <v>0</v>
      </c>
    </row>
    <row r="56" spans="2:8" x14ac:dyDescent="0.25">
      <c r="B56" s="4" t="s">
        <v>37</v>
      </c>
      <c r="C56" s="5">
        <v>0</v>
      </c>
      <c r="D56" s="5">
        <v>0</v>
      </c>
      <c r="E56" s="5">
        <v>0</v>
      </c>
      <c r="F56" s="5">
        <v>0</v>
      </c>
      <c r="G56" s="5">
        <v>0</v>
      </c>
      <c r="H56" s="5">
        <v>41</v>
      </c>
    </row>
    <row r="57" spans="2:8" x14ac:dyDescent="0.25">
      <c r="B57" s="4" t="s">
        <v>38</v>
      </c>
      <c r="C57" s="5">
        <v>1437</v>
      </c>
      <c r="D57" s="5">
        <v>77</v>
      </c>
      <c r="E57" s="5">
        <v>438</v>
      </c>
      <c r="F57" s="5">
        <v>239</v>
      </c>
      <c r="G57" s="5">
        <v>4401</v>
      </c>
      <c r="H57" s="5">
        <v>0</v>
      </c>
    </row>
    <row r="58" spans="2:8" x14ac:dyDescent="0.25">
      <c r="B58" s="4" t="s">
        <v>39</v>
      </c>
      <c r="C58" s="5">
        <v>0</v>
      </c>
      <c r="D58" s="5">
        <v>46</v>
      </c>
      <c r="E58" s="5">
        <v>0</v>
      </c>
      <c r="F58" s="5">
        <v>0</v>
      </c>
      <c r="G58" s="5">
        <v>0</v>
      </c>
      <c r="H58" s="5">
        <v>170</v>
      </c>
    </row>
    <row r="59" spans="2:8" x14ac:dyDescent="0.25">
      <c r="B59" s="4" t="s">
        <v>40</v>
      </c>
      <c r="C59" s="5">
        <v>0</v>
      </c>
      <c r="D59" s="5">
        <v>0</v>
      </c>
      <c r="E59" s="5">
        <v>0</v>
      </c>
      <c r="F59" s="5">
        <v>0</v>
      </c>
      <c r="G59" s="5">
        <v>0</v>
      </c>
      <c r="H59" s="5">
        <v>33</v>
      </c>
    </row>
    <row r="60" spans="2:8" x14ac:dyDescent="0.25">
      <c r="B60" s="4" t="s">
        <v>41</v>
      </c>
      <c r="C60" s="5">
        <v>0</v>
      </c>
      <c r="D60" s="5">
        <v>0</v>
      </c>
      <c r="E60" s="5">
        <v>0</v>
      </c>
      <c r="F60" s="5">
        <v>0</v>
      </c>
      <c r="G60" s="5">
        <v>0</v>
      </c>
      <c r="H60" s="5">
        <v>204</v>
      </c>
    </row>
    <row r="61" spans="2:8" x14ac:dyDescent="0.25">
      <c r="B61" s="4" t="s">
        <v>42</v>
      </c>
      <c r="C61" s="5">
        <v>0</v>
      </c>
      <c r="D61" s="5">
        <v>40</v>
      </c>
      <c r="E61" s="5">
        <v>0</v>
      </c>
      <c r="F61" s="5">
        <v>0</v>
      </c>
      <c r="G61" s="5">
        <v>0</v>
      </c>
      <c r="H61" s="5">
        <v>326</v>
      </c>
    </row>
    <row r="62" spans="2:8" x14ac:dyDescent="0.25">
      <c r="B62" s="3" t="s">
        <v>4</v>
      </c>
      <c r="C62" s="5"/>
      <c r="D62" s="5"/>
      <c r="E62" s="5"/>
      <c r="F62" s="5"/>
      <c r="G62" s="5"/>
      <c r="H62" s="5"/>
    </row>
    <row r="63" spans="2:8" x14ac:dyDescent="0.25">
      <c r="B63" s="4" t="s">
        <v>27</v>
      </c>
      <c r="C63" s="5">
        <v>0</v>
      </c>
      <c r="D63" s="5">
        <v>10</v>
      </c>
      <c r="E63" s="5">
        <v>0</v>
      </c>
      <c r="F63" s="5">
        <v>0</v>
      </c>
      <c r="G63" s="5">
        <v>0</v>
      </c>
      <c r="H63" s="5">
        <v>508</v>
      </c>
    </row>
    <row r="64" spans="2:8" x14ac:dyDescent="0.25">
      <c r="B64" s="4" t="s">
        <v>28</v>
      </c>
      <c r="C64" s="5">
        <v>0</v>
      </c>
      <c r="D64" s="5">
        <v>5</v>
      </c>
      <c r="E64" s="5">
        <v>0</v>
      </c>
      <c r="F64" s="5">
        <v>0</v>
      </c>
      <c r="G64" s="5">
        <v>0</v>
      </c>
      <c r="H64" s="5">
        <v>565</v>
      </c>
    </row>
    <row r="65" spans="2:8" x14ac:dyDescent="0.25">
      <c r="B65" s="4" t="s">
        <v>29</v>
      </c>
      <c r="C65" s="5">
        <v>0</v>
      </c>
      <c r="D65" s="5">
        <v>5</v>
      </c>
      <c r="E65" s="5">
        <v>0</v>
      </c>
      <c r="F65" s="5">
        <v>0</v>
      </c>
      <c r="G65" s="5">
        <v>0</v>
      </c>
      <c r="H65" s="5">
        <v>98</v>
      </c>
    </row>
    <row r="66" spans="2:8" x14ac:dyDescent="0.25">
      <c r="B66" s="4" t="s">
        <v>30</v>
      </c>
      <c r="C66" s="5">
        <v>0</v>
      </c>
      <c r="D66" s="5">
        <v>68</v>
      </c>
      <c r="E66" s="5">
        <v>0</v>
      </c>
      <c r="F66" s="5">
        <v>0</v>
      </c>
      <c r="G66" s="5">
        <v>0</v>
      </c>
      <c r="H66" s="5">
        <v>95</v>
      </c>
    </row>
    <row r="67" spans="2:8" x14ac:dyDescent="0.25">
      <c r="B67" s="4" t="s">
        <v>31</v>
      </c>
      <c r="C67" s="5">
        <v>0</v>
      </c>
      <c r="D67" s="5">
        <v>474</v>
      </c>
      <c r="E67" s="5">
        <v>0</v>
      </c>
      <c r="F67" s="5">
        <v>0</v>
      </c>
      <c r="G67" s="5">
        <v>0</v>
      </c>
      <c r="H67" s="5">
        <v>241</v>
      </c>
    </row>
    <row r="68" spans="2:8" x14ac:dyDescent="0.25">
      <c r="B68" s="4" t="s">
        <v>32</v>
      </c>
      <c r="C68" s="5">
        <v>0</v>
      </c>
      <c r="D68" s="5">
        <v>4</v>
      </c>
      <c r="E68" s="5">
        <v>0</v>
      </c>
      <c r="F68" s="5">
        <v>0</v>
      </c>
      <c r="G68" s="5">
        <v>0</v>
      </c>
      <c r="H68" s="5">
        <v>1</v>
      </c>
    </row>
    <row r="69" spans="2:8" x14ac:dyDescent="0.25">
      <c r="B69" s="4" t="s">
        <v>33</v>
      </c>
      <c r="C69" s="5">
        <v>0</v>
      </c>
      <c r="D69" s="5">
        <v>2</v>
      </c>
      <c r="E69" s="5">
        <v>0</v>
      </c>
      <c r="F69" s="5">
        <v>0</v>
      </c>
      <c r="G69" s="5">
        <v>0</v>
      </c>
      <c r="H69" s="5">
        <v>31</v>
      </c>
    </row>
    <row r="70" spans="2:8" x14ac:dyDescent="0.25">
      <c r="B70" s="4" t="s">
        <v>23</v>
      </c>
      <c r="C70" s="5">
        <v>73</v>
      </c>
      <c r="D70" s="5">
        <v>6</v>
      </c>
      <c r="E70" s="5">
        <v>49</v>
      </c>
      <c r="F70" s="5">
        <v>11</v>
      </c>
      <c r="G70" s="5">
        <v>2088</v>
      </c>
      <c r="H70" s="5">
        <v>0</v>
      </c>
    </row>
    <row r="71" spans="2:8" x14ac:dyDescent="0.25">
      <c r="B71" s="4" t="s">
        <v>34</v>
      </c>
      <c r="C71" s="5">
        <v>0</v>
      </c>
      <c r="D71" s="5">
        <v>0</v>
      </c>
      <c r="E71" s="5">
        <v>0</v>
      </c>
      <c r="F71" s="5">
        <v>0</v>
      </c>
      <c r="G71" s="5">
        <v>0</v>
      </c>
      <c r="H71" s="5">
        <v>10</v>
      </c>
    </row>
    <row r="72" spans="2:8" x14ac:dyDescent="0.25">
      <c r="B72" s="4" t="s">
        <v>35</v>
      </c>
      <c r="C72" s="5">
        <v>0</v>
      </c>
      <c r="D72" s="5">
        <v>108</v>
      </c>
      <c r="E72" s="5">
        <v>0</v>
      </c>
      <c r="F72" s="5">
        <v>0</v>
      </c>
      <c r="G72" s="5">
        <v>0</v>
      </c>
      <c r="H72" s="5">
        <v>121</v>
      </c>
    </row>
    <row r="73" spans="2:8" x14ac:dyDescent="0.25">
      <c r="B73" s="4" t="s">
        <v>36</v>
      </c>
      <c r="C73" s="5">
        <v>0</v>
      </c>
      <c r="D73" s="5">
        <v>0</v>
      </c>
      <c r="E73" s="5">
        <v>0</v>
      </c>
      <c r="F73" s="5">
        <v>0</v>
      </c>
      <c r="G73" s="5">
        <v>0</v>
      </c>
      <c r="H73" s="5">
        <v>37</v>
      </c>
    </row>
    <row r="74" spans="2:8" x14ac:dyDescent="0.25">
      <c r="B74" s="4" t="s">
        <v>25</v>
      </c>
      <c r="C74" s="5">
        <v>454</v>
      </c>
      <c r="D74" s="5">
        <v>123</v>
      </c>
      <c r="E74" s="5">
        <v>658</v>
      </c>
      <c r="F74" s="5">
        <v>355</v>
      </c>
      <c r="G74" s="5">
        <v>2604</v>
      </c>
      <c r="H74" s="5">
        <v>0</v>
      </c>
    </row>
    <row r="75" spans="2:8" x14ac:dyDescent="0.25">
      <c r="B75" s="4" t="s">
        <v>37</v>
      </c>
      <c r="C75" s="5">
        <v>0</v>
      </c>
      <c r="D75" s="5">
        <v>0</v>
      </c>
      <c r="E75" s="5">
        <v>0</v>
      </c>
      <c r="F75" s="5">
        <v>0</v>
      </c>
      <c r="G75" s="5">
        <v>0</v>
      </c>
      <c r="H75" s="5">
        <v>55</v>
      </c>
    </row>
    <row r="76" spans="2:8" x14ac:dyDescent="0.25">
      <c r="B76" s="4" t="s">
        <v>38</v>
      </c>
      <c r="C76" s="5">
        <v>1050</v>
      </c>
      <c r="D76" s="5">
        <v>160</v>
      </c>
      <c r="E76" s="5">
        <v>482</v>
      </c>
      <c r="F76" s="5">
        <v>350</v>
      </c>
      <c r="G76" s="5">
        <v>5565</v>
      </c>
      <c r="H76" s="5">
        <v>0</v>
      </c>
    </row>
    <row r="77" spans="2:8" x14ac:dyDescent="0.25">
      <c r="B77" s="4" t="s">
        <v>39</v>
      </c>
      <c r="C77" s="5">
        <v>0</v>
      </c>
      <c r="D77" s="5">
        <v>49</v>
      </c>
      <c r="E77" s="5">
        <v>0</v>
      </c>
      <c r="F77" s="5">
        <v>0</v>
      </c>
      <c r="G77" s="5">
        <v>0</v>
      </c>
      <c r="H77" s="5">
        <v>260</v>
      </c>
    </row>
    <row r="78" spans="2:8" x14ac:dyDescent="0.25">
      <c r="B78" s="4" t="s">
        <v>40</v>
      </c>
      <c r="C78" s="5">
        <v>0</v>
      </c>
      <c r="D78" s="5">
        <v>0</v>
      </c>
      <c r="E78" s="5">
        <v>0</v>
      </c>
      <c r="F78" s="5">
        <v>0</v>
      </c>
      <c r="G78" s="5">
        <v>0</v>
      </c>
      <c r="H78" s="5">
        <v>40</v>
      </c>
    </row>
    <row r="79" spans="2:8" x14ac:dyDescent="0.25">
      <c r="B79" s="4" t="s">
        <v>41</v>
      </c>
      <c r="C79" s="5">
        <v>0</v>
      </c>
      <c r="D79" s="5">
        <v>2</v>
      </c>
      <c r="E79" s="5">
        <v>0</v>
      </c>
      <c r="F79" s="5">
        <v>0</v>
      </c>
      <c r="G79" s="5">
        <v>0</v>
      </c>
      <c r="H79" s="5">
        <v>187</v>
      </c>
    </row>
    <row r="80" spans="2:8" x14ac:dyDescent="0.25">
      <c r="B80" s="4" t="s">
        <v>42</v>
      </c>
      <c r="C80" s="5">
        <v>0</v>
      </c>
      <c r="D80" s="5">
        <v>35</v>
      </c>
      <c r="E80" s="5">
        <v>0</v>
      </c>
      <c r="F80" s="5">
        <v>0</v>
      </c>
      <c r="G80" s="5">
        <v>0</v>
      </c>
      <c r="H80" s="5">
        <v>827</v>
      </c>
    </row>
    <row r="81" spans="2:8" x14ac:dyDescent="0.25">
      <c r="B81" s="3" t="s">
        <v>9</v>
      </c>
      <c r="C81" s="5"/>
      <c r="D81" s="5"/>
      <c r="E81" s="5"/>
      <c r="F81" s="5"/>
      <c r="G81" s="5"/>
      <c r="H81" s="5"/>
    </row>
    <row r="82" spans="2:8" x14ac:dyDescent="0.25">
      <c r="B82" s="4" t="s">
        <v>23</v>
      </c>
      <c r="C82" s="5">
        <v>546</v>
      </c>
      <c r="D82" s="5">
        <v>75</v>
      </c>
      <c r="E82" s="5">
        <v>190</v>
      </c>
      <c r="F82" s="5">
        <v>99</v>
      </c>
      <c r="G82" s="5">
        <v>1130</v>
      </c>
      <c r="H82" s="5">
        <v>0</v>
      </c>
    </row>
    <row r="83" spans="2:8" x14ac:dyDescent="0.25">
      <c r="B83" s="4" t="s">
        <v>24</v>
      </c>
      <c r="C83" s="5">
        <v>0</v>
      </c>
      <c r="D83" s="5">
        <v>183</v>
      </c>
      <c r="E83" s="5">
        <v>0</v>
      </c>
      <c r="F83" s="5">
        <v>0</v>
      </c>
      <c r="G83" s="5">
        <v>0</v>
      </c>
      <c r="H83" s="5">
        <v>590</v>
      </c>
    </row>
    <row r="84" spans="2:8" x14ac:dyDescent="0.25">
      <c r="B84" s="4" t="s">
        <v>25</v>
      </c>
      <c r="C84" s="5">
        <v>598</v>
      </c>
      <c r="D84" s="5">
        <v>332</v>
      </c>
      <c r="E84" s="5">
        <v>683</v>
      </c>
      <c r="F84" s="5">
        <v>586</v>
      </c>
      <c r="G84" s="5">
        <v>2056</v>
      </c>
      <c r="H84" s="5">
        <v>0</v>
      </c>
    </row>
    <row r="85" spans="2:8" x14ac:dyDescent="0.25">
      <c r="B85" s="4" t="s">
        <v>26</v>
      </c>
      <c r="C85" s="5">
        <v>1044</v>
      </c>
      <c r="D85" s="5">
        <v>55</v>
      </c>
      <c r="E85" s="5">
        <v>348</v>
      </c>
      <c r="F85" s="5">
        <v>217</v>
      </c>
      <c r="G85" s="5">
        <v>4830</v>
      </c>
      <c r="H85" s="5">
        <v>0</v>
      </c>
    </row>
    <row r="86" spans="2:8" x14ac:dyDescent="0.25">
      <c r="B86" s="3" t="s">
        <v>10</v>
      </c>
      <c r="C86" s="5"/>
      <c r="D86" s="5"/>
      <c r="E86" s="5"/>
      <c r="F86" s="5"/>
      <c r="G86" s="5"/>
      <c r="H86" s="5"/>
    </row>
    <row r="87" spans="2:8" x14ac:dyDescent="0.25">
      <c r="B87" s="4" t="s">
        <v>27</v>
      </c>
      <c r="C87" s="5">
        <v>0</v>
      </c>
      <c r="D87" s="5">
        <v>1</v>
      </c>
      <c r="E87" s="5">
        <v>0</v>
      </c>
      <c r="F87" s="5">
        <v>0</v>
      </c>
      <c r="G87" s="5">
        <v>0</v>
      </c>
      <c r="H87" s="5">
        <v>358</v>
      </c>
    </row>
    <row r="88" spans="2:8" x14ac:dyDescent="0.25">
      <c r="B88" s="4" t="s">
        <v>28</v>
      </c>
      <c r="C88" s="5">
        <v>0</v>
      </c>
      <c r="D88" s="5">
        <v>2</v>
      </c>
      <c r="E88" s="5">
        <v>0</v>
      </c>
      <c r="F88" s="5">
        <v>0</v>
      </c>
      <c r="G88" s="5">
        <v>0</v>
      </c>
      <c r="H88" s="5">
        <v>472</v>
      </c>
    </row>
    <row r="89" spans="2:8" x14ac:dyDescent="0.25">
      <c r="B89" s="4" t="s">
        <v>29</v>
      </c>
      <c r="C89" s="5">
        <v>0</v>
      </c>
      <c r="D89" s="5">
        <v>7</v>
      </c>
      <c r="E89" s="5">
        <v>0</v>
      </c>
      <c r="F89" s="5">
        <v>0</v>
      </c>
      <c r="G89" s="5">
        <v>0</v>
      </c>
      <c r="H89" s="5">
        <v>71</v>
      </c>
    </row>
    <row r="90" spans="2:8" x14ac:dyDescent="0.25">
      <c r="B90" s="4" t="s">
        <v>30</v>
      </c>
      <c r="C90" s="5">
        <v>0</v>
      </c>
      <c r="D90" s="5">
        <v>68</v>
      </c>
      <c r="E90" s="5">
        <v>0</v>
      </c>
      <c r="F90" s="5">
        <v>0</v>
      </c>
      <c r="G90" s="5">
        <v>0</v>
      </c>
      <c r="H90" s="5">
        <v>113</v>
      </c>
    </row>
    <row r="91" spans="2:8" x14ac:dyDescent="0.25">
      <c r="B91" s="4" t="s">
        <v>31</v>
      </c>
      <c r="C91" s="5">
        <v>0</v>
      </c>
      <c r="D91" s="5">
        <v>469</v>
      </c>
      <c r="E91" s="5">
        <v>0</v>
      </c>
      <c r="F91" s="5">
        <v>0</v>
      </c>
      <c r="G91" s="5">
        <v>0</v>
      </c>
      <c r="H91" s="5">
        <v>124</v>
      </c>
    </row>
    <row r="92" spans="2:8" x14ac:dyDescent="0.25">
      <c r="B92" s="4" t="s">
        <v>32</v>
      </c>
      <c r="C92" s="5">
        <v>0</v>
      </c>
      <c r="D92" s="5">
        <v>3</v>
      </c>
      <c r="E92" s="5">
        <v>0</v>
      </c>
      <c r="F92" s="5">
        <v>0</v>
      </c>
      <c r="G92" s="5">
        <v>0</v>
      </c>
      <c r="H92" s="5">
        <v>1</v>
      </c>
    </row>
    <row r="93" spans="2:8" x14ac:dyDescent="0.25">
      <c r="B93" s="4" t="s">
        <v>33</v>
      </c>
      <c r="C93" s="5">
        <v>0</v>
      </c>
      <c r="D93" s="5">
        <v>1</v>
      </c>
      <c r="E93" s="5">
        <v>0</v>
      </c>
      <c r="F93" s="5">
        <v>0</v>
      </c>
      <c r="G93" s="5">
        <v>0</v>
      </c>
      <c r="H93" s="5">
        <v>8</v>
      </c>
    </row>
    <row r="94" spans="2:8" x14ac:dyDescent="0.25">
      <c r="B94" s="4" t="s">
        <v>23</v>
      </c>
      <c r="C94" s="5">
        <v>64</v>
      </c>
      <c r="D94" s="5">
        <v>3</v>
      </c>
      <c r="E94" s="5">
        <v>27</v>
      </c>
      <c r="F94" s="5">
        <v>7</v>
      </c>
      <c r="G94" s="5">
        <v>1548</v>
      </c>
      <c r="H94" s="5">
        <v>0</v>
      </c>
    </row>
    <row r="95" spans="2:8" x14ac:dyDescent="0.25">
      <c r="B95" s="4" t="s">
        <v>34</v>
      </c>
      <c r="C95" s="5">
        <v>0</v>
      </c>
      <c r="D95" s="5">
        <v>0</v>
      </c>
      <c r="E95" s="5">
        <v>0</v>
      </c>
      <c r="F95" s="5">
        <v>0</v>
      </c>
      <c r="G95" s="5">
        <v>0</v>
      </c>
      <c r="H95" s="5">
        <v>23</v>
      </c>
    </row>
    <row r="96" spans="2:8" x14ac:dyDescent="0.25">
      <c r="B96" s="4" t="s">
        <v>35</v>
      </c>
      <c r="C96" s="5">
        <v>0</v>
      </c>
      <c r="D96" s="5">
        <v>67</v>
      </c>
      <c r="E96" s="5">
        <v>0</v>
      </c>
      <c r="F96" s="5">
        <v>0</v>
      </c>
      <c r="G96" s="5">
        <v>0</v>
      </c>
      <c r="H96" s="5">
        <v>69</v>
      </c>
    </row>
    <row r="97" spans="2:8" x14ac:dyDescent="0.25">
      <c r="B97" s="4" t="s">
        <v>36</v>
      </c>
      <c r="C97" s="5">
        <v>0</v>
      </c>
      <c r="D97" s="5">
        <v>0</v>
      </c>
      <c r="E97" s="5">
        <v>0</v>
      </c>
      <c r="F97" s="5">
        <v>0</v>
      </c>
      <c r="G97" s="5">
        <v>0</v>
      </c>
      <c r="H97" s="5">
        <v>29</v>
      </c>
    </row>
    <row r="98" spans="2:8" x14ac:dyDescent="0.25">
      <c r="B98" s="4" t="s">
        <v>25</v>
      </c>
      <c r="C98" s="5">
        <v>530</v>
      </c>
      <c r="D98" s="5">
        <v>149</v>
      </c>
      <c r="E98" s="5">
        <v>512</v>
      </c>
      <c r="F98" s="5">
        <v>358</v>
      </c>
      <c r="G98" s="5">
        <v>2000</v>
      </c>
      <c r="H98" s="5">
        <v>0</v>
      </c>
    </row>
    <row r="99" spans="2:8" x14ac:dyDescent="0.25">
      <c r="B99" s="4" t="s">
        <v>37</v>
      </c>
      <c r="C99" s="5">
        <v>0</v>
      </c>
      <c r="D99" s="5">
        <v>0</v>
      </c>
      <c r="E99" s="5">
        <v>0</v>
      </c>
      <c r="F99" s="5">
        <v>0</v>
      </c>
      <c r="G99" s="5">
        <v>0</v>
      </c>
      <c r="H99" s="5">
        <v>64</v>
      </c>
    </row>
    <row r="100" spans="2:8" x14ac:dyDescent="0.25">
      <c r="B100" s="4" t="s">
        <v>38</v>
      </c>
      <c r="C100" s="5">
        <v>1136</v>
      </c>
      <c r="D100" s="5">
        <v>68</v>
      </c>
      <c r="E100" s="5">
        <v>481</v>
      </c>
      <c r="F100" s="5">
        <v>158</v>
      </c>
      <c r="G100" s="5">
        <v>3946</v>
      </c>
      <c r="H100" s="5">
        <v>0</v>
      </c>
    </row>
    <row r="101" spans="2:8" x14ac:dyDescent="0.25">
      <c r="B101" s="4" t="s">
        <v>39</v>
      </c>
      <c r="C101" s="5">
        <v>0</v>
      </c>
      <c r="D101" s="5">
        <v>25</v>
      </c>
      <c r="E101" s="5">
        <v>0</v>
      </c>
      <c r="F101" s="5">
        <v>0</v>
      </c>
      <c r="G101" s="5">
        <v>0</v>
      </c>
      <c r="H101" s="5">
        <v>92</v>
      </c>
    </row>
    <row r="102" spans="2:8" x14ac:dyDescent="0.25">
      <c r="B102" s="4" t="s">
        <v>40</v>
      </c>
      <c r="C102" s="5">
        <v>0</v>
      </c>
      <c r="D102" s="5">
        <v>0</v>
      </c>
      <c r="E102" s="5">
        <v>0</v>
      </c>
      <c r="F102" s="5">
        <v>0</v>
      </c>
      <c r="G102" s="5">
        <v>0</v>
      </c>
      <c r="H102" s="5">
        <v>46</v>
      </c>
    </row>
    <row r="103" spans="2:8" x14ac:dyDescent="0.25">
      <c r="B103" s="4" t="s">
        <v>41</v>
      </c>
      <c r="C103" s="5">
        <v>0</v>
      </c>
      <c r="D103" s="5">
        <v>0</v>
      </c>
      <c r="E103" s="5">
        <v>0</v>
      </c>
      <c r="F103" s="5">
        <v>0</v>
      </c>
      <c r="G103" s="5">
        <v>0</v>
      </c>
      <c r="H103" s="5">
        <v>172</v>
      </c>
    </row>
    <row r="104" spans="2:8" x14ac:dyDescent="0.25">
      <c r="B104" s="4" t="s">
        <v>42</v>
      </c>
      <c r="C104" s="5">
        <v>0</v>
      </c>
      <c r="D104" s="5">
        <v>15</v>
      </c>
      <c r="E104" s="5">
        <v>0</v>
      </c>
      <c r="F104" s="5">
        <v>0</v>
      </c>
      <c r="G104" s="5">
        <v>0</v>
      </c>
      <c r="H104" s="5">
        <v>237</v>
      </c>
    </row>
    <row r="105" spans="2:8" x14ac:dyDescent="0.25">
      <c r="B105" s="3" t="s">
        <v>11</v>
      </c>
      <c r="C105" s="5"/>
      <c r="D105" s="5"/>
      <c r="E105" s="5"/>
      <c r="F105" s="5"/>
      <c r="G105" s="5"/>
      <c r="H105" s="5"/>
    </row>
    <row r="106" spans="2:8" x14ac:dyDescent="0.25">
      <c r="B106" s="4" t="s">
        <v>23</v>
      </c>
      <c r="C106" s="5">
        <v>570</v>
      </c>
      <c r="D106" s="5">
        <v>78</v>
      </c>
      <c r="E106" s="5">
        <v>165</v>
      </c>
      <c r="F106" s="5">
        <v>72</v>
      </c>
      <c r="G106" s="5">
        <v>968</v>
      </c>
      <c r="H106" s="5">
        <v>0</v>
      </c>
    </row>
    <row r="107" spans="2:8" x14ac:dyDescent="0.25">
      <c r="B107" s="4" t="s">
        <v>24</v>
      </c>
      <c r="C107" s="5">
        <v>0</v>
      </c>
      <c r="D107" s="5">
        <v>202</v>
      </c>
      <c r="E107" s="5">
        <v>0</v>
      </c>
      <c r="F107" s="5">
        <v>0</v>
      </c>
      <c r="G107" s="5">
        <v>0</v>
      </c>
      <c r="H107" s="5">
        <v>561</v>
      </c>
    </row>
    <row r="108" spans="2:8" x14ac:dyDescent="0.25">
      <c r="B108" s="4" t="s">
        <v>25</v>
      </c>
      <c r="C108" s="5">
        <v>536</v>
      </c>
      <c r="D108" s="5">
        <v>197</v>
      </c>
      <c r="E108" s="5">
        <v>383</v>
      </c>
      <c r="F108" s="5">
        <v>296</v>
      </c>
      <c r="G108" s="5">
        <v>1862</v>
      </c>
      <c r="H108" s="5">
        <v>0</v>
      </c>
    </row>
    <row r="109" spans="2:8" x14ac:dyDescent="0.25">
      <c r="B109" s="4" t="s">
        <v>26</v>
      </c>
      <c r="C109" s="5">
        <v>1091</v>
      </c>
      <c r="D109" s="5">
        <v>54</v>
      </c>
      <c r="E109" s="5">
        <v>326</v>
      </c>
      <c r="F109" s="5">
        <v>186</v>
      </c>
      <c r="G109" s="5">
        <v>4514</v>
      </c>
      <c r="H109" s="5">
        <v>0</v>
      </c>
    </row>
    <row r="110" spans="2:8" x14ac:dyDescent="0.25">
      <c r="B110" s="3" t="s">
        <v>12</v>
      </c>
      <c r="C110" s="5"/>
      <c r="D110" s="5"/>
      <c r="E110" s="5"/>
      <c r="F110" s="5"/>
      <c r="G110" s="5"/>
      <c r="H110" s="5"/>
    </row>
    <row r="111" spans="2:8" x14ac:dyDescent="0.25">
      <c r="B111" s="4" t="s">
        <v>27</v>
      </c>
      <c r="C111" s="5">
        <v>0</v>
      </c>
      <c r="D111" s="5">
        <v>0</v>
      </c>
      <c r="E111" s="5">
        <v>0</v>
      </c>
      <c r="F111" s="5">
        <v>0</v>
      </c>
      <c r="G111" s="5">
        <v>0</v>
      </c>
      <c r="H111" s="5">
        <v>351</v>
      </c>
    </row>
    <row r="112" spans="2:8" x14ac:dyDescent="0.25">
      <c r="B112" s="4" t="s">
        <v>28</v>
      </c>
      <c r="C112" s="5">
        <v>0</v>
      </c>
      <c r="D112" s="5">
        <v>4</v>
      </c>
      <c r="E112" s="5">
        <v>0</v>
      </c>
      <c r="F112" s="5">
        <v>0</v>
      </c>
      <c r="G112" s="5">
        <v>0</v>
      </c>
      <c r="H112" s="5">
        <v>480</v>
      </c>
    </row>
    <row r="113" spans="2:8" x14ac:dyDescent="0.25">
      <c r="B113" s="4" t="s">
        <v>29</v>
      </c>
      <c r="C113" s="5">
        <v>0</v>
      </c>
      <c r="D113" s="5">
        <v>9</v>
      </c>
      <c r="E113" s="5">
        <v>0</v>
      </c>
      <c r="F113" s="5">
        <v>0</v>
      </c>
      <c r="G113" s="5">
        <v>0</v>
      </c>
      <c r="H113" s="5">
        <v>41</v>
      </c>
    </row>
    <row r="114" spans="2:8" x14ac:dyDescent="0.25">
      <c r="B114" s="4" t="s">
        <v>30</v>
      </c>
      <c r="C114" s="5">
        <v>0</v>
      </c>
      <c r="D114" s="5">
        <v>57</v>
      </c>
      <c r="E114" s="5">
        <v>0</v>
      </c>
      <c r="F114" s="5">
        <v>0</v>
      </c>
      <c r="G114" s="5">
        <v>0</v>
      </c>
      <c r="H114" s="5">
        <v>59</v>
      </c>
    </row>
    <row r="115" spans="2:8" x14ac:dyDescent="0.25">
      <c r="B115" s="4" t="s">
        <v>31</v>
      </c>
      <c r="C115" s="5">
        <v>0</v>
      </c>
      <c r="D115" s="5">
        <v>433</v>
      </c>
      <c r="E115" s="5">
        <v>0</v>
      </c>
      <c r="F115" s="5">
        <v>0</v>
      </c>
      <c r="G115" s="5">
        <v>0</v>
      </c>
      <c r="H115" s="5">
        <v>101</v>
      </c>
    </row>
    <row r="116" spans="2:8" x14ac:dyDescent="0.25">
      <c r="B116" s="4" t="s">
        <v>32</v>
      </c>
      <c r="C116" s="5">
        <v>0</v>
      </c>
      <c r="D116" s="5">
        <v>4</v>
      </c>
      <c r="E116" s="5">
        <v>0</v>
      </c>
      <c r="F116" s="5">
        <v>0</v>
      </c>
      <c r="G116" s="5">
        <v>0</v>
      </c>
      <c r="H116" s="5">
        <v>1</v>
      </c>
    </row>
    <row r="117" spans="2:8" x14ac:dyDescent="0.25">
      <c r="B117" s="4" t="s">
        <v>33</v>
      </c>
      <c r="C117" s="5">
        <v>0</v>
      </c>
      <c r="D117" s="5">
        <v>1</v>
      </c>
      <c r="E117" s="5">
        <v>0</v>
      </c>
      <c r="F117" s="5">
        <v>0</v>
      </c>
      <c r="G117" s="5">
        <v>0</v>
      </c>
      <c r="H117" s="5">
        <v>11</v>
      </c>
    </row>
    <row r="118" spans="2:8" x14ac:dyDescent="0.25">
      <c r="B118" s="4" t="s">
        <v>23</v>
      </c>
      <c r="C118" s="5">
        <v>44</v>
      </c>
      <c r="D118" s="5">
        <v>2</v>
      </c>
      <c r="E118" s="5">
        <v>19</v>
      </c>
      <c r="F118" s="5">
        <v>4</v>
      </c>
      <c r="G118" s="5">
        <v>1730</v>
      </c>
      <c r="H118" s="5">
        <v>0</v>
      </c>
    </row>
    <row r="119" spans="2:8" x14ac:dyDescent="0.25">
      <c r="B119" s="4" t="s">
        <v>34</v>
      </c>
      <c r="C119" s="5">
        <v>0</v>
      </c>
      <c r="D119" s="5">
        <v>0</v>
      </c>
      <c r="E119" s="5">
        <v>0</v>
      </c>
      <c r="F119" s="5">
        <v>0</v>
      </c>
      <c r="G119" s="5">
        <v>0</v>
      </c>
      <c r="H119" s="5">
        <v>38</v>
      </c>
    </row>
    <row r="120" spans="2:8" x14ac:dyDescent="0.25">
      <c r="B120" s="4" t="s">
        <v>35</v>
      </c>
      <c r="C120" s="5">
        <v>0</v>
      </c>
      <c r="D120" s="5">
        <v>75</v>
      </c>
      <c r="E120" s="5">
        <v>0</v>
      </c>
      <c r="F120" s="5">
        <v>0</v>
      </c>
      <c r="G120" s="5">
        <v>0</v>
      </c>
      <c r="H120" s="5">
        <v>70</v>
      </c>
    </row>
    <row r="121" spans="2:8" x14ac:dyDescent="0.25">
      <c r="B121" s="4" t="s">
        <v>36</v>
      </c>
      <c r="C121" s="5">
        <v>0</v>
      </c>
      <c r="D121" s="5">
        <v>0</v>
      </c>
      <c r="E121" s="5">
        <v>0</v>
      </c>
      <c r="F121" s="5">
        <v>0</v>
      </c>
      <c r="G121" s="5">
        <v>0</v>
      </c>
      <c r="H121" s="5">
        <v>21</v>
      </c>
    </row>
    <row r="122" spans="2:8" x14ac:dyDescent="0.25">
      <c r="B122" s="4" t="s">
        <v>25</v>
      </c>
      <c r="C122" s="5">
        <v>572</v>
      </c>
      <c r="D122" s="5">
        <v>194</v>
      </c>
      <c r="E122" s="5">
        <v>480</v>
      </c>
      <c r="F122" s="5">
        <v>356</v>
      </c>
      <c r="G122" s="5">
        <v>2168</v>
      </c>
      <c r="H122" s="5">
        <v>0</v>
      </c>
    </row>
    <row r="123" spans="2:8" x14ac:dyDescent="0.25">
      <c r="B123" s="4" t="s">
        <v>37</v>
      </c>
      <c r="C123" s="5">
        <v>0</v>
      </c>
      <c r="D123" s="5">
        <v>0</v>
      </c>
      <c r="E123" s="5">
        <v>0</v>
      </c>
      <c r="F123" s="5">
        <v>0</v>
      </c>
      <c r="G123" s="5">
        <v>0</v>
      </c>
      <c r="H123" s="5">
        <v>62</v>
      </c>
    </row>
    <row r="124" spans="2:8" x14ac:dyDescent="0.25">
      <c r="B124" s="4" t="s">
        <v>38</v>
      </c>
      <c r="C124" s="5">
        <v>1150</v>
      </c>
      <c r="D124" s="5">
        <v>79</v>
      </c>
      <c r="E124" s="5">
        <v>358</v>
      </c>
      <c r="F124" s="5">
        <v>158</v>
      </c>
      <c r="G124" s="5">
        <v>4390</v>
      </c>
      <c r="H124" s="5">
        <v>0</v>
      </c>
    </row>
    <row r="125" spans="2:8" x14ac:dyDescent="0.25">
      <c r="B125" s="4" t="s">
        <v>39</v>
      </c>
      <c r="C125" s="5">
        <v>0</v>
      </c>
      <c r="D125" s="5">
        <v>19</v>
      </c>
      <c r="E125" s="5">
        <v>0</v>
      </c>
      <c r="F125" s="5">
        <v>0</v>
      </c>
      <c r="G125" s="5">
        <v>0</v>
      </c>
      <c r="H125" s="5">
        <v>87</v>
      </c>
    </row>
    <row r="126" spans="2:8" x14ac:dyDescent="0.25">
      <c r="B126" s="4" t="s">
        <v>40</v>
      </c>
      <c r="C126" s="5">
        <v>0</v>
      </c>
      <c r="D126" s="5">
        <v>0</v>
      </c>
      <c r="E126" s="5">
        <v>0</v>
      </c>
      <c r="F126" s="5">
        <v>0</v>
      </c>
      <c r="G126" s="5">
        <v>0</v>
      </c>
      <c r="H126" s="5">
        <v>47</v>
      </c>
    </row>
    <row r="127" spans="2:8" x14ac:dyDescent="0.25">
      <c r="B127" s="4" t="s">
        <v>41</v>
      </c>
      <c r="C127" s="5">
        <v>0</v>
      </c>
      <c r="D127" s="5">
        <v>0</v>
      </c>
      <c r="E127" s="5">
        <v>0</v>
      </c>
      <c r="F127" s="5">
        <v>0</v>
      </c>
      <c r="G127" s="5">
        <v>0</v>
      </c>
      <c r="H127" s="5">
        <v>183</v>
      </c>
    </row>
    <row r="128" spans="2:8" x14ac:dyDescent="0.25">
      <c r="B128" s="4" t="s">
        <v>42</v>
      </c>
      <c r="C128" s="5">
        <v>0</v>
      </c>
      <c r="D128" s="5">
        <v>31</v>
      </c>
      <c r="E128" s="5">
        <v>0</v>
      </c>
      <c r="F128" s="5">
        <v>0</v>
      </c>
      <c r="G128" s="5">
        <v>0</v>
      </c>
      <c r="H128" s="5">
        <v>416</v>
      </c>
    </row>
    <row r="129" spans="2:8" x14ac:dyDescent="0.25">
      <c r="B129" s="3" t="s">
        <v>13</v>
      </c>
      <c r="C129" s="5"/>
      <c r="D129" s="5"/>
      <c r="E129" s="5"/>
      <c r="F129" s="5"/>
      <c r="G129" s="5"/>
      <c r="H129" s="5"/>
    </row>
    <row r="130" spans="2:8" x14ac:dyDescent="0.25">
      <c r="B130" s="4" t="s">
        <v>23</v>
      </c>
      <c r="C130" s="5">
        <v>519</v>
      </c>
      <c r="D130" s="5">
        <v>38</v>
      </c>
      <c r="E130" s="5">
        <v>131</v>
      </c>
      <c r="F130" s="5">
        <v>59</v>
      </c>
      <c r="G130" s="5">
        <v>1188</v>
      </c>
      <c r="H130" s="5">
        <v>0</v>
      </c>
    </row>
    <row r="131" spans="2:8" x14ac:dyDescent="0.25">
      <c r="B131" s="4" t="s">
        <v>24</v>
      </c>
      <c r="C131" s="5">
        <v>0</v>
      </c>
      <c r="D131" s="5">
        <v>172</v>
      </c>
      <c r="E131" s="5">
        <v>0</v>
      </c>
      <c r="F131" s="5">
        <v>0</v>
      </c>
      <c r="G131" s="5">
        <v>0</v>
      </c>
      <c r="H131" s="5">
        <v>494</v>
      </c>
    </row>
    <row r="132" spans="2:8" x14ac:dyDescent="0.25">
      <c r="B132" s="4" t="s">
        <v>25</v>
      </c>
      <c r="C132" s="5">
        <v>570</v>
      </c>
      <c r="D132" s="5">
        <v>316</v>
      </c>
      <c r="E132" s="5">
        <v>608</v>
      </c>
      <c r="F132" s="5">
        <v>457</v>
      </c>
      <c r="G132" s="5">
        <v>2264</v>
      </c>
      <c r="H132" s="5">
        <v>0</v>
      </c>
    </row>
    <row r="133" spans="2:8" x14ac:dyDescent="0.25">
      <c r="B133" s="4" t="s">
        <v>26</v>
      </c>
      <c r="C133" s="5">
        <v>1078</v>
      </c>
      <c r="D133" s="5">
        <v>38</v>
      </c>
      <c r="E133" s="5">
        <v>327</v>
      </c>
      <c r="F133" s="5">
        <v>191</v>
      </c>
      <c r="G133" s="5">
        <v>4888</v>
      </c>
      <c r="H133" s="5">
        <v>0</v>
      </c>
    </row>
    <row r="134" spans="2:8" x14ac:dyDescent="0.25">
      <c r="B134" s="3" t="s">
        <v>14</v>
      </c>
      <c r="C134" s="5"/>
      <c r="D134" s="5"/>
      <c r="E134" s="5"/>
      <c r="F134" s="5"/>
      <c r="G134" s="5"/>
      <c r="H134" s="5"/>
    </row>
    <row r="135" spans="2:8" x14ac:dyDescent="0.25">
      <c r="B135" s="4" t="s">
        <v>43</v>
      </c>
      <c r="C135" s="5">
        <v>0</v>
      </c>
      <c r="D135" s="5">
        <v>20</v>
      </c>
      <c r="E135" s="5">
        <v>0</v>
      </c>
      <c r="F135" s="5">
        <v>0</v>
      </c>
      <c r="G135" s="5">
        <v>0</v>
      </c>
      <c r="H135" s="5">
        <v>17</v>
      </c>
    </row>
    <row r="136" spans="2:8" x14ac:dyDescent="0.25">
      <c r="B136" s="4" t="s">
        <v>31</v>
      </c>
      <c r="C136" s="5">
        <v>0</v>
      </c>
      <c r="D136" s="5">
        <v>524</v>
      </c>
      <c r="E136" s="5">
        <v>0</v>
      </c>
      <c r="F136" s="5">
        <v>0</v>
      </c>
      <c r="G136" s="5">
        <v>0</v>
      </c>
      <c r="H136" s="5">
        <v>293</v>
      </c>
    </row>
    <row r="137" spans="2:8" x14ac:dyDescent="0.25">
      <c r="B137" s="4" t="s">
        <v>44</v>
      </c>
      <c r="C137" s="5">
        <v>20</v>
      </c>
      <c r="D137" s="5">
        <v>3</v>
      </c>
      <c r="E137" s="5">
        <v>14</v>
      </c>
      <c r="F137" s="5">
        <v>0</v>
      </c>
      <c r="G137" s="5">
        <v>1142</v>
      </c>
      <c r="H137" s="5">
        <v>0</v>
      </c>
    </row>
    <row r="138" spans="2:8" x14ac:dyDescent="0.25">
      <c r="B138" s="4" t="s">
        <v>45</v>
      </c>
      <c r="C138" s="5">
        <v>0</v>
      </c>
      <c r="D138" s="5">
        <v>1137</v>
      </c>
      <c r="E138" s="5">
        <v>0</v>
      </c>
      <c r="F138" s="5">
        <v>0</v>
      </c>
      <c r="G138" s="5">
        <v>0</v>
      </c>
      <c r="H138" s="5">
        <v>1685</v>
      </c>
    </row>
    <row r="139" spans="2:8" x14ac:dyDescent="0.25">
      <c r="B139" s="4" t="s">
        <v>38</v>
      </c>
      <c r="C139" s="5">
        <v>960</v>
      </c>
      <c r="D139" s="5">
        <v>425</v>
      </c>
      <c r="E139" s="5">
        <v>623</v>
      </c>
      <c r="F139" s="5">
        <v>1163</v>
      </c>
      <c r="G139" s="5">
        <v>4046</v>
      </c>
      <c r="H139" s="5">
        <v>0</v>
      </c>
    </row>
    <row r="140" spans="2:8" x14ac:dyDescent="0.25">
      <c r="B140" s="3" t="s">
        <v>15</v>
      </c>
      <c r="C140" s="5"/>
      <c r="D140" s="5"/>
      <c r="E140" s="5"/>
      <c r="F140" s="5"/>
      <c r="G140" s="5"/>
      <c r="H140" s="5"/>
    </row>
    <row r="141" spans="2:8" x14ac:dyDescent="0.25">
      <c r="B141" s="4" t="s">
        <v>23</v>
      </c>
      <c r="C141" s="5">
        <v>430</v>
      </c>
      <c r="D141" s="5">
        <v>71</v>
      </c>
      <c r="E141" s="5">
        <v>212</v>
      </c>
      <c r="F141" s="5">
        <v>99</v>
      </c>
      <c r="G141" s="5">
        <v>634</v>
      </c>
      <c r="H141" s="5">
        <v>0</v>
      </c>
    </row>
    <row r="142" spans="2:8" x14ac:dyDescent="0.25">
      <c r="B142" s="4" t="s">
        <v>25</v>
      </c>
      <c r="C142" s="5">
        <v>363</v>
      </c>
      <c r="D142" s="5">
        <v>180</v>
      </c>
      <c r="E142" s="5">
        <v>368</v>
      </c>
      <c r="F142" s="5">
        <v>305</v>
      </c>
      <c r="G142" s="5">
        <v>1228</v>
      </c>
      <c r="H142" s="5">
        <v>0</v>
      </c>
    </row>
    <row r="143" spans="2:8" x14ac:dyDescent="0.25">
      <c r="B143" s="4" t="s">
        <v>26</v>
      </c>
      <c r="C143" s="5">
        <v>1188</v>
      </c>
      <c r="D143" s="5">
        <v>140</v>
      </c>
      <c r="E143" s="5">
        <v>580</v>
      </c>
      <c r="F143" s="5">
        <v>602</v>
      </c>
      <c r="G143" s="5">
        <v>2052</v>
      </c>
      <c r="H143" s="5">
        <v>0</v>
      </c>
    </row>
    <row r="144" spans="2:8" x14ac:dyDescent="0.25">
      <c r="B144" s="3" t="s">
        <v>16</v>
      </c>
      <c r="C144" s="5"/>
      <c r="D144" s="5"/>
      <c r="E144" s="5"/>
      <c r="F144" s="5"/>
      <c r="G144" s="5"/>
      <c r="H144" s="5"/>
    </row>
    <row r="145" spans="2:8" x14ac:dyDescent="0.25">
      <c r="B145" s="4" t="s">
        <v>27</v>
      </c>
      <c r="C145" s="5">
        <v>0</v>
      </c>
      <c r="D145" s="5">
        <v>13</v>
      </c>
      <c r="E145" s="5">
        <v>0</v>
      </c>
      <c r="F145" s="5">
        <v>0</v>
      </c>
      <c r="G145" s="5">
        <v>0</v>
      </c>
      <c r="H145" s="5">
        <v>406</v>
      </c>
    </row>
    <row r="146" spans="2:8" x14ac:dyDescent="0.25">
      <c r="B146" s="4" t="s">
        <v>28</v>
      </c>
      <c r="C146" s="5">
        <v>0</v>
      </c>
      <c r="D146" s="5">
        <v>12</v>
      </c>
      <c r="E146" s="5">
        <v>0</v>
      </c>
      <c r="F146" s="5">
        <v>0</v>
      </c>
      <c r="G146" s="5">
        <v>0</v>
      </c>
      <c r="H146" s="5">
        <v>608</v>
      </c>
    </row>
    <row r="147" spans="2:8" x14ac:dyDescent="0.25">
      <c r="B147" s="4" t="s">
        <v>29</v>
      </c>
      <c r="C147" s="5">
        <v>0</v>
      </c>
      <c r="D147" s="5">
        <v>10</v>
      </c>
      <c r="E147" s="5">
        <v>0</v>
      </c>
      <c r="F147" s="5">
        <v>0</v>
      </c>
      <c r="G147" s="5">
        <v>0</v>
      </c>
      <c r="H147" s="5">
        <v>71</v>
      </c>
    </row>
    <row r="148" spans="2:8" x14ac:dyDescent="0.25">
      <c r="B148" s="4" t="s">
        <v>30</v>
      </c>
      <c r="C148" s="5">
        <v>0</v>
      </c>
      <c r="D148" s="5">
        <v>74</v>
      </c>
      <c r="E148" s="5">
        <v>0</v>
      </c>
      <c r="F148" s="5">
        <v>0</v>
      </c>
      <c r="G148" s="5">
        <v>0</v>
      </c>
      <c r="H148" s="5">
        <v>128</v>
      </c>
    </row>
    <row r="149" spans="2:8" x14ac:dyDescent="0.25">
      <c r="B149" s="4" t="s">
        <v>31</v>
      </c>
      <c r="C149" s="5">
        <v>0</v>
      </c>
      <c r="D149" s="5">
        <v>490</v>
      </c>
      <c r="E149" s="5">
        <v>0</v>
      </c>
      <c r="F149" s="5">
        <v>0</v>
      </c>
      <c r="G149" s="5">
        <v>0</v>
      </c>
      <c r="H149" s="5">
        <v>217</v>
      </c>
    </row>
    <row r="150" spans="2:8" x14ac:dyDescent="0.25">
      <c r="B150" s="4" t="s">
        <v>32</v>
      </c>
      <c r="C150" s="5">
        <v>0</v>
      </c>
      <c r="D150" s="5">
        <v>3</v>
      </c>
      <c r="E150" s="5">
        <v>0</v>
      </c>
      <c r="F150" s="5">
        <v>0</v>
      </c>
      <c r="G150" s="5">
        <v>0</v>
      </c>
      <c r="H150" s="5">
        <v>2</v>
      </c>
    </row>
    <row r="151" spans="2:8" x14ac:dyDescent="0.25">
      <c r="B151" s="4" t="s">
        <v>33</v>
      </c>
      <c r="C151" s="5">
        <v>0</v>
      </c>
      <c r="D151" s="5">
        <v>1</v>
      </c>
      <c r="E151" s="5">
        <v>0</v>
      </c>
      <c r="F151" s="5">
        <v>0</v>
      </c>
      <c r="G151" s="5">
        <v>0</v>
      </c>
      <c r="H151" s="5">
        <v>18</v>
      </c>
    </row>
    <row r="152" spans="2:8" x14ac:dyDescent="0.25">
      <c r="B152" s="4" t="s">
        <v>23</v>
      </c>
      <c r="C152" s="5">
        <v>53</v>
      </c>
      <c r="D152" s="5">
        <v>11</v>
      </c>
      <c r="E152" s="5">
        <v>38</v>
      </c>
      <c r="F152" s="5">
        <v>30</v>
      </c>
      <c r="G152" s="5">
        <v>1106</v>
      </c>
      <c r="H152" s="5">
        <v>0</v>
      </c>
    </row>
    <row r="153" spans="2:8" x14ac:dyDescent="0.25">
      <c r="B153" s="4" t="s">
        <v>34</v>
      </c>
      <c r="C153" s="5">
        <v>0</v>
      </c>
      <c r="D153" s="5">
        <v>0</v>
      </c>
      <c r="E153" s="5">
        <v>0</v>
      </c>
      <c r="F153" s="5">
        <v>0</v>
      </c>
      <c r="G153" s="5">
        <v>0</v>
      </c>
      <c r="H153" s="5">
        <v>21</v>
      </c>
    </row>
    <row r="154" spans="2:8" x14ac:dyDescent="0.25">
      <c r="B154" s="4" t="s">
        <v>35</v>
      </c>
      <c r="C154" s="5">
        <v>0</v>
      </c>
      <c r="D154" s="5">
        <v>94</v>
      </c>
      <c r="E154" s="5">
        <v>0</v>
      </c>
      <c r="F154" s="5">
        <v>0</v>
      </c>
      <c r="G154" s="5">
        <v>0</v>
      </c>
      <c r="H154" s="5">
        <v>119</v>
      </c>
    </row>
    <row r="155" spans="2:8" x14ac:dyDescent="0.25">
      <c r="B155" s="4" t="s">
        <v>36</v>
      </c>
      <c r="C155" s="5">
        <v>0</v>
      </c>
      <c r="D155" s="5">
        <v>1</v>
      </c>
      <c r="E155" s="5">
        <v>0</v>
      </c>
      <c r="F155" s="5">
        <v>0</v>
      </c>
      <c r="G155" s="5">
        <v>0</v>
      </c>
      <c r="H155" s="5">
        <v>27</v>
      </c>
    </row>
    <row r="156" spans="2:8" x14ac:dyDescent="0.25">
      <c r="B156" s="4" t="s">
        <v>25</v>
      </c>
      <c r="C156" s="5">
        <v>515</v>
      </c>
      <c r="D156" s="5">
        <v>290</v>
      </c>
      <c r="E156" s="5">
        <v>757</v>
      </c>
      <c r="F156" s="5">
        <v>837</v>
      </c>
      <c r="G156" s="5">
        <v>1256</v>
      </c>
      <c r="H156" s="5">
        <v>0</v>
      </c>
    </row>
    <row r="157" spans="2:8" x14ac:dyDescent="0.25">
      <c r="B157" s="4" t="s">
        <v>37</v>
      </c>
      <c r="C157" s="5">
        <v>0</v>
      </c>
      <c r="D157" s="5">
        <v>0</v>
      </c>
      <c r="E157" s="5">
        <v>0</v>
      </c>
      <c r="F157" s="5">
        <v>0</v>
      </c>
      <c r="G157" s="5">
        <v>0</v>
      </c>
      <c r="H157" s="5">
        <v>51</v>
      </c>
    </row>
    <row r="158" spans="2:8" x14ac:dyDescent="0.25">
      <c r="B158" s="4" t="s">
        <v>38</v>
      </c>
      <c r="C158" s="5">
        <v>1219</v>
      </c>
      <c r="D158" s="5">
        <v>174</v>
      </c>
      <c r="E158" s="5">
        <v>755</v>
      </c>
      <c r="F158" s="5">
        <v>729</v>
      </c>
      <c r="G158" s="5">
        <v>1994</v>
      </c>
      <c r="H158" s="5">
        <v>0</v>
      </c>
    </row>
    <row r="159" spans="2:8" x14ac:dyDescent="0.25">
      <c r="B159" s="4" t="s">
        <v>39</v>
      </c>
      <c r="C159" s="5">
        <v>0</v>
      </c>
      <c r="D159" s="5">
        <v>28</v>
      </c>
      <c r="E159" s="5">
        <v>0</v>
      </c>
      <c r="F159" s="5">
        <v>0</v>
      </c>
      <c r="G159" s="5">
        <v>0</v>
      </c>
      <c r="H159" s="5">
        <v>163</v>
      </c>
    </row>
    <row r="160" spans="2:8" x14ac:dyDescent="0.25">
      <c r="B160" s="4" t="s">
        <v>40</v>
      </c>
      <c r="C160" s="5">
        <v>0</v>
      </c>
      <c r="D160" s="5">
        <v>1</v>
      </c>
      <c r="E160" s="5">
        <v>0</v>
      </c>
      <c r="F160" s="5">
        <v>0</v>
      </c>
      <c r="G160" s="5">
        <v>0</v>
      </c>
      <c r="H160" s="5">
        <v>87</v>
      </c>
    </row>
    <row r="161" spans="2:8" x14ac:dyDescent="0.25">
      <c r="B161" s="4" t="s">
        <v>41</v>
      </c>
      <c r="C161" s="5">
        <v>0</v>
      </c>
      <c r="D161" s="5">
        <v>0</v>
      </c>
      <c r="E161" s="5">
        <v>0</v>
      </c>
      <c r="F161" s="5">
        <v>0</v>
      </c>
      <c r="G161" s="5">
        <v>0</v>
      </c>
      <c r="H161" s="5">
        <v>207</v>
      </c>
    </row>
    <row r="162" spans="2:8" x14ac:dyDescent="0.25">
      <c r="B162" s="4" t="s">
        <v>42</v>
      </c>
      <c r="C162" s="5">
        <v>0</v>
      </c>
      <c r="D162" s="5">
        <v>18</v>
      </c>
      <c r="E162" s="5">
        <v>0</v>
      </c>
      <c r="F162" s="5">
        <v>0</v>
      </c>
      <c r="G162" s="5">
        <v>0</v>
      </c>
      <c r="H162" s="5">
        <v>317</v>
      </c>
    </row>
    <row r="163" spans="2:8" x14ac:dyDescent="0.25">
      <c r="B163" s="3" t="s">
        <v>17</v>
      </c>
      <c r="C163" s="5"/>
      <c r="D163" s="5"/>
      <c r="E163" s="5"/>
      <c r="F163" s="5"/>
      <c r="G163" s="5"/>
      <c r="H163" s="5"/>
    </row>
    <row r="164" spans="2:8" x14ac:dyDescent="0.25">
      <c r="B164" s="4" t="s">
        <v>27</v>
      </c>
      <c r="C164" s="5">
        <v>0</v>
      </c>
      <c r="D164" s="5">
        <v>14</v>
      </c>
      <c r="E164" s="5">
        <v>0</v>
      </c>
      <c r="F164" s="5">
        <v>0</v>
      </c>
      <c r="G164" s="5">
        <v>0</v>
      </c>
      <c r="H164" s="5">
        <v>377</v>
      </c>
    </row>
    <row r="165" spans="2:8" x14ac:dyDescent="0.25">
      <c r="B165" s="4" t="s">
        <v>28</v>
      </c>
      <c r="C165" s="5">
        <v>0</v>
      </c>
      <c r="D165" s="5">
        <v>3</v>
      </c>
      <c r="E165" s="5">
        <v>0</v>
      </c>
      <c r="F165" s="5">
        <v>0</v>
      </c>
      <c r="G165" s="5">
        <v>0</v>
      </c>
      <c r="H165" s="5">
        <v>569</v>
      </c>
    </row>
    <row r="166" spans="2:8" x14ac:dyDescent="0.25">
      <c r="B166" s="4" t="s">
        <v>29</v>
      </c>
      <c r="C166" s="5">
        <v>0</v>
      </c>
      <c r="D166" s="5">
        <v>6</v>
      </c>
      <c r="E166" s="5">
        <v>0</v>
      </c>
      <c r="F166" s="5">
        <v>0</v>
      </c>
      <c r="G166" s="5">
        <v>0</v>
      </c>
      <c r="H166" s="5">
        <v>78</v>
      </c>
    </row>
    <row r="167" spans="2:8" x14ac:dyDescent="0.25">
      <c r="B167" s="4" t="s">
        <v>30</v>
      </c>
      <c r="C167" s="5">
        <v>0</v>
      </c>
      <c r="D167" s="5">
        <v>49</v>
      </c>
      <c r="E167" s="5">
        <v>0</v>
      </c>
      <c r="F167" s="5">
        <v>0</v>
      </c>
      <c r="G167" s="5">
        <v>0</v>
      </c>
      <c r="H167" s="5">
        <v>94</v>
      </c>
    </row>
    <row r="168" spans="2:8" x14ac:dyDescent="0.25">
      <c r="B168" s="4" t="s">
        <v>31</v>
      </c>
      <c r="C168" s="5">
        <v>0</v>
      </c>
      <c r="D168" s="5">
        <v>483</v>
      </c>
      <c r="E168" s="5">
        <v>0</v>
      </c>
      <c r="F168" s="5">
        <v>0</v>
      </c>
      <c r="G168" s="5">
        <v>0</v>
      </c>
      <c r="H168" s="5">
        <v>207</v>
      </c>
    </row>
    <row r="169" spans="2:8" x14ac:dyDescent="0.25">
      <c r="B169" s="4" t="s">
        <v>32</v>
      </c>
      <c r="C169" s="5">
        <v>0</v>
      </c>
      <c r="D169" s="5">
        <v>4</v>
      </c>
      <c r="E169" s="5">
        <v>0</v>
      </c>
      <c r="F169" s="5">
        <v>0</v>
      </c>
      <c r="G169" s="5">
        <v>0</v>
      </c>
      <c r="H169" s="5">
        <v>2</v>
      </c>
    </row>
    <row r="170" spans="2:8" x14ac:dyDescent="0.25">
      <c r="B170" s="4" t="s">
        <v>33</v>
      </c>
      <c r="C170" s="5">
        <v>0</v>
      </c>
      <c r="D170" s="5">
        <v>1</v>
      </c>
      <c r="E170" s="5">
        <v>0</v>
      </c>
      <c r="F170" s="5">
        <v>0</v>
      </c>
      <c r="G170" s="5">
        <v>0</v>
      </c>
      <c r="H170" s="5">
        <v>29</v>
      </c>
    </row>
    <row r="171" spans="2:8" x14ac:dyDescent="0.25">
      <c r="B171" s="4" t="s">
        <v>23</v>
      </c>
      <c r="C171" s="5">
        <v>51</v>
      </c>
      <c r="D171" s="5">
        <v>7</v>
      </c>
      <c r="E171" s="5">
        <v>31</v>
      </c>
      <c r="F171" s="5">
        <v>16</v>
      </c>
      <c r="G171" s="5">
        <v>1064</v>
      </c>
      <c r="H171" s="5">
        <v>0</v>
      </c>
    </row>
    <row r="172" spans="2:8" x14ac:dyDescent="0.25">
      <c r="B172" s="4" t="s">
        <v>34</v>
      </c>
      <c r="C172" s="5">
        <v>0</v>
      </c>
      <c r="D172" s="5">
        <v>2</v>
      </c>
      <c r="E172" s="5">
        <v>0</v>
      </c>
      <c r="F172" s="5">
        <v>0</v>
      </c>
      <c r="G172" s="5">
        <v>0</v>
      </c>
      <c r="H172" s="5">
        <v>25</v>
      </c>
    </row>
    <row r="173" spans="2:8" x14ac:dyDescent="0.25">
      <c r="B173" s="4" t="s">
        <v>35</v>
      </c>
      <c r="C173" s="5">
        <v>0</v>
      </c>
      <c r="D173" s="5">
        <v>99</v>
      </c>
      <c r="E173" s="5">
        <v>0</v>
      </c>
      <c r="F173" s="5">
        <v>0</v>
      </c>
      <c r="G173" s="5">
        <v>0</v>
      </c>
      <c r="H173" s="5">
        <v>130</v>
      </c>
    </row>
    <row r="174" spans="2:8" x14ac:dyDescent="0.25">
      <c r="B174" s="4" t="s">
        <v>36</v>
      </c>
      <c r="C174" s="5">
        <v>0</v>
      </c>
      <c r="D174" s="5">
        <v>0</v>
      </c>
      <c r="E174" s="5">
        <v>0</v>
      </c>
      <c r="F174" s="5">
        <v>0</v>
      </c>
      <c r="G174" s="5">
        <v>0</v>
      </c>
      <c r="H174" s="5">
        <v>26</v>
      </c>
    </row>
    <row r="175" spans="2:8" x14ac:dyDescent="0.25">
      <c r="B175" s="4" t="s">
        <v>25</v>
      </c>
      <c r="C175" s="5">
        <v>512</v>
      </c>
      <c r="D175" s="5">
        <v>360</v>
      </c>
      <c r="E175" s="5">
        <v>729</v>
      </c>
      <c r="F175" s="5">
        <v>774</v>
      </c>
      <c r="G175" s="5">
        <v>1156</v>
      </c>
      <c r="H175" s="5">
        <v>0</v>
      </c>
    </row>
    <row r="176" spans="2:8" x14ac:dyDescent="0.25">
      <c r="B176" s="4" t="s">
        <v>37</v>
      </c>
      <c r="C176" s="5">
        <v>0</v>
      </c>
      <c r="D176" s="5">
        <v>0</v>
      </c>
      <c r="E176" s="5">
        <v>0</v>
      </c>
      <c r="F176" s="5">
        <v>0</v>
      </c>
      <c r="G176" s="5">
        <v>0</v>
      </c>
      <c r="H176" s="5">
        <v>50</v>
      </c>
    </row>
    <row r="177" spans="2:8" x14ac:dyDescent="0.25">
      <c r="B177" s="4" t="s">
        <v>38</v>
      </c>
      <c r="C177" s="5">
        <v>1206</v>
      </c>
      <c r="D177" s="5">
        <v>210</v>
      </c>
      <c r="E177" s="5">
        <v>1043</v>
      </c>
      <c r="F177" s="5">
        <v>994</v>
      </c>
      <c r="G177" s="5">
        <v>2058</v>
      </c>
      <c r="H177" s="5">
        <v>0</v>
      </c>
    </row>
    <row r="178" spans="2:8" x14ac:dyDescent="0.25">
      <c r="B178" s="4" t="s">
        <v>39</v>
      </c>
      <c r="C178" s="5">
        <v>0</v>
      </c>
      <c r="D178" s="5">
        <v>51</v>
      </c>
      <c r="E178" s="5">
        <v>0</v>
      </c>
      <c r="F178" s="5">
        <v>0</v>
      </c>
      <c r="G178" s="5">
        <v>0</v>
      </c>
      <c r="H178" s="5">
        <v>178</v>
      </c>
    </row>
    <row r="179" spans="2:8" x14ac:dyDescent="0.25">
      <c r="B179" s="4" t="s">
        <v>40</v>
      </c>
      <c r="C179" s="5">
        <v>0</v>
      </c>
      <c r="D179" s="5">
        <v>0</v>
      </c>
      <c r="E179" s="5">
        <v>0</v>
      </c>
      <c r="F179" s="5">
        <v>0</v>
      </c>
      <c r="G179" s="5">
        <v>0</v>
      </c>
      <c r="H179" s="5">
        <v>73</v>
      </c>
    </row>
    <row r="180" spans="2:8" x14ac:dyDescent="0.25">
      <c r="B180" s="4" t="s">
        <v>41</v>
      </c>
      <c r="C180" s="5">
        <v>0</v>
      </c>
      <c r="D180" s="5">
        <v>0</v>
      </c>
      <c r="E180" s="5">
        <v>0</v>
      </c>
      <c r="F180" s="5">
        <v>0</v>
      </c>
      <c r="G180" s="5">
        <v>0</v>
      </c>
      <c r="H180" s="5">
        <v>203</v>
      </c>
    </row>
    <row r="181" spans="2:8" x14ac:dyDescent="0.25">
      <c r="B181" s="4" t="s">
        <v>42</v>
      </c>
      <c r="C181" s="5">
        <v>0</v>
      </c>
      <c r="D181" s="5">
        <v>21</v>
      </c>
      <c r="E181" s="5">
        <v>0</v>
      </c>
      <c r="F181" s="5">
        <v>0</v>
      </c>
      <c r="G181" s="5">
        <v>0</v>
      </c>
      <c r="H181" s="5">
        <v>233</v>
      </c>
    </row>
    <row r="182" spans="2:8" x14ac:dyDescent="0.25">
      <c r="B182" s="3" t="s">
        <v>18</v>
      </c>
      <c r="C182" s="5"/>
      <c r="D182" s="5"/>
      <c r="E182" s="5"/>
      <c r="F182" s="5"/>
      <c r="G182" s="5"/>
      <c r="H182" s="5"/>
    </row>
    <row r="183" spans="2:8" x14ac:dyDescent="0.25">
      <c r="B183" s="4" t="s">
        <v>27</v>
      </c>
      <c r="C183" s="5">
        <v>0</v>
      </c>
      <c r="D183" s="5">
        <v>31</v>
      </c>
      <c r="E183" s="5">
        <v>0</v>
      </c>
      <c r="F183" s="5">
        <v>0</v>
      </c>
      <c r="G183" s="5">
        <v>0</v>
      </c>
      <c r="H183" s="5">
        <v>396</v>
      </c>
    </row>
    <row r="184" spans="2:8" x14ac:dyDescent="0.25">
      <c r="B184" s="4" t="s">
        <v>28</v>
      </c>
      <c r="C184" s="5">
        <v>0</v>
      </c>
      <c r="D184" s="5">
        <v>8</v>
      </c>
      <c r="E184" s="5">
        <v>0</v>
      </c>
      <c r="F184" s="5">
        <v>0</v>
      </c>
      <c r="G184" s="5">
        <v>0</v>
      </c>
      <c r="H184" s="5">
        <v>587</v>
      </c>
    </row>
    <row r="185" spans="2:8" x14ac:dyDescent="0.25">
      <c r="B185" s="4" t="s">
        <v>29</v>
      </c>
      <c r="C185" s="5">
        <v>0</v>
      </c>
      <c r="D185" s="5">
        <v>5</v>
      </c>
      <c r="E185" s="5">
        <v>0</v>
      </c>
      <c r="F185" s="5">
        <v>0</v>
      </c>
      <c r="G185" s="5">
        <v>0</v>
      </c>
      <c r="H185" s="5">
        <v>54</v>
      </c>
    </row>
    <row r="186" spans="2:8" x14ac:dyDescent="0.25">
      <c r="B186" s="4" t="s">
        <v>30</v>
      </c>
      <c r="C186" s="5">
        <v>0</v>
      </c>
      <c r="D186" s="5">
        <v>53</v>
      </c>
      <c r="E186" s="5">
        <v>0</v>
      </c>
      <c r="F186" s="5">
        <v>0</v>
      </c>
      <c r="G186" s="5">
        <v>0</v>
      </c>
      <c r="H186" s="5">
        <v>158</v>
      </c>
    </row>
    <row r="187" spans="2:8" x14ac:dyDescent="0.25">
      <c r="B187" s="4" t="s">
        <v>31</v>
      </c>
      <c r="C187" s="5">
        <v>0</v>
      </c>
      <c r="D187" s="5">
        <v>423</v>
      </c>
      <c r="E187" s="5">
        <v>0</v>
      </c>
      <c r="F187" s="5">
        <v>0</v>
      </c>
      <c r="G187" s="5">
        <v>0</v>
      </c>
      <c r="H187" s="5">
        <v>246</v>
      </c>
    </row>
    <row r="188" spans="2:8" x14ac:dyDescent="0.25">
      <c r="B188" s="4" t="s">
        <v>32</v>
      </c>
      <c r="C188" s="5">
        <v>0</v>
      </c>
      <c r="D188" s="5">
        <v>2</v>
      </c>
      <c r="E188" s="5">
        <v>0</v>
      </c>
      <c r="F188" s="5">
        <v>0</v>
      </c>
      <c r="G188" s="5">
        <v>0</v>
      </c>
      <c r="H188" s="5">
        <v>3</v>
      </c>
    </row>
    <row r="189" spans="2:8" x14ac:dyDescent="0.25">
      <c r="B189" s="4" t="s">
        <v>33</v>
      </c>
      <c r="C189" s="5">
        <v>0</v>
      </c>
      <c r="D189" s="5">
        <v>3</v>
      </c>
      <c r="E189" s="5">
        <v>0</v>
      </c>
      <c r="F189" s="5">
        <v>0</v>
      </c>
      <c r="G189" s="5">
        <v>0</v>
      </c>
      <c r="H189" s="5">
        <v>35</v>
      </c>
    </row>
    <row r="190" spans="2:8" x14ac:dyDescent="0.25">
      <c r="B190" s="4" t="s">
        <v>23</v>
      </c>
      <c r="C190" s="5">
        <v>53</v>
      </c>
      <c r="D190" s="5">
        <v>13</v>
      </c>
      <c r="E190" s="5">
        <v>31</v>
      </c>
      <c r="F190" s="5">
        <v>19</v>
      </c>
      <c r="G190" s="5">
        <v>754</v>
      </c>
      <c r="H190" s="5">
        <v>0</v>
      </c>
    </row>
    <row r="191" spans="2:8" x14ac:dyDescent="0.25">
      <c r="B191" s="4" t="s">
        <v>34</v>
      </c>
      <c r="C191" s="5">
        <v>0</v>
      </c>
      <c r="D191" s="5">
        <v>0</v>
      </c>
      <c r="E191" s="5">
        <v>0</v>
      </c>
      <c r="F191" s="5">
        <v>0</v>
      </c>
      <c r="G191" s="5">
        <v>0</v>
      </c>
      <c r="H191" s="5">
        <v>26</v>
      </c>
    </row>
    <row r="192" spans="2:8" x14ac:dyDescent="0.25">
      <c r="B192" s="4" t="s">
        <v>35</v>
      </c>
      <c r="C192" s="5">
        <v>0</v>
      </c>
      <c r="D192" s="5">
        <v>104</v>
      </c>
      <c r="E192" s="5">
        <v>0</v>
      </c>
      <c r="F192" s="5">
        <v>0</v>
      </c>
      <c r="G192" s="5">
        <v>0</v>
      </c>
      <c r="H192" s="5">
        <v>114</v>
      </c>
    </row>
    <row r="193" spans="2:8" x14ac:dyDescent="0.25">
      <c r="B193" s="4" t="s">
        <v>36</v>
      </c>
      <c r="C193" s="5">
        <v>0</v>
      </c>
      <c r="D193" s="5">
        <v>0</v>
      </c>
      <c r="E193" s="5">
        <v>0</v>
      </c>
      <c r="F193" s="5">
        <v>0</v>
      </c>
      <c r="G193" s="5">
        <v>0</v>
      </c>
      <c r="H193" s="5">
        <v>40</v>
      </c>
    </row>
    <row r="194" spans="2:8" x14ac:dyDescent="0.25">
      <c r="B194" s="4" t="s">
        <v>25</v>
      </c>
      <c r="C194" s="5">
        <v>422</v>
      </c>
      <c r="D194" s="5">
        <v>332</v>
      </c>
      <c r="E194" s="5">
        <v>635</v>
      </c>
      <c r="F194" s="5">
        <v>561</v>
      </c>
      <c r="G194" s="5">
        <v>814</v>
      </c>
      <c r="H194" s="5">
        <v>0</v>
      </c>
    </row>
    <row r="195" spans="2:8" x14ac:dyDescent="0.25">
      <c r="B195" s="4" t="s">
        <v>37</v>
      </c>
      <c r="C195" s="5">
        <v>0</v>
      </c>
      <c r="D195" s="5">
        <v>1</v>
      </c>
      <c r="E195" s="5">
        <v>0</v>
      </c>
      <c r="F195" s="5">
        <v>0</v>
      </c>
      <c r="G195" s="5">
        <v>0</v>
      </c>
      <c r="H195" s="5">
        <v>51</v>
      </c>
    </row>
    <row r="196" spans="2:8" x14ac:dyDescent="0.25">
      <c r="B196" s="4" t="s">
        <v>38</v>
      </c>
      <c r="C196" s="5">
        <v>876</v>
      </c>
      <c r="D196" s="5">
        <v>194</v>
      </c>
      <c r="E196" s="5">
        <v>647</v>
      </c>
      <c r="F196" s="5">
        <v>631</v>
      </c>
      <c r="G196" s="5">
        <v>1352</v>
      </c>
      <c r="H196" s="5">
        <v>0</v>
      </c>
    </row>
    <row r="197" spans="2:8" x14ac:dyDescent="0.25">
      <c r="B197" s="4" t="s">
        <v>39</v>
      </c>
      <c r="C197" s="5">
        <v>0</v>
      </c>
      <c r="D197" s="5">
        <v>59</v>
      </c>
      <c r="E197" s="5">
        <v>0</v>
      </c>
      <c r="F197" s="5">
        <v>0</v>
      </c>
      <c r="G197" s="5">
        <v>0</v>
      </c>
      <c r="H197" s="5">
        <v>185</v>
      </c>
    </row>
    <row r="198" spans="2:8" x14ac:dyDescent="0.25">
      <c r="B198" s="4" t="s">
        <v>40</v>
      </c>
      <c r="C198" s="5">
        <v>0</v>
      </c>
      <c r="D198" s="5">
        <v>0</v>
      </c>
      <c r="E198" s="5">
        <v>0</v>
      </c>
      <c r="F198" s="5">
        <v>0</v>
      </c>
      <c r="G198" s="5">
        <v>0</v>
      </c>
      <c r="H198" s="5">
        <v>47</v>
      </c>
    </row>
    <row r="199" spans="2:8" x14ac:dyDescent="0.25">
      <c r="B199" s="4" t="s">
        <v>41</v>
      </c>
      <c r="C199" s="5">
        <v>0</v>
      </c>
      <c r="D199" s="5">
        <v>0</v>
      </c>
      <c r="E199" s="5">
        <v>0</v>
      </c>
      <c r="F199" s="5">
        <v>0</v>
      </c>
      <c r="G199" s="5">
        <v>0</v>
      </c>
      <c r="H199" s="5">
        <v>163</v>
      </c>
    </row>
    <row r="200" spans="2:8" x14ac:dyDescent="0.25">
      <c r="B200" s="4" t="s">
        <v>42</v>
      </c>
      <c r="C200" s="5">
        <v>0</v>
      </c>
      <c r="D200" s="5">
        <v>23</v>
      </c>
      <c r="E200" s="5">
        <v>0</v>
      </c>
      <c r="F200" s="5">
        <v>0</v>
      </c>
      <c r="G200" s="5">
        <v>0</v>
      </c>
      <c r="H200" s="5">
        <v>275</v>
      </c>
    </row>
    <row r="201" spans="2:8" x14ac:dyDescent="0.25">
      <c r="B201" s="3" t="s">
        <v>19</v>
      </c>
      <c r="C201" s="5"/>
      <c r="D201" s="5"/>
      <c r="E201" s="5"/>
      <c r="F201" s="5"/>
      <c r="G201" s="5"/>
      <c r="H201" s="5"/>
    </row>
    <row r="202" spans="2:8" x14ac:dyDescent="0.25">
      <c r="B202" s="4" t="s">
        <v>44</v>
      </c>
      <c r="C202" s="5">
        <v>451</v>
      </c>
      <c r="D202" s="5">
        <v>50</v>
      </c>
      <c r="E202" s="5">
        <v>139</v>
      </c>
      <c r="F202" s="5">
        <v>33</v>
      </c>
      <c r="G202" s="5">
        <v>1564</v>
      </c>
      <c r="H202" s="5">
        <v>0</v>
      </c>
    </row>
    <row r="203" spans="2:8" x14ac:dyDescent="0.25">
      <c r="B203" s="4" t="s">
        <v>45</v>
      </c>
      <c r="C203" s="5">
        <v>0</v>
      </c>
      <c r="D203" s="5">
        <v>505</v>
      </c>
      <c r="E203" s="5">
        <v>0</v>
      </c>
      <c r="F203" s="5">
        <v>0</v>
      </c>
      <c r="G203" s="5">
        <v>0</v>
      </c>
      <c r="H203" s="5">
        <v>458</v>
      </c>
    </row>
    <row r="204" spans="2:8" x14ac:dyDescent="0.25">
      <c r="B204" s="4" t="s">
        <v>38</v>
      </c>
      <c r="C204" s="5">
        <v>966</v>
      </c>
      <c r="D204" s="5">
        <v>65</v>
      </c>
      <c r="E204" s="5">
        <v>216</v>
      </c>
      <c r="F204" s="5">
        <v>91</v>
      </c>
      <c r="G204" s="5">
        <v>6052</v>
      </c>
      <c r="H204" s="5">
        <v>0</v>
      </c>
    </row>
    <row r="205" spans="2:8" x14ac:dyDescent="0.25">
      <c r="B205" s="3" t="s">
        <v>20</v>
      </c>
      <c r="C205" s="5"/>
      <c r="D205" s="5"/>
      <c r="E205" s="5"/>
      <c r="F205" s="5"/>
      <c r="G205" s="5"/>
      <c r="H205" s="5"/>
    </row>
    <row r="206" spans="2:8" x14ac:dyDescent="0.25">
      <c r="B206" s="4" t="s">
        <v>44</v>
      </c>
      <c r="C206" s="5">
        <v>473</v>
      </c>
      <c r="D206" s="5">
        <v>157</v>
      </c>
      <c r="E206" s="5">
        <v>241</v>
      </c>
      <c r="F206" s="5">
        <v>126</v>
      </c>
      <c r="G206" s="5">
        <v>1198</v>
      </c>
      <c r="H206" s="5">
        <v>0</v>
      </c>
    </row>
    <row r="207" spans="2:8" x14ac:dyDescent="0.25">
      <c r="B207" s="4" t="s">
        <v>24</v>
      </c>
      <c r="C207" s="5">
        <v>0</v>
      </c>
      <c r="D207" s="5">
        <v>133</v>
      </c>
      <c r="E207" s="5">
        <v>0</v>
      </c>
      <c r="F207" s="5">
        <v>0</v>
      </c>
      <c r="G207" s="5">
        <v>0</v>
      </c>
      <c r="H207" s="5">
        <v>490</v>
      </c>
    </row>
    <row r="208" spans="2:8" x14ac:dyDescent="0.25">
      <c r="B208" s="4" t="s">
        <v>45</v>
      </c>
      <c r="C208" s="5">
        <v>0</v>
      </c>
      <c r="D208" s="5">
        <v>763</v>
      </c>
      <c r="E208" s="5">
        <v>0</v>
      </c>
      <c r="F208" s="5">
        <v>0</v>
      </c>
      <c r="G208" s="5">
        <v>0</v>
      </c>
      <c r="H208" s="5">
        <v>1198</v>
      </c>
    </row>
    <row r="209" spans="2:8" x14ac:dyDescent="0.25">
      <c r="B209" s="4" t="s">
        <v>38</v>
      </c>
      <c r="C209" s="5">
        <v>1026</v>
      </c>
      <c r="D209" s="5">
        <v>134</v>
      </c>
      <c r="E209" s="5">
        <v>360</v>
      </c>
      <c r="F209" s="5">
        <v>272</v>
      </c>
      <c r="G209" s="5">
        <v>5216</v>
      </c>
      <c r="H209" s="5">
        <v>0</v>
      </c>
    </row>
    <row r="210" spans="2:8" x14ac:dyDescent="0.25">
      <c r="B210" s="3" t="s">
        <v>21</v>
      </c>
      <c r="C210" s="5"/>
      <c r="D210" s="5"/>
      <c r="E210" s="5"/>
      <c r="F210" s="5"/>
      <c r="G210" s="5"/>
      <c r="H210" s="5"/>
    </row>
    <row r="211" spans="2:8" x14ac:dyDescent="0.25">
      <c r="B211" s="4" t="s">
        <v>28</v>
      </c>
      <c r="C211" s="5">
        <v>0</v>
      </c>
      <c r="D211" s="5">
        <v>2</v>
      </c>
      <c r="E211" s="5">
        <v>0</v>
      </c>
      <c r="F211" s="5">
        <v>0</v>
      </c>
      <c r="G211" s="5">
        <v>0</v>
      </c>
      <c r="H211" s="5">
        <v>204</v>
      </c>
    </row>
    <row r="212" spans="2:8" x14ac:dyDescent="0.25">
      <c r="B212" s="4" t="s">
        <v>44</v>
      </c>
      <c r="C212" s="5">
        <v>383</v>
      </c>
      <c r="D212" s="5">
        <v>66</v>
      </c>
      <c r="E212" s="5">
        <v>135</v>
      </c>
      <c r="F212" s="5">
        <v>32</v>
      </c>
      <c r="G212" s="5">
        <v>1518</v>
      </c>
      <c r="H212" s="5">
        <v>0</v>
      </c>
    </row>
    <row r="213" spans="2:8" x14ac:dyDescent="0.25">
      <c r="B213" s="4" t="s">
        <v>34</v>
      </c>
      <c r="C213" s="5">
        <v>0</v>
      </c>
      <c r="D213" s="5">
        <v>0</v>
      </c>
      <c r="E213" s="5">
        <v>0</v>
      </c>
      <c r="F213" s="5">
        <v>0</v>
      </c>
      <c r="G213" s="5">
        <v>0</v>
      </c>
      <c r="H213" s="5">
        <v>11</v>
      </c>
    </row>
    <row r="214" spans="2:8" x14ac:dyDescent="0.25">
      <c r="B214" s="4" t="s">
        <v>45</v>
      </c>
      <c r="C214" s="5">
        <v>0</v>
      </c>
      <c r="D214" s="5">
        <v>500</v>
      </c>
      <c r="E214" s="5">
        <v>0</v>
      </c>
      <c r="F214" s="5">
        <v>0</v>
      </c>
      <c r="G214" s="5">
        <v>0</v>
      </c>
      <c r="H214" s="5">
        <v>862</v>
      </c>
    </row>
    <row r="215" spans="2:8" x14ac:dyDescent="0.25">
      <c r="B215" s="4" t="s">
        <v>37</v>
      </c>
      <c r="C215" s="5">
        <v>0</v>
      </c>
      <c r="D215" s="5">
        <v>0</v>
      </c>
      <c r="E215" s="5">
        <v>0</v>
      </c>
      <c r="F215" s="5">
        <v>0</v>
      </c>
      <c r="G215" s="5">
        <v>0</v>
      </c>
      <c r="H215" s="5">
        <v>44</v>
      </c>
    </row>
    <row r="216" spans="2:8" x14ac:dyDescent="0.25">
      <c r="B216" s="4" t="s">
        <v>38</v>
      </c>
      <c r="C216" s="5">
        <v>762</v>
      </c>
      <c r="D216" s="5">
        <v>39</v>
      </c>
      <c r="E216" s="5">
        <v>197</v>
      </c>
      <c r="F216" s="5">
        <v>37</v>
      </c>
      <c r="G216" s="5">
        <v>6156</v>
      </c>
      <c r="H216" s="5">
        <v>0</v>
      </c>
    </row>
    <row r="217" spans="2:8" x14ac:dyDescent="0.25">
      <c r="B217" s="4" t="s">
        <v>41</v>
      </c>
      <c r="C217" s="5">
        <v>0</v>
      </c>
      <c r="D217" s="5">
        <v>0</v>
      </c>
      <c r="E217" s="5">
        <v>0</v>
      </c>
      <c r="F217" s="5">
        <v>0</v>
      </c>
      <c r="G217" s="5">
        <v>0</v>
      </c>
      <c r="H217" s="5">
        <v>13</v>
      </c>
    </row>
    <row r="218" spans="2:8" x14ac:dyDescent="0.25">
      <c r="B218" s="3" t="s">
        <v>22</v>
      </c>
      <c r="C218" s="5"/>
      <c r="D218" s="5"/>
      <c r="E218" s="5"/>
      <c r="F218" s="5"/>
      <c r="G218" s="5"/>
      <c r="H218" s="5"/>
    </row>
    <row r="219" spans="2:8" x14ac:dyDescent="0.25">
      <c r="B219" s="4" t="s">
        <v>27</v>
      </c>
      <c r="C219" s="5">
        <v>0</v>
      </c>
      <c r="D219" s="5">
        <v>1</v>
      </c>
      <c r="E219" s="5">
        <v>0</v>
      </c>
      <c r="F219" s="5">
        <v>0</v>
      </c>
      <c r="G219" s="5">
        <v>0</v>
      </c>
      <c r="H219" s="5">
        <v>315</v>
      </c>
    </row>
    <row r="220" spans="2:8" x14ac:dyDescent="0.25">
      <c r="B220" s="4" t="s">
        <v>28</v>
      </c>
      <c r="C220" s="5">
        <v>0</v>
      </c>
      <c r="D220" s="5">
        <v>4</v>
      </c>
      <c r="E220" s="5">
        <v>0</v>
      </c>
      <c r="F220" s="5">
        <v>0</v>
      </c>
      <c r="G220" s="5">
        <v>0</v>
      </c>
      <c r="H220" s="5">
        <v>533</v>
      </c>
    </row>
    <row r="221" spans="2:8" x14ac:dyDescent="0.25">
      <c r="B221" s="4" t="s">
        <v>29</v>
      </c>
      <c r="C221" s="5">
        <v>0</v>
      </c>
      <c r="D221" s="5">
        <v>7</v>
      </c>
      <c r="E221" s="5">
        <v>0</v>
      </c>
      <c r="F221" s="5">
        <v>0</v>
      </c>
      <c r="G221" s="5">
        <v>0</v>
      </c>
      <c r="H221" s="5">
        <v>89</v>
      </c>
    </row>
    <row r="222" spans="2:8" x14ac:dyDescent="0.25">
      <c r="B222" s="4" t="s">
        <v>30</v>
      </c>
      <c r="C222" s="5">
        <v>0</v>
      </c>
      <c r="D222" s="5">
        <v>67</v>
      </c>
      <c r="E222" s="5">
        <v>0</v>
      </c>
      <c r="F222" s="5">
        <v>0</v>
      </c>
      <c r="G222" s="5">
        <v>0</v>
      </c>
      <c r="H222" s="5">
        <v>98</v>
      </c>
    </row>
    <row r="223" spans="2:8" x14ac:dyDescent="0.25">
      <c r="B223" s="4" t="s">
        <v>31</v>
      </c>
      <c r="C223" s="5">
        <v>0</v>
      </c>
      <c r="D223" s="5">
        <v>504</v>
      </c>
      <c r="E223" s="5">
        <v>0</v>
      </c>
      <c r="F223" s="5">
        <v>0</v>
      </c>
      <c r="G223" s="5">
        <v>0</v>
      </c>
      <c r="H223" s="5">
        <v>166</v>
      </c>
    </row>
    <row r="224" spans="2:8" x14ac:dyDescent="0.25">
      <c r="B224" s="4" t="s">
        <v>32</v>
      </c>
      <c r="C224" s="5">
        <v>0</v>
      </c>
      <c r="D224" s="5">
        <v>3</v>
      </c>
      <c r="E224" s="5">
        <v>0</v>
      </c>
      <c r="F224" s="5">
        <v>0</v>
      </c>
      <c r="G224" s="5">
        <v>0</v>
      </c>
      <c r="H224" s="5">
        <v>1</v>
      </c>
    </row>
    <row r="225" spans="2:8" x14ac:dyDescent="0.25">
      <c r="B225" s="4" t="s">
        <v>33</v>
      </c>
      <c r="C225" s="5">
        <v>0</v>
      </c>
      <c r="D225" s="5">
        <v>0</v>
      </c>
      <c r="E225" s="5">
        <v>0</v>
      </c>
      <c r="F225" s="5">
        <v>0</v>
      </c>
      <c r="G225" s="5">
        <v>0</v>
      </c>
      <c r="H225" s="5">
        <v>13</v>
      </c>
    </row>
    <row r="226" spans="2:8" x14ac:dyDescent="0.25">
      <c r="B226" s="4" t="s">
        <v>23</v>
      </c>
      <c r="C226" s="5">
        <v>57</v>
      </c>
      <c r="D226" s="5">
        <v>3</v>
      </c>
      <c r="E226" s="5">
        <v>25</v>
      </c>
      <c r="F226" s="5">
        <v>9</v>
      </c>
      <c r="G226" s="5">
        <v>1596</v>
      </c>
      <c r="H226" s="5">
        <v>0</v>
      </c>
    </row>
    <row r="227" spans="2:8" x14ac:dyDescent="0.25">
      <c r="B227" s="4" t="s">
        <v>34</v>
      </c>
      <c r="C227" s="5">
        <v>0</v>
      </c>
      <c r="D227" s="5">
        <v>0</v>
      </c>
      <c r="E227" s="5">
        <v>0</v>
      </c>
      <c r="F227" s="5">
        <v>0</v>
      </c>
      <c r="G227" s="5">
        <v>0</v>
      </c>
      <c r="H227" s="5">
        <v>16</v>
      </c>
    </row>
    <row r="228" spans="2:8" x14ac:dyDescent="0.25">
      <c r="B228" s="4" t="s">
        <v>35</v>
      </c>
      <c r="C228" s="5">
        <v>0</v>
      </c>
      <c r="D228" s="5">
        <v>78</v>
      </c>
      <c r="E228" s="5">
        <v>0</v>
      </c>
      <c r="F228" s="5">
        <v>0</v>
      </c>
      <c r="G228" s="5">
        <v>0</v>
      </c>
      <c r="H228" s="5">
        <v>86</v>
      </c>
    </row>
    <row r="229" spans="2:8" x14ac:dyDescent="0.25">
      <c r="B229" s="4" t="s">
        <v>36</v>
      </c>
      <c r="C229" s="5">
        <v>0</v>
      </c>
      <c r="D229" s="5">
        <v>0</v>
      </c>
      <c r="E229" s="5">
        <v>0</v>
      </c>
      <c r="F229" s="5">
        <v>0</v>
      </c>
      <c r="G229" s="5">
        <v>0</v>
      </c>
      <c r="H229" s="5">
        <v>26</v>
      </c>
    </row>
    <row r="230" spans="2:8" x14ac:dyDescent="0.25">
      <c r="B230" s="4" t="s">
        <v>25</v>
      </c>
      <c r="C230" s="5">
        <v>534</v>
      </c>
      <c r="D230" s="5">
        <v>169</v>
      </c>
      <c r="E230" s="5">
        <v>529</v>
      </c>
      <c r="F230" s="5">
        <v>398</v>
      </c>
      <c r="G230" s="5">
        <v>1836</v>
      </c>
      <c r="H230" s="5">
        <v>0</v>
      </c>
    </row>
    <row r="231" spans="2:8" x14ac:dyDescent="0.25">
      <c r="B231" s="4" t="s">
        <v>37</v>
      </c>
      <c r="C231" s="5">
        <v>0</v>
      </c>
      <c r="D231" s="5">
        <v>0</v>
      </c>
      <c r="E231" s="5">
        <v>0</v>
      </c>
      <c r="F231" s="5">
        <v>0</v>
      </c>
      <c r="G231" s="5">
        <v>0</v>
      </c>
      <c r="H231" s="5">
        <v>54</v>
      </c>
    </row>
    <row r="232" spans="2:8" x14ac:dyDescent="0.25">
      <c r="B232" s="4" t="s">
        <v>38</v>
      </c>
      <c r="C232" s="5">
        <v>1233</v>
      </c>
      <c r="D232" s="5">
        <v>122</v>
      </c>
      <c r="E232" s="5">
        <v>659</v>
      </c>
      <c r="F232" s="5">
        <v>364</v>
      </c>
      <c r="G232" s="5">
        <v>3720</v>
      </c>
      <c r="H232" s="5">
        <v>0</v>
      </c>
    </row>
    <row r="233" spans="2:8" x14ac:dyDescent="0.25">
      <c r="B233" s="4" t="s">
        <v>39</v>
      </c>
      <c r="C233" s="5">
        <v>0</v>
      </c>
      <c r="D233" s="5">
        <v>32</v>
      </c>
      <c r="E233" s="5">
        <v>0</v>
      </c>
      <c r="F233" s="5">
        <v>0</v>
      </c>
      <c r="G233" s="5">
        <v>0</v>
      </c>
      <c r="H233" s="5">
        <v>94</v>
      </c>
    </row>
    <row r="234" spans="2:8" x14ac:dyDescent="0.25">
      <c r="B234" s="4" t="s">
        <v>40</v>
      </c>
      <c r="C234" s="5">
        <v>0</v>
      </c>
      <c r="D234" s="5">
        <v>0</v>
      </c>
      <c r="E234" s="5">
        <v>0</v>
      </c>
      <c r="F234" s="5">
        <v>0</v>
      </c>
      <c r="G234" s="5">
        <v>0</v>
      </c>
      <c r="H234" s="5">
        <v>92</v>
      </c>
    </row>
    <row r="235" spans="2:8" x14ac:dyDescent="0.25">
      <c r="B235" s="4" t="s">
        <v>41</v>
      </c>
      <c r="C235" s="5">
        <v>0</v>
      </c>
      <c r="D235" s="5">
        <v>1</v>
      </c>
      <c r="E235" s="5">
        <v>0</v>
      </c>
      <c r="F235" s="5">
        <v>0</v>
      </c>
      <c r="G235" s="5">
        <v>0</v>
      </c>
      <c r="H235" s="5">
        <v>203</v>
      </c>
    </row>
    <row r="236" spans="2:8" x14ac:dyDescent="0.25">
      <c r="B236" s="4" t="s">
        <v>42</v>
      </c>
      <c r="C236" s="5">
        <v>0</v>
      </c>
      <c r="D236" s="5">
        <v>27</v>
      </c>
      <c r="E236" s="5">
        <v>0</v>
      </c>
      <c r="F236" s="5">
        <v>0</v>
      </c>
      <c r="G236" s="5">
        <v>0</v>
      </c>
      <c r="H236" s="5">
        <v>323</v>
      </c>
    </row>
    <row r="237" spans="2:8" x14ac:dyDescent="0.25">
      <c r="B237" s="2" t="s">
        <v>5</v>
      </c>
      <c r="C237" s="5">
        <v>38730</v>
      </c>
      <c r="D237" s="5">
        <v>18991</v>
      </c>
      <c r="E237" s="5">
        <v>22490</v>
      </c>
      <c r="F237" s="5">
        <v>18374</v>
      </c>
      <c r="G237" s="5">
        <v>137643</v>
      </c>
      <c r="H237" s="5">
        <v>30491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26DE8-A9E0-4284-B161-A481F81E4911}">
  <dimension ref="B3:O237"/>
  <sheetViews>
    <sheetView tabSelected="1" workbookViewId="0">
      <selection activeCell="B3" sqref="B3"/>
    </sheetView>
  </sheetViews>
  <sheetFormatPr defaultRowHeight="15" x14ac:dyDescent="0.25"/>
  <cols>
    <col min="2" max="2" width="36.7109375" bestFit="1" customWidth="1"/>
    <col min="3" max="3" width="15.140625" bestFit="1" customWidth="1"/>
    <col min="4" max="4" width="13.28515625" bestFit="1" customWidth="1"/>
    <col min="5" max="5" width="13.7109375" bestFit="1" customWidth="1"/>
    <col min="6" max="6" width="12" bestFit="1" customWidth="1"/>
    <col min="7" max="7" width="11.85546875" bestFit="1" customWidth="1"/>
    <col min="8" max="8" width="15.85546875" bestFit="1" customWidth="1"/>
    <col min="9" max="9" width="12.85546875" bestFit="1" customWidth="1"/>
    <col min="10" max="12" width="14.7109375" bestFit="1" customWidth="1"/>
    <col min="13" max="13" width="23.28515625" bestFit="1" customWidth="1"/>
    <col min="14" max="14" width="22" bestFit="1" customWidth="1"/>
    <col min="15" max="15" width="18.7109375" bestFit="1" customWidth="1"/>
  </cols>
  <sheetData>
    <row r="3" spans="2:15" x14ac:dyDescent="0.25">
      <c r="B3" s="1" t="s">
        <v>0</v>
      </c>
      <c r="C3" t="s">
        <v>53</v>
      </c>
      <c r="D3" t="s">
        <v>54</v>
      </c>
      <c r="E3" t="s">
        <v>55</v>
      </c>
      <c r="F3" t="s">
        <v>56</v>
      </c>
      <c r="G3" t="s">
        <v>57</v>
      </c>
      <c r="H3" t="s">
        <v>58</v>
      </c>
      <c r="I3" t="s">
        <v>59</v>
      </c>
      <c r="J3" t="s">
        <v>60</v>
      </c>
      <c r="K3" t="s">
        <v>61</v>
      </c>
      <c r="L3" t="s">
        <v>62</v>
      </c>
      <c r="M3" t="s">
        <v>63</v>
      </c>
      <c r="N3" t="s">
        <v>64</v>
      </c>
      <c r="O3" t="s">
        <v>65</v>
      </c>
    </row>
    <row r="4" spans="2:15" x14ac:dyDescent="0.25">
      <c r="B4" s="2" t="s">
        <v>46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</row>
    <row r="5" spans="2:15" x14ac:dyDescent="0.25">
      <c r="B5" s="3" t="s">
        <v>6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</row>
    <row r="6" spans="2:15" x14ac:dyDescent="0.25">
      <c r="B6" s="4" t="s">
        <v>23</v>
      </c>
      <c r="C6" s="5">
        <v>1794</v>
      </c>
      <c r="D6" s="5">
        <v>1087</v>
      </c>
      <c r="E6" s="5">
        <v>1189.5</v>
      </c>
      <c r="F6" s="5">
        <v>1913</v>
      </c>
      <c r="G6" s="5">
        <v>0.62179799999999996</v>
      </c>
      <c r="H6" s="5">
        <v>0.66559299999999999</v>
      </c>
      <c r="I6" s="5">
        <v>0.40328900000000001</v>
      </c>
      <c r="J6" s="5">
        <v>0.50225600000000004</v>
      </c>
      <c r="K6" s="5">
        <v>0.588978</v>
      </c>
      <c r="L6" s="5">
        <v>0.43779499999999999</v>
      </c>
      <c r="M6" s="5">
        <v>0.460424</v>
      </c>
      <c r="N6" s="5">
        <v>0.109476</v>
      </c>
      <c r="O6" s="5">
        <v>0.747417</v>
      </c>
    </row>
    <row r="7" spans="2:15" x14ac:dyDescent="0.25">
      <c r="B7" s="4" t="s">
        <v>24</v>
      </c>
      <c r="C7" s="5">
        <v>456</v>
      </c>
      <c r="D7" s="5">
        <v>456</v>
      </c>
      <c r="E7" s="5">
        <v>456</v>
      </c>
      <c r="F7" s="5">
        <v>456</v>
      </c>
      <c r="G7" s="5">
        <v>1</v>
      </c>
      <c r="H7" s="5">
        <v>0</v>
      </c>
      <c r="I7" s="5">
        <v>0</v>
      </c>
      <c r="J7" s="5">
        <v>-1</v>
      </c>
      <c r="K7" s="5">
        <v>-1</v>
      </c>
      <c r="L7" s="5">
        <v>-1</v>
      </c>
      <c r="M7" s="5">
        <v>0</v>
      </c>
      <c r="N7" s="5">
        <v>0</v>
      </c>
      <c r="O7" s="5">
        <v>0</v>
      </c>
    </row>
    <row r="8" spans="2:15" x14ac:dyDescent="0.25">
      <c r="B8" s="4" t="s">
        <v>25</v>
      </c>
      <c r="C8" s="5">
        <v>2741</v>
      </c>
      <c r="D8" s="5">
        <v>1335</v>
      </c>
      <c r="E8" s="5">
        <v>2281</v>
      </c>
      <c r="F8" s="5">
        <v>3013</v>
      </c>
      <c r="G8" s="5">
        <v>0.75705299999999998</v>
      </c>
      <c r="H8" s="5">
        <v>0.548315</v>
      </c>
      <c r="I8" s="5">
        <v>0.26705600000000002</v>
      </c>
      <c r="J8" s="5">
        <v>0.359176</v>
      </c>
      <c r="K8" s="5">
        <v>0.45291399999999998</v>
      </c>
      <c r="L8" s="5">
        <v>0.29758499999999999</v>
      </c>
      <c r="M8" s="5">
        <v>0.61218499999999998</v>
      </c>
      <c r="N8" s="5">
        <v>0.20374500000000001</v>
      </c>
      <c r="O8" s="5">
        <v>0.68861700000000003</v>
      </c>
    </row>
    <row r="9" spans="2:15" x14ac:dyDescent="0.25">
      <c r="B9" s="4" t="s">
        <v>26</v>
      </c>
      <c r="C9" s="5">
        <v>5613</v>
      </c>
      <c r="D9" s="5">
        <v>2943</v>
      </c>
      <c r="E9" s="5">
        <v>4714</v>
      </c>
      <c r="F9" s="5">
        <v>6423</v>
      </c>
      <c r="G9" s="5">
        <v>0.73392500000000005</v>
      </c>
      <c r="H9" s="5">
        <v>0.58069999999999999</v>
      </c>
      <c r="I9" s="5">
        <v>0.30447200000000002</v>
      </c>
      <c r="J9" s="5">
        <v>0.39948600000000001</v>
      </c>
      <c r="K9" s="5">
        <v>0.49151600000000001</v>
      </c>
      <c r="L9" s="5">
        <v>0.33648400000000001</v>
      </c>
      <c r="M9" s="5">
        <v>0.61998900000000001</v>
      </c>
      <c r="N9" s="5">
        <v>0.275229</v>
      </c>
      <c r="O9" s="5">
        <v>0.80121900000000001</v>
      </c>
    </row>
    <row r="10" spans="2:15" x14ac:dyDescent="0.25">
      <c r="B10" s="3" t="s">
        <v>7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</row>
    <row r="11" spans="2:15" x14ac:dyDescent="0.25">
      <c r="B11" s="4" t="s">
        <v>27</v>
      </c>
      <c r="C11" s="5">
        <v>0</v>
      </c>
      <c r="D11" s="5">
        <v>0</v>
      </c>
      <c r="E11" s="5">
        <v>0</v>
      </c>
      <c r="F11" s="5">
        <v>0</v>
      </c>
      <c r="G11" s="5">
        <v>-1</v>
      </c>
      <c r="H11" s="5">
        <v>-1</v>
      </c>
      <c r="I11" s="5">
        <v>-1</v>
      </c>
      <c r="J11" s="5">
        <v>-1</v>
      </c>
      <c r="K11" s="5">
        <v>-1</v>
      </c>
      <c r="L11" s="5">
        <v>-1</v>
      </c>
      <c r="M11" s="5">
        <v>-1</v>
      </c>
      <c r="N11" s="5">
        <v>-1</v>
      </c>
      <c r="O11" s="5">
        <v>-1</v>
      </c>
    </row>
    <row r="12" spans="2:15" x14ac:dyDescent="0.25">
      <c r="B12" s="4" t="s">
        <v>28</v>
      </c>
      <c r="C12" s="5">
        <v>3</v>
      </c>
      <c r="D12" s="5">
        <v>3</v>
      </c>
      <c r="E12" s="5">
        <v>3</v>
      </c>
      <c r="F12" s="5">
        <v>3</v>
      </c>
      <c r="G12" s="5">
        <v>1</v>
      </c>
      <c r="H12" s="5">
        <v>0</v>
      </c>
      <c r="I12" s="5">
        <v>0</v>
      </c>
      <c r="J12" s="5">
        <v>-1</v>
      </c>
      <c r="K12" s="5">
        <v>-1</v>
      </c>
      <c r="L12" s="5">
        <v>-1</v>
      </c>
      <c r="M12" s="5">
        <v>0</v>
      </c>
      <c r="N12" s="5">
        <v>0</v>
      </c>
      <c r="O12" s="5">
        <v>0</v>
      </c>
    </row>
    <row r="13" spans="2:15" x14ac:dyDescent="0.25">
      <c r="B13" s="4" t="s">
        <v>29</v>
      </c>
      <c r="C13" s="5">
        <v>5</v>
      </c>
      <c r="D13" s="5">
        <v>5</v>
      </c>
      <c r="E13" s="5">
        <v>5</v>
      </c>
      <c r="F13" s="5">
        <v>5</v>
      </c>
      <c r="G13" s="5">
        <v>1</v>
      </c>
      <c r="H13" s="5">
        <v>0</v>
      </c>
      <c r="I13" s="5">
        <v>0</v>
      </c>
      <c r="J13" s="5">
        <v>-1</v>
      </c>
      <c r="K13" s="5">
        <v>-1</v>
      </c>
      <c r="L13" s="5">
        <v>-1</v>
      </c>
      <c r="M13" s="5">
        <v>0</v>
      </c>
      <c r="N13" s="5">
        <v>0</v>
      </c>
      <c r="O13" s="5">
        <v>0</v>
      </c>
    </row>
    <row r="14" spans="2:15" x14ac:dyDescent="0.25">
      <c r="B14" s="4" t="s">
        <v>30</v>
      </c>
      <c r="C14" s="5">
        <v>13</v>
      </c>
      <c r="D14" s="5">
        <v>13</v>
      </c>
      <c r="E14" s="5">
        <v>13</v>
      </c>
      <c r="F14" s="5">
        <v>13</v>
      </c>
      <c r="G14" s="5">
        <v>1</v>
      </c>
      <c r="H14" s="5">
        <v>0</v>
      </c>
      <c r="I14" s="5">
        <v>0</v>
      </c>
      <c r="J14" s="5">
        <v>-1</v>
      </c>
      <c r="K14" s="5">
        <v>-1</v>
      </c>
      <c r="L14" s="5">
        <v>-1</v>
      </c>
      <c r="M14" s="5">
        <v>0</v>
      </c>
      <c r="N14" s="5">
        <v>0</v>
      </c>
      <c r="O14" s="5">
        <v>0</v>
      </c>
    </row>
    <row r="15" spans="2:15" x14ac:dyDescent="0.25">
      <c r="B15" s="4" t="s">
        <v>31</v>
      </c>
      <c r="C15" s="5">
        <v>150</v>
      </c>
      <c r="D15" s="5">
        <v>150</v>
      </c>
      <c r="E15" s="5">
        <v>150</v>
      </c>
      <c r="F15" s="5">
        <v>150</v>
      </c>
      <c r="G15" s="5">
        <v>1</v>
      </c>
      <c r="H15" s="5">
        <v>0</v>
      </c>
      <c r="I15" s="5">
        <v>0</v>
      </c>
      <c r="J15" s="5">
        <v>-1</v>
      </c>
      <c r="K15" s="5">
        <v>-1</v>
      </c>
      <c r="L15" s="5">
        <v>-1</v>
      </c>
      <c r="M15" s="5">
        <v>0</v>
      </c>
      <c r="N15" s="5">
        <v>0</v>
      </c>
      <c r="O15" s="5">
        <v>0</v>
      </c>
    </row>
    <row r="16" spans="2:15" x14ac:dyDescent="0.25">
      <c r="B16" s="4" t="s">
        <v>32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  <c r="H16" s="5">
        <v>0</v>
      </c>
      <c r="I16" s="5">
        <v>0</v>
      </c>
      <c r="J16" s="5">
        <v>-1</v>
      </c>
      <c r="K16" s="5">
        <v>-1</v>
      </c>
      <c r="L16" s="5">
        <v>-1</v>
      </c>
      <c r="M16" s="5">
        <v>0</v>
      </c>
      <c r="N16" s="5">
        <v>0</v>
      </c>
      <c r="O16" s="5">
        <v>0</v>
      </c>
    </row>
    <row r="17" spans="2:15" x14ac:dyDescent="0.25">
      <c r="B17" s="4" t="s">
        <v>23</v>
      </c>
      <c r="C17" s="5">
        <v>1143</v>
      </c>
      <c r="D17" s="5">
        <v>25</v>
      </c>
      <c r="E17" s="5">
        <v>1122.5</v>
      </c>
      <c r="F17" s="5">
        <v>1144</v>
      </c>
      <c r="G17" s="5">
        <v>0.98120600000000002</v>
      </c>
      <c r="H17" s="5">
        <v>0.86</v>
      </c>
      <c r="I17" s="5">
        <v>1.881E-2</v>
      </c>
      <c r="J17" s="5">
        <v>3.6815000000000001E-2</v>
      </c>
      <c r="K17" s="5">
        <v>8.6484000000000005E-2</v>
      </c>
      <c r="L17" s="5">
        <v>2.3385E-2</v>
      </c>
      <c r="M17" s="5">
        <v>0.97900299999999996</v>
      </c>
      <c r="N17" s="5">
        <v>0.04</v>
      </c>
      <c r="O17" s="5">
        <v>0.89583299999999999</v>
      </c>
    </row>
    <row r="18" spans="2:15" x14ac:dyDescent="0.25">
      <c r="B18" s="4" t="s">
        <v>34</v>
      </c>
      <c r="C18" s="5">
        <v>0</v>
      </c>
      <c r="D18" s="5">
        <v>0</v>
      </c>
      <c r="E18" s="5">
        <v>0</v>
      </c>
      <c r="F18" s="5">
        <v>0</v>
      </c>
      <c r="G18" s="5">
        <v>-1</v>
      </c>
      <c r="H18" s="5">
        <v>-1</v>
      </c>
      <c r="I18" s="5">
        <v>-1</v>
      </c>
      <c r="J18" s="5">
        <v>-1</v>
      </c>
      <c r="K18" s="5">
        <v>-1</v>
      </c>
      <c r="L18" s="5">
        <v>-1</v>
      </c>
      <c r="M18" s="5">
        <v>-1</v>
      </c>
      <c r="N18" s="5">
        <v>-1</v>
      </c>
      <c r="O18" s="5">
        <v>-1</v>
      </c>
    </row>
    <row r="19" spans="2:15" x14ac:dyDescent="0.25">
      <c r="B19" s="4" t="s">
        <v>35</v>
      </c>
      <c r="C19" s="5">
        <v>43</v>
      </c>
      <c r="D19" s="5">
        <v>43</v>
      </c>
      <c r="E19" s="5">
        <v>43</v>
      </c>
      <c r="F19" s="5">
        <v>43</v>
      </c>
      <c r="G19" s="5">
        <v>1</v>
      </c>
      <c r="H19" s="5">
        <v>0</v>
      </c>
      <c r="I19" s="5">
        <v>0</v>
      </c>
      <c r="J19" s="5">
        <v>-1</v>
      </c>
      <c r="K19" s="5">
        <v>-1</v>
      </c>
      <c r="L19" s="5">
        <v>-1</v>
      </c>
      <c r="M19" s="5">
        <v>0</v>
      </c>
      <c r="N19" s="5">
        <v>0</v>
      </c>
      <c r="O19" s="5">
        <v>0</v>
      </c>
    </row>
    <row r="20" spans="2:15" x14ac:dyDescent="0.25">
      <c r="B20" s="4" t="s">
        <v>36</v>
      </c>
      <c r="C20" s="5">
        <v>0</v>
      </c>
      <c r="D20" s="5">
        <v>0</v>
      </c>
      <c r="E20" s="5">
        <v>0</v>
      </c>
      <c r="F20" s="5">
        <v>0</v>
      </c>
      <c r="G20" s="5">
        <v>-1</v>
      </c>
      <c r="H20" s="5">
        <v>-1</v>
      </c>
      <c r="I20" s="5">
        <v>-1</v>
      </c>
      <c r="J20" s="5">
        <v>-1</v>
      </c>
      <c r="K20" s="5">
        <v>-1</v>
      </c>
      <c r="L20" s="5">
        <v>-1</v>
      </c>
      <c r="M20" s="5">
        <v>-1</v>
      </c>
      <c r="N20" s="5">
        <v>-1</v>
      </c>
      <c r="O20" s="5">
        <v>-1</v>
      </c>
    </row>
    <row r="21" spans="2:15" x14ac:dyDescent="0.25">
      <c r="B21" s="4" t="s">
        <v>25</v>
      </c>
      <c r="C21" s="5">
        <v>1971</v>
      </c>
      <c r="D21" s="5">
        <v>492</v>
      </c>
      <c r="E21" s="5">
        <v>1855.5</v>
      </c>
      <c r="F21" s="5">
        <v>2095</v>
      </c>
      <c r="G21" s="5">
        <v>0.88568000000000002</v>
      </c>
      <c r="H21" s="5">
        <v>0.48678900000000003</v>
      </c>
      <c r="I21" s="5">
        <v>0.121512</v>
      </c>
      <c r="J21" s="5">
        <v>0.19447800000000001</v>
      </c>
      <c r="K21" s="5">
        <v>0.30401099999999998</v>
      </c>
      <c r="L21" s="5">
        <v>0.14296800000000001</v>
      </c>
      <c r="M21" s="5">
        <v>0.81329300000000004</v>
      </c>
      <c r="N21" s="5">
        <v>0.25203300000000001</v>
      </c>
      <c r="O21" s="5">
        <v>0.65081500000000003</v>
      </c>
    </row>
    <row r="22" spans="2:15" x14ac:dyDescent="0.25">
      <c r="B22" s="4" t="s">
        <v>37</v>
      </c>
      <c r="C22" s="5">
        <v>0</v>
      </c>
      <c r="D22" s="5">
        <v>0</v>
      </c>
      <c r="E22" s="5">
        <v>0</v>
      </c>
      <c r="F22" s="5">
        <v>0</v>
      </c>
      <c r="G22" s="5">
        <v>-1</v>
      </c>
      <c r="H22" s="5">
        <v>-1</v>
      </c>
      <c r="I22" s="5">
        <v>-1</v>
      </c>
      <c r="J22" s="5">
        <v>-1</v>
      </c>
      <c r="K22" s="5">
        <v>-1</v>
      </c>
      <c r="L22" s="5">
        <v>-1</v>
      </c>
      <c r="M22" s="5">
        <v>-1</v>
      </c>
      <c r="N22" s="5">
        <v>-1</v>
      </c>
      <c r="O22" s="5">
        <v>-1</v>
      </c>
    </row>
    <row r="23" spans="2:15" x14ac:dyDescent="0.25">
      <c r="B23" s="4" t="s">
        <v>38</v>
      </c>
      <c r="C23" s="5">
        <v>3698</v>
      </c>
      <c r="D23" s="5">
        <v>1143</v>
      </c>
      <c r="E23" s="5">
        <v>3261</v>
      </c>
      <c r="F23" s="5">
        <v>3976</v>
      </c>
      <c r="G23" s="5">
        <v>0.82017099999999998</v>
      </c>
      <c r="H23" s="5">
        <v>0.62554699999999996</v>
      </c>
      <c r="I23" s="5">
        <v>0.19334799999999999</v>
      </c>
      <c r="J23" s="5">
        <v>0.29539399999999999</v>
      </c>
      <c r="K23" s="5">
        <v>0.43228499999999997</v>
      </c>
      <c r="L23" s="5">
        <v>0.22434899999999999</v>
      </c>
      <c r="M23" s="5">
        <v>0.76609000000000005</v>
      </c>
      <c r="N23" s="5">
        <v>0.24321999999999999</v>
      </c>
      <c r="O23" s="5">
        <v>0.82659000000000005</v>
      </c>
    </row>
    <row r="24" spans="2:15" x14ac:dyDescent="0.25">
      <c r="B24" s="4" t="s">
        <v>39</v>
      </c>
      <c r="C24" s="5">
        <v>1</v>
      </c>
      <c r="D24" s="5">
        <v>1</v>
      </c>
      <c r="E24" s="5">
        <v>1</v>
      </c>
      <c r="F24" s="5">
        <v>1</v>
      </c>
      <c r="G24" s="5">
        <v>1</v>
      </c>
      <c r="H24" s="5">
        <v>0</v>
      </c>
      <c r="I24" s="5">
        <v>0</v>
      </c>
      <c r="J24" s="5">
        <v>-1</v>
      </c>
      <c r="K24" s="5">
        <v>-1</v>
      </c>
      <c r="L24" s="5">
        <v>-1</v>
      </c>
      <c r="M24" s="5">
        <v>0</v>
      </c>
      <c r="N24" s="5">
        <v>0</v>
      </c>
      <c r="O24" s="5">
        <v>0</v>
      </c>
    </row>
    <row r="25" spans="2:15" x14ac:dyDescent="0.25">
      <c r="B25" s="4" t="s">
        <v>40</v>
      </c>
      <c r="C25" s="5">
        <v>0</v>
      </c>
      <c r="D25" s="5">
        <v>0</v>
      </c>
      <c r="E25" s="5">
        <v>0</v>
      </c>
      <c r="F25" s="5">
        <v>0</v>
      </c>
      <c r="G25" s="5">
        <v>-1</v>
      </c>
      <c r="H25" s="5">
        <v>-1</v>
      </c>
      <c r="I25" s="5">
        <v>-1</v>
      </c>
      <c r="J25" s="5">
        <v>-1</v>
      </c>
      <c r="K25" s="5">
        <v>-1</v>
      </c>
      <c r="L25" s="5">
        <v>-1</v>
      </c>
      <c r="M25" s="5">
        <v>-1</v>
      </c>
      <c r="N25" s="5">
        <v>-1</v>
      </c>
      <c r="O25" s="5">
        <v>-1</v>
      </c>
    </row>
    <row r="26" spans="2:15" x14ac:dyDescent="0.25">
      <c r="B26" s="4" t="s">
        <v>41</v>
      </c>
      <c r="C26" s="5">
        <v>0</v>
      </c>
      <c r="D26" s="5">
        <v>0</v>
      </c>
      <c r="E26" s="5">
        <v>0</v>
      </c>
      <c r="F26" s="5">
        <v>0</v>
      </c>
      <c r="G26" s="5">
        <v>-1</v>
      </c>
      <c r="H26" s="5">
        <v>-1</v>
      </c>
      <c r="I26" s="5">
        <v>-1</v>
      </c>
      <c r="J26" s="5">
        <v>-1</v>
      </c>
      <c r="K26" s="5">
        <v>-1</v>
      </c>
      <c r="L26" s="5">
        <v>-1</v>
      </c>
      <c r="M26" s="5">
        <v>-1</v>
      </c>
      <c r="N26" s="5">
        <v>-1</v>
      </c>
      <c r="O26" s="5">
        <v>-1</v>
      </c>
    </row>
    <row r="27" spans="2:15" x14ac:dyDescent="0.25">
      <c r="B27" s="4" t="s">
        <v>42</v>
      </c>
      <c r="C27" s="5">
        <v>26</v>
      </c>
      <c r="D27" s="5">
        <v>26</v>
      </c>
      <c r="E27" s="5">
        <v>26</v>
      </c>
      <c r="F27" s="5">
        <v>26</v>
      </c>
      <c r="G27" s="5">
        <v>1</v>
      </c>
      <c r="H27" s="5">
        <v>0</v>
      </c>
      <c r="I27" s="5">
        <v>0</v>
      </c>
      <c r="J27" s="5">
        <v>-1</v>
      </c>
      <c r="K27" s="5">
        <v>-1</v>
      </c>
      <c r="L27" s="5">
        <v>-1</v>
      </c>
      <c r="M27" s="5">
        <v>0</v>
      </c>
      <c r="N27" s="5">
        <v>0</v>
      </c>
      <c r="O27" s="5">
        <v>0</v>
      </c>
    </row>
    <row r="28" spans="2:15" x14ac:dyDescent="0.25">
      <c r="B28" s="3" t="s">
        <v>8</v>
      </c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</row>
    <row r="29" spans="2:15" x14ac:dyDescent="0.25">
      <c r="B29" s="4" t="s">
        <v>23</v>
      </c>
      <c r="C29" s="5">
        <v>1413</v>
      </c>
      <c r="D29" s="5">
        <v>948</v>
      </c>
      <c r="E29" s="5">
        <v>754</v>
      </c>
      <c r="F29" s="5">
        <v>1472</v>
      </c>
      <c r="G29" s="5">
        <v>0.51222800000000002</v>
      </c>
      <c r="H29" s="5">
        <v>0.75738399999999995</v>
      </c>
      <c r="I29" s="5">
        <v>0.50813900000000001</v>
      </c>
      <c r="J29" s="5">
        <v>0.60821700000000001</v>
      </c>
      <c r="K29" s="5">
        <v>0.68972100000000003</v>
      </c>
      <c r="L29" s="5">
        <v>0.54393899999999995</v>
      </c>
      <c r="M29" s="5">
        <v>0.370842</v>
      </c>
      <c r="N29" s="5">
        <v>6.2236E-2</v>
      </c>
      <c r="O29" s="5">
        <v>0.80764899999999995</v>
      </c>
    </row>
    <row r="30" spans="2:15" x14ac:dyDescent="0.25">
      <c r="B30" s="4" t="s">
        <v>24</v>
      </c>
      <c r="C30" s="5">
        <v>262</v>
      </c>
      <c r="D30" s="5">
        <v>262</v>
      </c>
      <c r="E30" s="5">
        <v>262</v>
      </c>
      <c r="F30" s="5">
        <v>262</v>
      </c>
      <c r="G30" s="5">
        <v>1</v>
      </c>
      <c r="H30" s="5">
        <v>0</v>
      </c>
      <c r="I30" s="5">
        <v>0</v>
      </c>
      <c r="J30" s="5">
        <v>-1</v>
      </c>
      <c r="K30" s="5">
        <v>-1</v>
      </c>
      <c r="L30" s="5">
        <v>-1</v>
      </c>
      <c r="M30" s="5">
        <v>0</v>
      </c>
      <c r="N30" s="5">
        <v>0</v>
      </c>
      <c r="O30" s="5">
        <v>0</v>
      </c>
    </row>
    <row r="31" spans="2:15" x14ac:dyDescent="0.25">
      <c r="B31" s="4" t="s">
        <v>25</v>
      </c>
      <c r="C31" s="5">
        <v>2977</v>
      </c>
      <c r="D31" s="5">
        <v>2725</v>
      </c>
      <c r="E31" s="5">
        <v>2516</v>
      </c>
      <c r="F31" s="5">
        <v>3659</v>
      </c>
      <c r="G31" s="5">
        <v>0.68762000000000001</v>
      </c>
      <c r="H31" s="5">
        <v>0.41944999999999999</v>
      </c>
      <c r="I31" s="5">
        <v>0.38394400000000001</v>
      </c>
      <c r="J31" s="5">
        <v>0.40091199999999999</v>
      </c>
      <c r="K31" s="5">
        <v>0.411833</v>
      </c>
      <c r="L31" s="5">
        <v>0.39055600000000001</v>
      </c>
      <c r="M31" s="5">
        <v>0.31373899999999999</v>
      </c>
      <c r="N31" s="5">
        <v>0.25027500000000003</v>
      </c>
      <c r="O31" s="5">
        <v>0.55947100000000005</v>
      </c>
    </row>
    <row r="32" spans="2:15" x14ac:dyDescent="0.25">
      <c r="B32" s="4" t="s">
        <v>26</v>
      </c>
      <c r="C32" s="5">
        <v>4622</v>
      </c>
      <c r="D32" s="5">
        <v>1851</v>
      </c>
      <c r="E32" s="5">
        <v>3275</v>
      </c>
      <c r="F32" s="5">
        <v>4785</v>
      </c>
      <c r="G32" s="5">
        <v>0.68443100000000001</v>
      </c>
      <c r="H32" s="5">
        <v>0.81577500000000003</v>
      </c>
      <c r="I32" s="5">
        <v>0.32669799999999999</v>
      </c>
      <c r="J32" s="5">
        <v>0.466553</v>
      </c>
      <c r="K32" s="5">
        <v>0.62780599999999998</v>
      </c>
      <c r="L32" s="5">
        <v>0.37120799999999998</v>
      </c>
      <c r="M32" s="5">
        <v>0.63478999999999997</v>
      </c>
      <c r="N32" s="5">
        <v>8.8061E-2</v>
      </c>
      <c r="O32" s="5">
        <v>0.89454999999999996</v>
      </c>
    </row>
    <row r="33" spans="2:15" x14ac:dyDescent="0.25">
      <c r="B33" s="3" t="s">
        <v>1</v>
      </c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</row>
    <row r="34" spans="2:15" x14ac:dyDescent="0.25">
      <c r="B34" s="4" t="s">
        <v>23</v>
      </c>
      <c r="C34" s="5">
        <v>1734</v>
      </c>
      <c r="D34" s="5">
        <v>990</v>
      </c>
      <c r="E34" s="5">
        <v>1092</v>
      </c>
      <c r="F34" s="5">
        <v>1818</v>
      </c>
      <c r="G34" s="5">
        <v>0.60065999999999997</v>
      </c>
      <c r="H34" s="5">
        <v>0.73333300000000001</v>
      </c>
      <c r="I34" s="5">
        <v>0.41868499999999997</v>
      </c>
      <c r="J34" s="5">
        <v>0.53303999999999996</v>
      </c>
      <c r="K34" s="5">
        <v>0.637513</v>
      </c>
      <c r="L34" s="5">
        <v>0.457986</v>
      </c>
      <c r="M34" s="5">
        <v>0.47750900000000002</v>
      </c>
      <c r="N34" s="5">
        <v>8.4848000000000007E-2</v>
      </c>
      <c r="O34" s="5">
        <v>0.80132499999999995</v>
      </c>
    </row>
    <row r="35" spans="2:15" x14ac:dyDescent="0.25">
      <c r="B35" s="4" t="s">
        <v>24</v>
      </c>
      <c r="C35" s="5">
        <v>218</v>
      </c>
      <c r="D35" s="5">
        <v>218</v>
      </c>
      <c r="E35" s="5">
        <v>218</v>
      </c>
      <c r="F35" s="5">
        <v>218</v>
      </c>
      <c r="G35" s="5">
        <v>1</v>
      </c>
      <c r="H35" s="5">
        <v>0</v>
      </c>
      <c r="I35" s="5">
        <v>0</v>
      </c>
      <c r="J35" s="5">
        <v>-1</v>
      </c>
      <c r="K35" s="5">
        <v>-1</v>
      </c>
      <c r="L35" s="5">
        <v>-1</v>
      </c>
      <c r="M35" s="5">
        <v>0</v>
      </c>
      <c r="N35" s="5">
        <v>0</v>
      </c>
      <c r="O35" s="5">
        <v>0</v>
      </c>
    </row>
    <row r="36" spans="2:15" x14ac:dyDescent="0.25">
      <c r="B36" s="4" t="s">
        <v>25</v>
      </c>
      <c r="C36" s="5">
        <v>3796</v>
      </c>
      <c r="D36" s="5">
        <v>3638</v>
      </c>
      <c r="E36" s="5">
        <v>3760.5</v>
      </c>
      <c r="F36" s="5">
        <v>5087</v>
      </c>
      <c r="G36" s="5">
        <v>0.73923700000000003</v>
      </c>
      <c r="H36" s="5">
        <v>0.36462299999999997</v>
      </c>
      <c r="I36" s="5">
        <v>0.34944700000000001</v>
      </c>
      <c r="J36" s="5">
        <v>0.35687400000000002</v>
      </c>
      <c r="K36" s="5">
        <v>0.36148400000000003</v>
      </c>
      <c r="L36" s="5">
        <v>0.35238000000000003</v>
      </c>
      <c r="M36" s="5">
        <v>0.381718</v>
      </c>
      <c r="N36" s="5">
        <v>0.35486499999999999</v>
      </c>
      <c r="O36" s="5">
        <v>0.56518999999999997</v>
      </c>
    </row>
    <row r="37" spans="2:15" x14ac:dyDescent="0.25">
      <c r="B37" s="4" t="s">
        <v>26</v>
      </c>
      <c r="C37" s="5">
        <v>6285</v>
      </c>
      <c r="D37" s="5">
        <v>2039</v>
      </c>
      <c r="E37" s="5">
        <v>4898.5</v>
      </c>
      <c r="F37" s="5">
        <v>6497</v>
      </c>
      <c r="G37" s="5">
        <v>0.75396300000000005</v>
      </c>
      <c r="H37" s="5">
        <v>0.78396299999999997</v>
      </c>
      <c r="I37" s="5">
        <v>0.25433600000000001</v>
      </c>
      <c r="J37" s="5">
        <v>0.38407000000000002</v>
      </c>
      <c r="K37" s="5">
        <v>0.55345900000000003</v>
      </c>
      <c r="L37" s="5">
        <v>0.29406900000000002</v>
      </c>
      <c r="M37" s="5">
        <v>0.70930800000000005</v>
      </c>
      <c r="N37" s="5">
        <v>0.103973</v>
      </c>
      <c r="O37" s="5">
        <v>0.87493200000000004</v>
      </c>
    </row>
    <row r="38" spans="2:15" x14ac:dyDescent="0.25">
      <c r="B38" s="3" t="s">
        <v>2</v>
      </c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</row>
    <row r="39" spans="2:15" x14ac:dyDescent="0.25">
      <c r="B39" s="4" t="s">
        <v>23</v>
      </c>
      <c r="C39" s="5">
        <v>2229</v>
      </c>
      <c r="D39" s="5">
        <v>1443</v>
      </c>
      <c r="E39" s="5">
        <v>1721</v>
      </c>
      <c r="F39" s="5">
        <v>2487</v>
      </c>
      <c r="G39" s="5">
        <v>0.691998</v>
      </c>
      <c r="H39" s="5">
        <v>0.53083899999999995</v>
      </c>
      <c r="I39" s="5">
        <v>0.34365200000000001</v>
      </c>
      <c r="J39" s="5">
        <v>0.417211</v>
      </c>
      <c r="K39" s="5">
        <v>0.47869</v>
      </c>
      <c r="L39" s="5">
        <v>0.36972699999999997</v>
      </c>
      <c r="M39" s="5">
        <v>0.46837099999999998</v>
      </c>
      <c r="N39" s="5">
        <v>0.17879400000000001</v>
      </c>
      <c r="O39" s="5">
        <v>0.64641400000000004</v>
      </c>
    </row>
    <row r="40" spans="2:15" x14ac:dyDescent="0.25">
      <c r="B40" s="4" t="s">
        <v>24</v>
      </c>
      <c r="C40" s="5">
        <v>188</v>
      </c>
      <c r="D40" s="5">
        <v>188</v>
      </c>
      <c r="E40" s="5">
        <v>188</v>
      </c>
      <c r="F40" s="5">
        <v>188</v>
      </c>
      <c r="G40" s="5">
        <v>1</v>
      </c>
      <c r="H40" s="5">
        <v>0</v>
      </c>
      <c r="I40" s="5">
        <v>0</v>
      </c>
      <c r="J40" s="5">
        <v>-1</v>
      </c>
      <c r="K40" s="5">
        <v>-1</v>
      </c>
      <c r="L40" s="5">
        <v>-1</v>
      </c>
      <c r="M40" s="5">
        <v>0</v>
      </c>
      <c r="N40" s="5">
        <v>0</v>
      </c>
      <c r="O40" s="5">
        <v>0</v>
      </c>
    </row>
    <row r="41" spans="2:15" x14ac:dyDescent="0.25">
      <c r="B41" s="4" t="s">
        <v>25</v>
      </c>
      <c r="C41" s="5">
        <v>3596</v>
      </c>
      <c r="D41" s="5">
        <v>2501</v>
      </c>
      <c r="E41" s="5">
        <v>3272.5</v>
      </c>
      <c r="F41" s="5">
        <v>4325</v>
      </c>
      <c r="G41" s="5">
        <v>0.75664699999999996</v>
      </c>
      <c r="H41" s="5">
        <v>0.42083199999999998</v>
      </c>
      <c r="I41" s="5">
        <v>0.292686</v>
      </c>
      <c r="J41" s="5">
        <v>0.345252</v>
      </c>
      <c r="K41" s="5">
        <v>0.38694899999999999</v>
      </c>
      <c r="L41" s="5">
        <v>0.31166700000000003</v>
      </c>
      <c r="M41" s="5">
        <v>0.50722999999999996</v>
      </c>
      <c r="N41" s="5">
        <v>0.29148299999999999</v>
      </c>
      <c r="O41" s="5">
        <v>0.59396199999999999</v>
      </c>
    </row>
    <row r="42" spans="2:15" x14ac:dyDescent="0.25">
      <c r="B42" s="4" t="s">
        <v>26</v>
      </c>
      <c r="C42" s="5">
        <v>6594</v>
      </c>
      <c r="D42" s="5">
        <v>2346</v>
      </c>
      <c r="E42" s="5">
        <v>5741.5</v>
      </c>
      <c r="F42" s="5">
        <v>7155</v>
      </c>
      <c r="G42" s="5">
        <v>0.80244599999999999</v>
      </c>
      <c r="H42" s="5">
        <v>0.60251500000000002</v>
      </c>
      <c r="I42" s="5">
        <v>0.214362</v>
      </c>
      <c r="J42" s="5">
        <v>0.31621899999999997</v>
      </c>
      <c r="K42" s="5">
        <v>0.44232700000000003</v>
      </c>
      <c r="L42" s="5">
        <v>0.24606600000000001</v>
      </c>
      <c r="M42" s="5">
        <v>0.72929900000000003</v>
      </c>
      <c r="N42" s="5">
        <v>0.23913000000000001</v>
      </c>
      <c r="O42" s="5">
        <v>0.79187700000000005</v>
      </c>
    </row>
    <row r="43" spans="2:15" x14ac:dyDescent="0.25">
      <c r="B43" s="3" t="s">
        <v>3</v>
      </c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</row>
    <row r="44" spans="2:15" x14ac:dyDescent="0.25">
      <c r="B44" s="4" t="s">
        <v>27</v>
      </c>
      <c r="C44" s="5">
        <v>1</v>
      </c>
      <c r="D44" s="5">
        <v>1</v>
      </c>
      <c r="E44" s="5">
        <v>1</v>
      </c>
      <c r="F44" s="5">
        <v>1</v>
      </c>
      <c r="G44" s="5">
        <v>1</v>
      </c>
      <c r="H44" s="5">
        <v>0</v>
      </c>
      <c r="I44" s="5">
        <v>0</v>
      </c>
      <c r="J44" s="5">
        <v>-1</v>
      </c>
      <c r="K44" s="5">
        <v>-1</v>
      </c>
      <c r="L44" s="5">
        <v>-1</v>
      </c>
      <c r="M44" s="5">
        <v>0</v>
      </c>
      <c r="N44" s="5">
        <v>0</v>
      </c>
      <c r="O44" s="5">
        <v>0</v>
      </c>
    </row>
    <row r="45" spans="2:15" x14ac:dyDescent="0.25">
      <c r="B45" s="4" t="s">
        <v>28</v>
      </c>
      <c r="C45" s="5">
        <v>4</v>
      </c>
      <c r="D45" s="5">
        <v>4</v>
      </c>
      <c r="E45" s="5">
        <v>4</v>
      </c>
      <c r="F45" s="5">
        <v>4</v>
      </c>
      <c r="G45" s="5">
        <v>1</v>
      </c>
      <c r="H45" s="5">
        <v>0</v>
      </c>
      <c r="I45" s="5">
        <v>0</v>
      </c>
      <c r="J45" s="5">
        <v>-1</v>
      </c>
      <c r="K45" s="5">
        <v>-1</v>
      </c>
      <c r="L45" s="5">
        <v>-1</v>
      </c>
      <c r="M45" s="5">
        <v>0</v>
      </c>
      <c r="N45" s="5">
        <v>0</v>
      </c>
      <c r="O45" s="5">
        <v>0</v>
      </c>
    </row>
    <row r="46" spans="2:15" x14ac:dyDescent="0.25">
      <c r="B46" s="4" t="s">
        <v>29</v>
      </c>
      <c r="C46" s="5">
        <v>12</v>
      </c>
      <c r="D46" s="5">
        <v>12</v>
      </c>
      <c r="E46" s="5">
        <v>12</v>
      </c>
      <c r="F46" s="5">
        <v>12</v>
      </c>
      <c r="G46" s="5">
        <v>1</v>
      </c>
      <c r="H46" s="5">
        <v>0</v>
      </c>
      <c r="I46" s="5">
        <v>0</v>
      </c>
      <c r="J46" s="5">
        <v>-1</v>
      </c>
      <c r="K46" s="5">
        <v>-1</v>
      </c>
      <c r="L46" s="5">
        <v>-1</v>
      </c>
      <c r="M46" s="5">
        <v>0</v>
      </c>
      <c r="N46" s="5">
        <v>0</v>
      </c>
      <c r="O46" s="5">
        <v>0</v>
      </c>
    </row>
    <row r="47" spans="2:15" x14ac:dyDescent="0.25">
      <c r="B47" s="4" t="s">
        <v>30</v>
      </c>
      <c r="C47" s="5">
        <v>87</v>
      </c>
      <c r="D47" s="5">
        <v>87</v>
      </c>
      <c r="E47" s="5">
        <v>87</v>
      </c>
      <c r="F47" s="5">
        <v>87</v>
      </c>
      <c r="G47" s="5">
        <v>1</v>
      </c>
      <c r="H47" s="5">
        <v>0</v>
      </c>
      <c r="I47" s="5">
        <v>0</v>
      </c>
      <c r="J47" s="5">
        <v>-1</v>
      </c>
      <c r="K47" s="5">
        <v>-1</v>
      </c>
      <c r="L47" s="5">
        <v>-1</v>
      </c>
      <c r="M47" s="5">
        <v>0</v>
      </c>
      <c r="N47" s="5">
        <v>0</v>
      </c>
      <c r="O47" s="5">
        <v>0</v>
      </c>
    </row>
    <row r="48" spans="2:15" x14ac:dyDescent="0.25">
      <c r="B48" s="4" t="s">
        <v>31</v>
      </c>
      <c r="C48" s="5">
        <v>492</v>
      </c>
      <c r="D48" s="5">
        <v>492</v>
      </c>
      <c r="E48" s="5">
        <v>492</v>
      </c>
      <c r="F48" s="5">
        <v>492</v>
      </c>
      <c r="G48" s="5">
        <v>1</v>
      </c>
      <c r="H48" s="5">
        <v>0</v>
      </c>
      <c r="I48" s="5">
        <v>0</v>
      </c>
      <c r="J48" s="5">
        <v>-1</v>
      </c>
      <c r="K48" s="5">
        <v>-1</v>
      </c>
      <c r="L48" s="5">
        <v>-1</v>
      </c>
      <c r="M48" s="5">
        <v>0</v>
      </c>
      <c r="N48" s="5">
        <v>0</v>
      </c>
      <c r="O48" s="5">
        <v>0</v>
      </c>
    </row>
    <row r="49" spans="2:15" x14ac:dyDescent="0.25">
      <c r="B49" s="4" t="s">
        <v>32</v>
      </c>
      <c r="C49" s="5">
        <v>3</v>
      </c>
      <c r="D49" s="5">
        <v>3</v>
      </c>
      <c r="E49" s="5">
        <v>3</v>
      </c>
      <c r="F49" s="5">
        <v>3</v>
      </c>
      <c r="G49" s="5">
        <v>1</v>
      </c>
      <c r="H49" s="5">
        <v>0</v>
      </c>
      <c r="I49" s="5">
        <v>0</v>
      </c>
      <c r="J49" s="5">
        <v>-1</v>
      </c>
      <c r="K49" s="5">
        <v>-1</v>
      </c>
      <c r="L49" s="5">
        <v>-1</v>
      </c>
      <c r="M49" s="5">
        <v>0</v>
      </c>
      <c r="N49" s="5">
        <v>0</v>
      </c>
      <c r="O49" s="5">
        <v>0</v>
      </c>
    </row>
    <row r="50" spans="2:15" x14ac:dyDescent="0.25">
      <c r="B50" s="4" t="s">
        <v>33</v>
      </c>
      <c r="C50" s="5">
        <v>0</v>
      </c>
      <c r="D50" s="5">
        <v>0</v>
      </c>
      <c r="E50" s="5">
        <v>0</v>
      </c>
      <c r="F50" s="5">
        <v>0</v>
      </c>
      <c r="G50" s="5">
        <v>-1</v>
      </c>
      <c r="H50" s="5">
        <v>-1</v>
      </c>
      <c r="I50" s="5">
        <v>-1</v>
      </c>
      <c r="J50" s="5">
        <v>-1</v>
      </c>
      <c r="K50" s="5">
        <v>-1</v>
      </c>
      <c r="L50" s="5">
        <v>-1</v>
      </c>
      <c r="M50" s="5">
        <v>-1</v>
      </c>
      <c r="N50" s="5">
        <v>-1</v>
      </c>
      <c r="O50" s="5">
        <v>-1</v>
      </c>
    </row>
    <row r="51" spans="2:15" x14ac:dyDescent="0.25">
      <c r="B51" s="4" t="s">
        <v>23</v>
      </c>
      <c r="C51" s="5">
        <v>1772</v>
      </c>
      <c r="D51" s="5">
        <v>100</v>
      </c>
      <c r="E51" s="5">
        <v>1698.5</v>
      </c>
      <c r="F51" s="5">
        <v>1777</v>
      </c>
      <c r="G51" s="5">
        <v>0.95582400000000001</v>
      </c>
      <c r="H51" s="5">
        <v>0.78500000000000003</v>
      </c>
      <c r="I51" s="5">
        <v>4.4299999999999999E-2</v>
      </c>
      <c r="J51" s="5">
        <v>8.3867999999999998E-2</v>
      </c>
      <c r="K51" s="5">
        <v>0.18070900000000001</v>
      </c>
      <c r="L51" s="5">
        <v>5.4605000000000001E-2</v>
      </c>
      <c r="M51" s="5">
        <v>0.94638800000000001</v>
      </c>
      <c r="N51" s="5">
        <v>0.05</v>
      </c>
      <c r="O51" s="5">
        <v>0.82631600000000005</v>
      </c>
    </row>
    <row r="52" spans="2:15" x14ac:dyDescent="0.25">
      <c r="B52" s="4" t="s">
        <v>34</v>
      </c>
      <c r="C52" s="5">
        <v>0</v>
      </c>
      <c r="D52" s="5">
        <v>0</v>
      </c>
      <c r="E52" s="5">
        <v>0</v>
      </c>
      <c r="F52" s="5">
        <v>0</v>
      </c>
      <c r="G52" s="5">
        <v>-1</v>
      </c>
      <c r="H52" s="5">
        <v>-1</v>
      </c>
      <c r="I52" s="5">
        <v>-1</v>
      </c>
      <c r="J52" s="5">
        <v>-1</v>
      </c>
      <c r="K52" s="5">
        <v>-1</v>
      </c>
      <c r="L52" s="5">
        <v>-1</v>
      </c>
      <c r="M52" s="5">
        <v>-1</v>
      </c>
      <c r="N52" s="5">
        <v>-1</v>
      </c>
      <c r="O52" s="5">
        <v>-1</v>
      </c>
    </row>
    <row r="53" spans="2:15" x14ac:dyDescent="0.25">
      <c r="B53" s="4" t="s">
        <v>35</v>
      </c>
      <c r="C53" s="5">
        <v>86</v>
      </c>
      <c r="D53" s="5">
        <v>86</v>
      </c>
      <c r="E53" s="5">
        <v>86</v>
      </c>
      <c r="F53" s="5">
        <v>86</v>
      </c>
      <c r="G53" s="5">
        <v>1</v>
      </c>
      <c r="H53" s="5">
        <v>0</v>
      </c>
      <c r="I53" s="5">
        <v>0</v>
      </c>
      <c r="J53" s="5">
        <v>-1</v>
      </c>
      <c r="K53" s="5">
        <v>-1</v>
      </c>
      <c r="L53" s="5">
        <v>-1</v>
      </c>
      <c r="M53" s="5">
        <v>0</v>
      </c>
      <c r="N53" s="5">
        <v>0</v>
      </c>
      <c r="O53" s="5">
        <v>0</v>
      </c>
    </row>
    <row r="54" spans="2:15" x14ac:dyDescent="0.25">
      <c r="B54" s="4" t="s">
        <v>36</v>
      </c>
      <c r="C54" s="5">
        <v>0</v>
      </c>
      <c r="D54" s="5">
        <v>0</v>
      </c>
      <c r="E54" s="5">
        <v>0</v>
      </c>
      <c r="F54" s="5">
        <v>0</v>
      </c>
      <c r="G54" s="5">
        <v>-1</v>
      </c>
      <c r="H54" s="5">
        <v>-1</v>
      </c>
      <c r="I54" s="5">
        <v>-1</v>
      </c>
      <c r="J54" s="5">
        <v>-1</v>
      </c>
      <c r="K54" s="5">
        <v>-1</v>
      </c>
      <c r="L54" s="5">
        <v>-1</v>
      </c>
      <c r="M54" s="5">
        <v>-1</v>
      </c>
      <c r="N54" s="5">
        <v>-1</v>
      </c>
      <c r="O54" s="5">
        <v>-1</v>
      </c>
    </row>
    <row r="55" spans="2:15" x14ac:dyDescent="0.25">
      <c r="B55" s="4" t="s">
        <v>25</v>
      </c>
      <c r="C55" s="5">
        <v>3276</v>
      </c>
      <c r="D55" s="5">
        <v>1750</v>
      </c>
      <c r="E55" s="5">
        <v>2848.5</v>
      </c>
      <c r="F55" s="5">
        <v>3721</v>
      </c>
      <c r="G55" s="5">
        <v>0.76551999999999998</v>
      </c>
      <c r="H55" s="5">
        <v>0.49857099999999999</v>
      </c>
      <c r="I55" s="5">
        <v>0.26633099999999998</v>
      </c>
      <c r="J55" s="5">
        <v>0.34719499999999998</v>
      </c>
      <c r="K55" s="5">
        <v>0.42453299999999999</v>
      </c>
      <c r="L55" s="5">
        <v>0.29369200000000001</v>
      </c>
      <c r="M55" s="5">
        <v>0.60164799999999996</v>
      </c>
      <c r="N55" s="5">
        <v>0.25428600000000001</v>
      </c>
      <c r="O55" s="5">
        <v>0.66858200000000001</v>
      </c>
    </row>
    <row r="56" spans="2:15" x14ac:dyDescent="0.25">
      <c r="B56" s="4" t="s">
        <v>37</v>
      </c>
      <c r="C56" s="5">
        <v>0</v>
      </c>
      <c r="D56" s="5">
        <v>0</v>
      </c>
      <c r="E56" s="5">
        <v>0</v>
      </c>
      <c r="F56" s="5">
        <v>0</v>
      </c>
      <c r="G56" s="5">
        <v>-1</v>
      </c>
      <c r="H56" s="5">
        <v>-1</v>
      </c>
      <c r="I56" s="5">
        <v>-1</v>
      </c>
      <c r="J56" s="5">
        <v>-1</v>
      </c>
      <c r="K56" s="5">
        <v>-1</v>
      </c>
      <c r="L56" s="5">
        <v>-1</v>
      </c>
      <c r="M56" s="5">
        <v>-1</v>
      </c>
      <c r="N56" s="5">
        <v>-1</v>
      </c>
      <c r="O56" s="5">
        <v>-1</v>
      </c>
    </row>
    <row r="57" spans="2:15" x14ac:dyDescent="0.25">
      <c r="B57" s="4" t="s">
        <v>38</v>
      </c>
      <c r="C57" s="5">
        <v>6353</v>
      </c>
      <c r="D57" s="5">
        <v>2191</v>
      </c>
      <c r="E57" s="5">
        <v>4936</v>
      </c>
      <c r="F57" s="5">
        <v>6592</v>
      </c>
      <c r="G57" s="5">
        <v>0.74878599999999995</v>
      </c>
      <c r="H57" s="5">
        <v>0.75581900000000002</v>
      </c>
      <c r="I57" s="5">
        <v>0.26066400000000001</v>
      </c>
      <c r="J57" s="5">
        <v>0.38763999999999998</v>
      </c>
      <c r="K57" s="5">
        <v>0.54772799999999999</v>
      </c>
      <c r="L57" s="5">
        <v>0.29996699999999998</v>
      </c>
      <c r="M57" s="5">
        <v>0.69274400000000003</v>
      </c>
      <c r="N57" s="5">
        <v>0.109083</v>
      </c>
      <c r="O57" s="5">
        <v>0.84836100000000003</v>
      </c>
    </row>
    <row r="58" spans="2:15" x14ac:dyDescent="0.25">
      <c r="B58" s="4" t="s">
        <v>39</v>
      </c>
      <c r="C58" s="5">
        <v>46</v>
      </c>
      <c r="D58" s="5">
        <v>46</v>
      </c>
      <c r="E58" s="5">
        <v>46</v>
      </c>
      <c r="F58" s="5">
        <v>46</v>
      </c>
      <c r="G58" s="5">
        <v>1</v>
      </c>
      <c r="H58" s="5">
        <v>0</v>
      </c>
      <c r="I58" s="5">
        <v>0</v>
      </c>
      <c r="J58" s="5">
        <v>-1</v>
      </c>
      <c r="K58" s="5">
        <v>-1</v>
      </c>
      <c r="L58" s="5">
        <v>-1</v>
      </c>
      <c r="M58" s="5">
        <v>0</v>
      </c>
      <c r="N58" s="5">
        <v>0</v>
      </c>
      <c r="O58" s="5">
        <v>0</v>
      </c>
    </row>
    <row r="59" spans="2:15" x14ac:dyDescent="0.25">
      <c r="B59" s="4" t="s">
        <v>40</v>
      </c>
      <c r="C59" s="5">
        <v>0</v>
      </c>
      <c r="D59" s="5">
        <v>0</v>
      </c>
      <c r="E59" s="5">
        <v>0</v>
      </c>
      <c r="F59" s="5">
        <v>0</v>
      </c>
      <c r="G59" s="5">
        <v>-1</v>
      </c>
      <c r="H59" s="5">
        <v>-1</v>
      </c>
      <c r="I59" s="5">
        <v>-1</v>
      </c>
      <c r="J59" s="5">
        <v>-1</v>
      </c>
      <c r="K59" s="5">
        <v>-1</v>
      </c>
      <c r="L59" s="5">
        <v>-1</v>
      </c>
      <c r="M59" s="5">
        <v>-1</v>
      </c>
      <c r="N59" s="5">
        <v>-1</v>
      </c>
      <c r="O59" s="5">
        <v>-1</v>
      </c>
    </row>
    <row r="60" spans="2:15" x14ac:dyDescent="0.25">
      <c r="B60" s="4" t="s">
        <v>41</v>
      </c>
      <c r="C60" s="5">
        <v>0</v>
      </c>
      <c r="D60" s="5">
        <v>0</v>
      </c>
      <c r="E60" s="5">
        <v>0</v>
      </c>
      <c r="F60" s="5">
        <v>0</v>
      </c>
      <c r="G60" s="5">
        <v>-1</v>
      </c>
      <c r="H60" s="5">
        <v>-1</v>
      </c>
      <c r="I60" s="5">
        <v>-1</v>
      </c>
      <c r="J60" s="5">
        <v>-1</v>
      </c>
      <c r="K60" s="5">
        <v>-1</v>
      </c>
      <c r="L60" s="5">
        <v>-1</v>
      </c>
      <c r="M60" s="5">
        <v>-1</v>
      </c>
      <c r="N60" s="5">
        <v>-1</v>
      </c>
      <c r="O60" s="5">
        <v>-1</v>
      </c>
    </row>
    <row r="61" spans="2:15" x14ac:dyDescent="0.25">
      <c r="B61" s="4" t="s">
        <v>42</v>
      </c>
      <c r="C61" s="5">
        <v>40</v>
      </c>
      <c r="D61" s="5">
        <v>40</v>
      </c>
      <c r="E61" s="5">
        <v>40</v>
      </c>
      <c r="F61" s="5">
        <v>40</v>
      </c>
      <c r="G61" s="5">
        <v>1</v>
      </c>
      <c r="H61" s="5">
        <v>0</v>
      </c>
      <c r="I61" s="5">
        <v>0</v>
      </c>
      <c r="J61" s="5">
        <v>-1</v>
      </c>
      <c r="K61" s="5">
        <v>-1</v>
      </c>
      <c r="L61" s="5">
        <v>-1</v>
      </c>
      <c r="M61" s="5">
        <v>0</v>
      </c>
      <c r="N61" s="5">
        <v>0</v>
      </c>
      <c r="O61" s="5">
        <v>0</v>
      </c>
    </row>
    <row r="62" spans="2:15" x14ac:dyDescent="0.25">
      <c r="B62" s="3" t="s">
        <v>4</v>
      </c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</row>
    <row r="63" spans="2:15" x14ac:dyDescent="0.25">
      <c r="B63" s="4" t="s">
        <v>27</v>
      </c>
      <c r="C63" s="5">
        <v>10</v>
      </c>
      <c r="D63" s="5">
        <v>10</v>
      </c>
      <c r="E63" s="5">
        <v>10</v>
      </c>
      <c r="F63" s="5">
        <v>10</v>
      </c>
      <c r="G63" s="5">
        <v>1</v>
      </c>
      <c r="H63" s="5">
        <v>0</v>
      </c>
      <c r="I63" s="5">
        <v>0</v>
      </c>
      <c r="J63" s="5">
        <v>-1</v>
      </c>
      <c r="K63" s="5">
        <v>-1</v>
      </c>
      <c r="L63" s="5">
        <v>-1</v>
      </c>
      <c r="M63" s="5">
        <v>0</v>
      </c>
      <c r="N63" s="5">
        <v>0</v>
      </c>
      <c r="O63" s="5">
        <v>0</v>
      </c>
    </row>
    <row r="64" spans="2:15" x14ac:dyDescent="0.25">
      <c r="B64" s="4" t="s">
        <v>28</v>
      </c>
      <c r="C64" s="5">
        <v>5</v>
      </c>
      <c r="D64" s="5">
        <v>5</v>
      </c>
      <c r="E64" s="5">
        <v>5</v>
      </c>
      <c r="F64" s="5">
        <v>5</v>
      </c>
      <c r="G64" s="5">
        <v>1</v>
      </c>
      <c r="H64" s="5">
        <v>0</v>
      </c>
      <c r="I64" s="5">
        <v>0</v>
      </c>
      <c r="J64" s="5">
        <v>-1</v>
      </c>
      <c r="K64" s="5">
        <v>-1</v>
      </c>
      <c r="L64" s="5">
        <v>-1</v>
      </c>
      <c r="M64" s="5">
        <v>0</v>
      </c>
      <c r="N64" s="5">
        <v>0</v>
      </c>
      <c r="O64" s="5">
        <v>0</v>
      </c>
    </row>
    <row r="65" spans="2:15" x14ac:dyDescent="0.25">
      <c r="B65" s="4" t="s">
        <v>29</v>
      </c>
      <c r="C65" s="5">
        <v>5</v>
      </c>
      <c r="D65" s="5">
        <v>5</v>
      </c>
      <c r="E65" s="5">
        <v>5</v>
      </c>
      <c r="F65" s="5">
        <v>5</v>
      </c>
      <c r="G65" s="5">
        <v>1</v>
      </c>
      <c r="H65" s="5">
        <v>0</v>
      </c>
      <c r="I65" s="5">
        <v>0</v>
      </c>
      <c r="J65" s="5">
        <v>-1</v>
      </c>
      <c r="K65" s="5">
        <v>-1</v>
      </c>
      <c r="L65" s="5">
        <v>-1</v>
      </c>
      <c r="M65" s="5">
        <v>0</v>
      </c>
      <c r="N65" s="5">
        <v>0</v>
      </c>
      <c r="O65" s="5">
        <v>0</v>
      </c>
    </row>
    <row r="66" spans="2:15" x14ac:dyDescent="0.25">
      <c r="B66" s="4" t="s">
        <v>30</v>
      </c>
      <c r="C66" s="5">
        <v>68</v>
      </c>
      <c r="D66" s="5">
        <v>68</v>
      </c>
      <c r="E66" s="5">
        <v>68</v>
      </c>
      <c r="F66" s="5">
        <v>68</v>
      </c>
      <c r="G66" s="5">
        <v>1</v>
      </c>
      <c r="H66" s="5">
        <v>0</v>
      </c>
      <c r="I66" s="5">
        <v>0</v>
      </c>
      <c r="J66" s="5">
        <v>-1</v>
      </c>
      <c r="K66" s="5">
        <v>-1</v>
      </c>
      <c r="L66" s="5">
        <v>-1</v>
      </c>
      <c r="M66" s="5">
        <v>0</v>
      </c>
      <c r="N66" s="5">
        <v>0</v>
      </c>
      <c r="O66" s="5">
        <v>0</v>
      </c>
    </row>
    <row r="67" spans="2:15" x14ac:dyDescent="0.25">
      <c r="B67" s="4" t="s">
        <v>31</v>
      </c>
      <c r="C67" s="5">
        <v>474</v>
      </c>
      <c r="D67" s="5">
        <v>474</v>
      </c>
      <c r="E67" s="5">
        <v>474</v>
      </c>
      <c r="F67" s="5">
        <v>474</v>
      </c>
      <c r="G67" s="5">
        <v>1</v>
      </c>
      <c r="H67" s="5">
        <v>0</v>
      </c>
      <c r="I67" s="5">
        <v>0</v>
      </c>
      <c r="J67" s="5">
        <v>-1</v>
      </c>
      <c r="K67" s="5">
        <v>-1</v>
      </c>
      <c r="L67" s="5">
        <v>-1</v>
      </c>
      <c r="M67" s="5">
        <v>0</v>
      </c>
      <c r="N67" s="5">
        <v>0</v>
      </c>
      <c r="O67" s="5">
        <v>0</v>
      </c>
    </row>
    <row r="68" spans="2:15" x14ac:dyDescent="0.25">
      <c r="B68" s="4" t="s">
        <v>32</v>
      </c>
      <c r="C68" s="5">
        <v>4</v>
      </c>
      <c r="D68" s="5">
        <v>4</v>
      </c>
      <c r="E68" s="5">
        <v>4</v>
      </c>
      <c r="F68" s="5">
        <v>4</v>
      </c>
      <c r="G68" s="5">
        <v>1</v>
      </c>
      <c r="H68" s="5">
        <v>0</v>
      </c>
      <c r="I68" s="5">
        <v>0</v>
      </c>
      <c r="J68" s="5">
        <v>-1</v>
      </c>
      <c r="K68" s="5">
        <v>-1</v>
      </c>
      <c r="L68" s="5">
        <v>-1</v>
      </c>
      <c r="M68" s="5">
        <v>0</v>
      </c>
      <c r="N68" s="5">
        <v>0</v>
      </c>
      <c r="O68" s="5">
        <v>0</v>
      </c>
    </row>
    <row r="69" spans="2:15" x14ac:dyDescent="0.25">
      <c r="B69" s="4" t="s">
        <v>33</v>
      </c>
      <c r="C69" s="5">
        <v>2</v>
      </c>
      <c r="D69" s="5">
        <v>2</v>
      </c>
      <c r="E69" s="5">
        <v>2</v>
      </c>
      <c r="F69" s="5">
        <v>2</v>
      </c>
      <c r="G69" s="5">
        <v>1</v>
      </c>
      <c r="H69" s="5">
        <v>0</v>
      </c>
      <c r="I69" s="5">
        <v>0</v>
      </c>
      <c r="J69" s="5">
        <v>-1</v>
      </c>
      <c r="K69" s="5">
        <v>-1</v>
      </c>
      <c r="L69" s="5">
        <v>-1</v>
      </c>
      <c r="M69" s="5">
        <v>0</v>
      </c>
      <c r="N69" s="5">
        <v>0</v>
      </c>
      <c r="O69" s="5">
        <v>0</v>
      </c>
    </row>
    <row r="70" spans="2:15" x14ac:dyDescent="0.25">
      <c r="B70" s="4" t="s">
        <v>23</v>
      </c>
      <c r="C70" s="5">
        <v>2216</v>
      </c>
      <c r="D70" s="5">
        <v>139</v>
      </c>
      <c r="E70" s="5">
        <v>2129.5</v>
      </c>
      <c r="F70" s="5">
        <v>2227</v>
      </c>
      <c r="G70" s="5">
        <v>0.95621900000000004</v>
      </c>
      <c r="H70" s="5">
        <v>0.70143900000000003</v>
      </c>
      <c r="I70" s="5">
        <v>4.3998000000000002E-2</v>
      </c>
      <c r="J70" s="5">
        <v>8.2803000000000002E-2</v>
      </c>
      <c r="K70" s="5">
        <v>0.17586599999999999</v>
      </c>
      <c r="L70" s="5">
        <v>5.4149000000000003E-2</v>
      </c>
      <c r="M70" s="5">
        <v>0.94223800000000002</v>
      </c>
      <c r="N70" s="5">
        <v>7.9136999999999999E-2</v>
      </c>
      <c r="O70" s="5">
        <v>0.76171900000000003</v>
      </c>
    </row>
    <row r="71" spans="2:15" x14ac:dyDescent="0.25">
      <c r="B71" s="4" t="s">
        <v>34</v>
      </c>
      <c r="C71" s="5">
        <v>0</v>
      </c>
      <c r="D71" s="5">
        <v>0</v>
      </c>
      <c r="E71" s="5">
        <v>0</v>
      </c>
      <c r="F71" s="5">
        <v>0</v>
      </c>
      <c r="G71" s="5">
        <v>-1</v>
      </c>
      <c r="H71" s="5">
        <v>-1</v>
      </c>
      <c r="I71" s="5">
        <v>-1</v>
      </c>
      <c r="J71" s="5">
        <v>-1</v>
      </c>
      <c r="K71" s="5">
        <v>-1</v>
      </c>
      <c r="L71" s="5">
        <v>-1</v>
      </c>
      <c r="M71" s="5">
        <v>-1</v>
      </c>
      <c r="N71" s="5">
        <v>-1</v>
      </c>
      <c r="O71" s="5">
        <v>-1</v>
      </c>
    </row>
    <row r="72" spans="2:15" x14ac:dyDescent="0.25">
      <c r="B72" s="4" t="s">
        <v>35</v>
      </c>
      <c r="C72" s="5">
        <v>108</v>
      </c>
      <c r="D72" s="5">
        <v>108</v>
      </c>
      <c r="E72" s="5">
        <v>108</v>
      </c>
      <c r="F72" s="5">
        <v>108</v>
      </c>
      <c r="G72" s="5">
        <v>1</v>
      </c>
      <c r="H72" s="5">
        <v>0</v>
      </c>
      <c r="I72" s="5">
        <v>0</v>
      </c>
      <c r="J72" s="5">
        <v>-1</v>
      </c>
      <c r="K72" s="5">
        <v>-1</v>
      </c>
      <c r="L72" s="5">
        <v>-1</v>
      </c>
      <c r="M72" s="5">
        <v>0</v>
      </c>
      <c r="N72" s="5">
        <v>0</v>
      </c>
      <c r="O72" s="5">
        <v>0</v>
      </c>
    </row>
    <row r="73" spans="2:15" x14ac:dyDescent="0.25">
      <c r="B73" s="4" t="s">
        <v>36</v>
      </c>
      <c r="C73" s="5">
        <v>0</v>
      </c>
      <c r="D73" s="5">
        <v>0</v>
      </c>
      <c r="E73" s="5">
        <v>0</v>
      </c>
      <c r="F73" s="5">
        <v>0</v>
      </c>
      <c r="G73" s="5">
        <v>-1</v>
      </c>
      <c r="H73" s="5">
        <v>-1</v>
      </c>
      <c r="I73" s="5">
        <v>-1</v>
      </c>
      <c r="J73" s="5">
        <v>-1</v>
      </c>
      <c r="K73" s="5">
        <v>-1</v>
      </c>
      <c r="L73" s="5">
        <v>-1</v>
      </c>
      <c r="M73" s="5">
        <v>-1</v>
      </c>
      <c r="N73" s="5">
        <v>-1</v>
      </c>
      <c r="O73" s="5">
        <v>-1</v>
      </c>
    </row>
    <row r="74" spans="2:15" x14ac:dyDescent="0.25">
      <c r="B74" s="4" t="s">
        <v>25</v>
      </c>
      <c r="C74" s="5">
        <v>3839</v>
      </c>
      <c r="D74" s="5">
        <v>1590</v>
      </c>
      <c r="E74" s="5">
        <v>3411</v>
      </c>
      <c r="F74" s="5">
        <v>4194</v>
      </c>
      <c r="G74" s="5">
        <v>0.81330499999999994</v>
      </c>
      <c r="H74" s="5">
        <v>0.49245299999999997</v>
      </c>
      <c r="I74" s="5">
        <v>0.203959</v>
      </c>
      <c r="J74" s="5">
        <v>0.28845100000000001</v>
      </c>
      <c r="K74" s="5">
        <v>0.38386100000000001</v>
      </c>
      <c r="L74" s="5">
        <v>0.23102800000000001</v>
      </c>
      <c r="M74" s="5">
        <v>0.67830199999999996</v>
      </c>
      <c r="N74" s="5">
        <v>0.22327</v>
      </c>
      <c r="O74" s="5">
        <v>0.63400800000000002</v>
      </c>
    </row>
    <row r="75" spans="2:15" x14ac:dyDescent="0.25">
      <c r="B75" s="4" t="s">
        <v>37</v>
      </c>
      <c r="C75" s="5">
        <v>0</v>
      </c>
      <c r="D75" s="5">
        <v>0</v>
      </c>
      <c r="E75" s="5">
        <v>0</v>
      </c>
      <c r="F75" s="5">
        <v>0</v>
      </c>
      <c r="G75" s="5">
        <v>-1</v>
      </c>
      <c r="H75" s="5">
        <v>-1</v>
      </c>
      <c r="I75" s="5">
        <v>-1</v>
      </c>
      <c r="J75" s="5">
        <v>-1</v>
      </c>
      <c r="K75" s="5">
        <v>-1</v>
      </c>
      <c r="L75" s="5">
        <v>-1</v>
      </c>
      <c r="M75" s="5">
        <v>-1</v>
      </c>
      <c r="N75" s="5">
        <v>-1</v>
      </c>
      <c r="O75" s="5">
        <v>-1</v>
      </c>
    </row>
    <row r="76" spans="2:15" x14ac:dyDescent="0.25">
      <c r="B76" s="4" t="s">
        <v>38</v>
      </c>
      <c r="C76" s="5">
        <v>7257</v>
      </c>
      <c r="D76" s="5">
        <v>2042</v>
      </c>
      <c r="E76" s="5">
        <v>6316</v>
      </c>
      <c r="F76" s="5">
        <v>7607</v>
      </c>
      <c r="G76" s="5">
        <v>0.83028800000000003</v>
      </c>
      <c r="H76" s="5">
        <v>0.63222299999999998</v>
      </c>
      <c r="I76" s="5">
        <v>0.177897</v>
      </c>
      <c r="J76" s="5">
        <v>0.27766400000000002</v>
      </c>
      <c r="K76" s="5">
        <v>0.41847600000000001</v>
      </c>
      <c r="L76" s="5">
        <v>0.207757</v>
      </c>
      <c r="M76" s="5">
        <v>0.76684600000000003</v>
      </c>
      <c r="N76" s="5">
        <v>0.171401</v>
      </c>
      <c r="O76" s="5">
        <v>0.76300199999999996</v>
      </c>
    </row>
    <row r="77" spans="2:15" x14ac:dyDescent="0.25">
      <c r="B77" s="4" t="s">
        <v>39</v>
      </c>
      <c r="C77" s="5">
        <v>49</v>
      </c>
      <c r="D77" s="5">
        <v>49</v>
      </c>
      <c r="E77" s="5">
        <v>49</v>
      </c>
      <c r="F77" s="5">
        <v>49</v>
      </c>
      <c r="G77" s="5">
        <v>1</v>
      </c>
      <c r="H77" s="5">
        <v>0</v>
      </c>
      <c r="I77" s="5">
        <v>0</v>
      </c>
      <c r="J77" s="5">
        <v>-1</v>
      </c>
      <c r="K77" s="5">
        <v>-1</v>
      </c>
      <c r="L77" s="5">
        <v>-1</v>
      </c>
      <c r="M77" s="5">
        <v>0</v>
      </c>
      <c r="N77" s="5">
        <v>0</v>
      </c>
      <c r="O77" s="5">
        <v>0</v>
      </c>
    </row>
    <row r="78" spans="2:15" x14ac:dyDescent="0.25">
      <c r="B78" s="4" t="s">
        <v>40</v>
      </c>
      <c r="C78" s="5">
        <v>0</v>
      </c>
      <c r="D78" s="5">
        <v>0</v>
      </c>
      <c r="E78" s="5">
        <v>0</v>
      </c>
      <c r="F78" s="5">
        <v>0</v>
      </c>
      <c r="G78" s="5">
        <v>-1</v>
      </c>
      <c r="H78" s="5">
        <v>-1</v>
      </c>
      <c r="I78" s="5">
        <v>-1</v>
      </c>
      <c r="J78" s="5">
        <v>-1</v>
      </c>
      <c r="K78" s="5">
        <v>-1</v>
      </c>
      <c r="L78" s="5">
        <v>-1</v>
      </c>
      <c r="M78" s="5">
        <v>-1</v>
      </c>
      <c r="N78" s="5">
        <v>-1</v>
      </c>
      <c r="O78" s="5">
        <v>-1</v>
      </c>
    </row>
    <row r="79" spans="2:15" x14ac:dyDescent="0.25">
      <c r="B79" s="4" t="s">
        <v>41</v>
      </c>
      <c r="C79" s="5">
        <v>2</v>
      </c>
      <c r="D79" s="5">
        <v>2</v>
      </c>
      <c r="E79" s="5">
        <v>2</v>
      </c>
      <c r="F79" s="5">
        <v>2</v>
      </c>
      <c r="G79" s="5">
        <v>1</v>
      </c>
      <c r="H79" s="5">
        <v>0</v>
      </c>
      <c r="I79" s="5">
        <v>0</v>
      </c>
      <c r="J79" s="5">
        <v>-1</v>
      </c>
      <c r="K79" s="5">
        <v>-1</v>
      </c>
      <c r="L79" s="5">
        <v>-1</v>
      </c>
      <c r="M79" s="5">
        <v>0</v>
      </c>
      <c r="N79" s="5">
        <v>0</v>
      </c>
      <c r="O79" s="5">
        <v>0</v>
      </c>
    </row>
    <row r="80" spans="2:15" x14ac:dyDescent="0.25">
      <c r="B80" s="4" t="s">
        <v>42</v>
      </c>
      <c r="C80" s="5">
        <v>35</v>
      </c>
      <c r="D80" s="5">
        <v>35</v>
      </c>
      <c r="E80" s="5">
        <v>35</v>
      </c>
      <c r="F80" s="5">
        <v>35</v>
      </c>
      <c r="G80" s="5">
        <v>1</v>
      </c>
      <c r="H80" s="5">
        <v>0</v>
      </c>
      <c r="I80" s="5">
        <v>0</v>
      </c>
      <c r="J80" s="5">
        <v>-1</v>
      </c>
      <c r="K80" s="5">
        <v>-1</v>
      </c>
      <c r="L80" s="5">
        <v>-1</v>
      </c>
      <c r="M80" s="5">
        <v>0</v>
      </c>
      <c r="N80" s="5">
        <v>0</v>
      </c>
      <c r="O80" s="5">
        <v>0</v>
      </c>
    </row>
    <row r="81" spans="2:15" x14ac:dyDescent="0.25">
      <c r="B81" s="3" t="s">
        <v>9</v>
      </c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</row>
    <row r="82" spans="2:15" x14ac:dyDescent="0.25">
      <c r="B82" s="4" t="s">
        <v>23</v>
      </c>
      <c r="C82" s="5">
        <v>1941</v>
      </c>
      <c r="D82" s="5">
        <v>910</v>
      </c>
      <c r="E82" s="5">
        <v>1399</v>
      </c>
      <c r="F82" s="5">
        <v>2040</v>
      </c>
      <c r="G82" s="5">
        <v>0.68578399999999995</v>
      </c>
      <c r="H82" s="5">
        <v>0.70439600000000002</v>
      </c>
      <c r="I82" s="5">
        <v>0.33024199999999998</v>
      </c>
      <c r="J82" s="5">
        <v>0.44966699999999998</v>
      </c>
      <c r="K82" s="5">
        <v>0.57426999999999995</v>
      </c>
      <c r="L82" s="5">
        <v>0.36949500000000002</v>
      </c>
      <c r="M82" s="5">
        <v>0.58217399999999997</v>
      </c>
      <c r="N82" s="5">
        <v>0.108791</v>
      </c>
      <c r="O82" s="5">
        <v>0.79038200000000003</v>
      </c>
    </row>
    <row r="83" spans="2:15" x14ac:dyDescent="0.25">
      <c r="B83" s="4" t="s">
        <v>24</v>
      </c>
      <c r="C83" s="5">
        <v>183</v>
      </c>
      <c r="D83" s="5">
        <v>183</v>
      </c>
      <c r="E83" s="5">
        <v>183</v>
      </c>
      <c r="F83" s="5">
        <v>183</v>
      </c>
      <c r="G83" s="5">
        <v>1</v>
      </c>
      <c r="H83" s="5">
        <v>0</v>
      </c>
      <c r="I83" s="5">
        <v>0</v>
      </c>
      <c r="J83" s="5">
        <v>-1</v>
      </c>
      <c r="K83" s="5">
        <v>-1</v>
      </c>
      <c r="L83" s="5">
        <v>-1</v>
      </c>
      <c r="M83" s="5">
        <v>0</v>
      </c>
      <c r="N83" s="5">
        <v>0</v>
      </c>
      <c r="O83" s="5">
        <v>0</v>
      </c>
    </row>
    <row r="84" spans="2:15" x14ac:dyDescent="0.25">
      <c r="B84" s="4" t="s">
        <v>25</v>
      </c>
      <c r="C84" s="5">
        <v>3669</v>
      </c>
      <c r="D84" s="5">
        <v>2199</v>
      </c>
      <c r="E84" s="5">
        <v>3315.5</v>
      </c>
      <c r="F84" s="5">
        <v>4255</v>
      </c>
      <c r="G84" s="5">
        <v>0.77920100000000003</v>
      </c>
      <c r="H84" s="5">
        <v>0.42724000000000001</v>
      </c>
      <c r="I84" s="5">
        <v>0.25606400000000001</v>
      </c>
      <c r="J84" s="5">
        <v>0.32021100000000002</v>
      </c>
      <c r="K84" s="5">
        <v>0.376855</v>
      </c>
      <c r="L84" s="5">
        <v>0.27837000000000001</v>
      </c>
      <c r="M84" s="5">
        <v>0.56037099999999995</v>
      </c>
      <c r="N84" s="5">
        <v>0.26648500000000003</v>
      </c>
      <c r="O84" s="5">
        <v>0.58245499999999995</v>
      </c>
    </row>
    <row r="85" spans="2:15" x14ac:dyDescent="0.25">
      <c r="B85" s="4" t="s">
        <v>26</v>
      </c>
      <c r="C85" s="5">
        <v>6277</v>
      </c>
      <c r="D85" s="5">
        <v>1664</v>
      </c>
      <c r="E85" s="5">
        <v>5276</v>
      </c>
      <c r="F85" s="5">
        <v>6494</v>
      </c>
      <c r="G85" s="5">
        <v>0.812442</v>
      </c>
      <c r="H85" s="5">
        <v>0.73197100000000004</v>
      </c>
      <c r="I85" s="5">
        <v>0.19404199999999999</v>
      </c>
      <c r="J85" s="5">
        <v>0.30676199999999998</v>
      </c>
      <c r="K85" s="5">
        <v>0.47088799999999997</v>
      </c>
      <c r="L85" s="5">
        <v>0.22747600000000001</v>
      </c>
      <c r="M85" s="5">
        <v>0.76947600000000005</v>
      </c>
      <c r="N85" s="5">
        <v>0.130409</v>
      </c>
      <c r="O85" s="5">
        <v>0.84174199999999999</v>
      </c>
    </row>
    <row r="86" spans="2:15" x14ac:dyDescent="0.25">
      <c r="B86" s="3" t="s">
        <v>10</v>
      </c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</row>
    <row r="87" spans="2:15" x14ac:dyDescent="0.25">
      <c r="B87" s="4" t="s">
        <v>27</v>
      </c>
      <c r="C87" s="5">
        <v>1</v>
      </c>
      <c r="D87" s="5">
        <v>1</v>
      </c>
      <c r="E87" s="5">
        <v>1</v>
      </c>
      <c r="F87" s="5">
        <v>1</v>
      </c>
      <c r="G87" s="5">
        <v>1</v>
      </c>
      <c r="H87" s="5">
        <v>0</v>
      </c>
      <c r="I87" s="5">
        <v>0</v>
      </c>
      <c r="J87" s="5">
        <v>-1</v>
      </c>
      <c r="K87" s="5">
        <v>-1</v>
      </c>
      <c r="L87" s="5">
        <v>-1</v>
      </c>
      <c r="M87" s="5">
        <v>0</v>
      </c>
      <c r="N87" s="5">
        <v>0</v>
      </c>
      <c r="O87" s="5">
        <v>0</v>
      </c>
    </row>
    <row r="88" spans="2:15" x14ac:dyDescent="0.25">
      <c r="B88" s="4" t="s">
        <v>28</v>
      </c>
      <c r="C88" s="5">
        <v>2</v>
      </c>
      <c r="D88" s="5">
        <v>2</v>
      </c>
      <c r="E88" s="5">
        <v>2</v>
      </c>
      <c r="F88" s="5">
        <v>2</v>
      </c>
      <c r="G88" s="5">
        <v>1</v>
      </c>
      <c r="H88" s="5">
        <v>0</v>
      </c>
      <c r="I88" s="5">
        <v>0</v>
      </c>
      <c r="J88" s="5">
        <v>-1</v>
      </c>
      <c r="K88" s="5">
        <v>-1</v>
      </c>
      <c r="L88" s="5">
        <v>-1</v>
      </c>
      <c r="M88" s="5">
        <v>0</v>
      </c>
      <c r="N88" s="5">
        <v>0</v>
      </c>
      <c r="O88" s="5">
        <v>0</v>
      </c>
    </row>
    <row r="89" spans="2:15" x14ac:dyDescent="0.25">
      <c r="B89" s="4" t="s">
        <v>29</v>
      </c>
      <c r="C89" s="5">
        <v>7</v>
      </c>
      <c r="D89" s="5">
        <v>7</v>
      </c>
      <c r="E89" s="5">
        <v>7</v>
      </c>
      <c r="F89" s="5">
        <v>7</v>
      </c>
      <c r="G89" s="5">
        <v>1</v>
      </c>
      <c r="H89" s="5">
        <v>0</v>
      </c>
      <c r="I89" s="5">
        <v>0</v>
      </c>
      <c r="J89" s="5">
        <v>-1</v>
      </c>
      <c r="K89" s="5">
        <v>-1</v>
      </c>
      <c r="L89" s="5">
        <v>-1</v>
      </c>
      <c r="M89" s="5">
        <v>0</v>
      </c>
      <c r="N89" s="5">
        <v>0</v>
      </c>
      <c r="O89" s="5">
        <v>0</v>
      </c>
    </row>
    <row r="90" spans="2:15" x14ac:dyDescent="0.25">
      <c r="B90" s="4" t="s">
        <v>30</v>
      </c>
      <c r="C90" s="5">
        <v>68</v>
      </c>
      <c r="D90" s="5">
        <v>68</v>
      </c>
      <c r="E90" s="5">
        <v>68</v>
      </c>
      <c r="F90" s="5">
        <v>68</v>
      </c>
      <c r="G90" s="5">
        <v>1</v>
      </c>
      <c r="H90" s="5">
        <v>0</v>
      </c>
      <c r="I90" s="5">
        <v>0</v>
      </c>
      <c r="J90" s="5">
        <v>-1</v>
      </c>
      <c r="K90" s="5">
        <v>-1</v>
      </c>
      <c r="L90" s="5">
        <v>-1</v>
      </c>
      <c r="M90" s="5">
        <v>0</v>
      </c>
      <c r="N90" s="5">
        <v>0</v>
      </c>
      <c r="O90" s="5">
        <v>0</v>
      </c>
    </row>
    <row r="91" spans="2:15" x14ac:dyDescent="0.25">
      <c r="B91" s="4" t="s">
        <v>31</v>
      </c>
      <c r="C91" s="5">
        <v>469</v>
      </c>
      <c r="D91" s="5">
        <v>469</v>
      </c>
      <c r="E91" s="5">
        <v>469</v>
      </c>
      <c r="F91" s="5">
        <v>469</v>
      </c>
      <c r="G91" s="5">
        <v>1</v>
      </c>
      <c r="H91" s="5">
        <v>0</v>
      </c>
      <c r="I91" s="5">
        <v>0</v>
      </c>
      <c r="J91" s="5">
        <v>-1</v>
      </c>
      <c r="K91" s="5">
        <v>-1</v>
      </c>
      <c r="L91" s="5">
        <v>-1</v>
      </c>
      <c r="M91" s="5">
        <v>0</v>
      </c>
      <c r="N91" s="5">
        <v>0</v>
      </c>
      <c r="O91" s="5">
        <v>0</v>
      </c>
    </row>
    <row r="92" spans="2:15" x14ac:dyDescent="0.25">
      <c r="B92" s="4" t="s">
        <v>32</v>
      </c>
      <c r="C92" s="5">
        <v>3</v>
      </c>
      <c r="D92" s="5">
        <v>3</v>
      </c>
      <c r="E92" s="5">
        <v>3</v>
      </c>
      <c r="F92" s="5">
        <v>3</v>
      </c>
      <c r="G92" s="5">
        <v>1</v>
      </c>
      <c r="H92" s="5">
        <v>0</v>
      </c>
      <c r="I92" s="5">
        <v>0</v>
      </c>
      <c r="J92" s="5">
        <v>-1</v>
      </c>
      <c r="K92" s="5">
        <v>-1</v>
      </c>
      <c r="L92" s="5">
        <v>-1</v>
      </c>
      <c r="M92" s="5">
        <v>0</v>
      </c>
      <c r="N92" s="5">
        <v>0</v>
      </c>
      <c r="O92" s="5">
        <v>0</v>
      </c>
    </row>
    <row r="93" spans="2:15" x14ac:dyDescent="0.25">
      <c r="B93" s="4" t="s">
        <v>33</v>
      </c>
      <c r="C93" s="5">
        <v>1</v>
      </c>
      <c r="D93" s="5">
        <v>1</v>
      </c>
      <c r="E93" s="5">
        <v>1</v>
      </c>
      <c r="F93" s="5">
        <v>1</v>
      </c>
      <c r="G93" s="5">
        <v>1</v>
      </c>
      <c r="H93" s="5">
        <v>0</v>
      </c>
      <c r="I93" s="5">
        <v>0</v>
      </c>
      <c r="J93" s="5">
        <v>-1</v>
      </c>
      <c r="K93" s="5">
        <v>-1</v>
      </c>
      <c r="L93" s="5">
        <v>-1</v>
      </c>
      <c r="M93" s="5">
        <v>0</v>
      </c>
      <c r="N93" s="5">
        <v>0</v>
      </c>
      <c r="O93" s="5">
        <v>0</v>
      </c>
    </row>
    <row r="94" spans="2:15" x14ac:dyDescent="0.25">
      <c r="B94" s="4" t="s">
        <v>23</v>
      </c>
      <c r="C94" s="5">
        <v>1642</v>
      </c>
      <c r="D94" s="5">
        <v>101</v>
      </c>
      <c r="E94" s="5">
        <v>1571.5</v>
      </c>
      <c r="F94" s="5">
        <v>1649</v>
      </c>
      <c r="G94" s="5">
        <v>0.95300200000000002</v>
      </c>
      <c r="H94" s="5">
        <v>0.76732699999999998</v>
      </c>
      <c r="I94" s="5">
        <v>4.7198999999999998E-2</v>
      </c>
      <c r="J94" s="5">
        <v>8.8927000000000006E-2</v>
      </c>
      <c r="K94" s="5">
        <v>0.18939400000000001</v>
      </c>
      <c r="L94" s="5">
        <v>5.8104999999999997E-2</v>
      </c>
      <c r="M94" s="5">
        <v>0.94275299999999995</v>
      </c>
      <c r="N94" s="5">
        <v>6.9306999999999994E-2</v>
      </c>
      <c r="O94" s="5">
        <v>0.82446799999999998</v>
      </c>
    </row>
    <row r="95" spans="2:15" x14ac:dyDescent="0.25">
      <c r="B95" s="4" t="s">
        <v>34</v>
      </c>
      <c r="C95" s="5">
        <v>0</v>
      </c>
      <c r="D95" s="5">
        <v>0</v>
      </c>
      <c r="E95" s="5">
        <v>0</v>
      </c>
      <c r="F95" s="5">
        <v>0</v>
      </c>
      <c r="G95" s="5">
        <v>-1</v>
      </c>
      <c r="H95" s="5">
        <v>-1</v>
      </c>
      <c r="I95" s="5">
        <v>-1</v>
      </c>
      <c r="J95" s="5">
        <v>-1</v>
      </c>
      <c r="K95" s="5">
        <v>-1</v>
      </c>
      <c r="L95" s="5">
        <v>-1</v>
      </c>
      <c r="M95" s="5">
        <v>-1</v>
      </c>
      <c r="N95" s="5">
        <v>-1</v>
      </c>
      <c r="O95" s="5">
        <v>-1</v>
      </c>
    </row>
    <row r="96" spans="2:15" x14ac:dyDescent="0.25">
      <c r="B96" s="4" t="s">
        <v>35</v>
      </c>
      <c r="C96" s="5">
        <v>67</v>
      </c>
      <c r="D96" s="5">
        <v>67</v>
      </c>
      <c r="E96" s="5">
        <v>67</v>
      </c>
      <c r="F96" s="5">
        <v>67</v>
      </c>
      <c r="G96" s="5">
        <v>1</v>
      </c>
      <c r="H96" s="5">
        <v>0</v>
      </c>
      <c r="I96" s="5">
        <v>0</v>
      </c>
      <c r="J96" s="5">
        <v>-1</v>
      </c>
      <c r="K96" s="5">
        <v>-1</v>
      </c>
      <c r="L96" s="5">
        <v>-1</v>
      </c>
      <c r="M96" s="5">
        <v>0</v>
      </c>
      <c r="N96" s="5">
        <v>0</v>
      </c>
      <c r="O96" s="5">
        <v>0</v>
      </c>
    </row>
    <row r="97" spans="2:15" x14ac:dyDescent="0.25">
      <c r="B97" s="4" t="s">
        <v>36</v>
      </c>
      <c r="C97" s="5">
        <v>0</v>
      </c>
      <c r="D97" s="5">
        <v>0</v>
      </c>
      <c r="E97" s="5">
        <v>0</v>
      </c>
      <c r="F97" s="5">
        <v>0</v>
      </c>
      <c r="G97" s="5">
        <v>-1</v>
      </c>
      <c r="H97" s="5">
        <v>-1</v>
      </c>
      <c r="I97" s="5">
        <v>-1</v>
      </c>
      <c r="J97" s="5">
        <v>-1</v>
      </c>
      <c r="K97" s="5">
        <v>-1</v>
      </c>
      <c r="L97" s="5">
        <v>-1</v>
      </c>
      <c r="M97" s="5">
        <v>-1</v>
      </c>
      <c r="N97" s="5">
        <v>-1</v>
      </c>
      <c r="O97" s="5">
        <v>-1</v>
      </c>
    </row>
    <row r="98" spans="2:15" x14ac:dyDescent="0.25">
      <c r="B98" s="4" t="s">
        <v>25</v>
      </c>
      <c r="C98" s="5">
        <v>3191</v>
      </c>
      <c r="D98" s="5">
        <v>1549</v>
      </c>
      <c r="E98" s="5">
        <v>2763</v>
      </c>
      <c r="F98" s="5">
        <v>3549</v>
      </c>
      <c r="G98" s="5">
        <v>0.77852900000000003</v>
      </c>
      <c r="H98" s="5">
        <v>0.50742399999999999</v>
      </c>
      <c r="I98" s="5">
        <v>0.24631800000000001</v>
      </c>
      <c r="J98" s="5">
        <v>0.331646</v>
      </c>
      <c r="K98" s="5">
        <v>0.41866399999999998</v>
      </c>
      <c r="L98" s="5">
        <v>0.27457599999999999</v>
      </c>
      <c r="M98" s="5">
        <v>0.62676299999999996</v>
      </c>
      <c r="N98" s="5">
        <v>0.23111699999999999</v>
      </c>
      <c r="O98" s="5">
        <v>0.65995000000000004</v>
      </c>
    </row>
    <row r="99" spans="2:15" x14ac:dyDescent="0.25">
      <c r="B99" s="4" t="s">
        <v>37</v>
      </c>
      <c r="C99" s="5">
        <v>0</v>
      </c>
      <c r="D99" s="5">
        <v>0</v>
      </c>
      <c r="E99" s="5">
        <v>0</v>
      </c>
      <c r="F99" s="5">
        <v>0</v>
      </c>
      <c r="G99" s="5">
        <v>-1</v>
      </c>
      <c r="H99" s="5">
        <v>-1</v>
      </c>
      <c r="I99" s="5">
        <v>-1</v>
      </c>
      <c r="J99" s="5">
        <v>-1</v>
      </c>
      <c r="K99" s="5">
        <v>-1</v>
      </c>
      <c r="L99" s="5">
        <v>-1</v>
      </c>
      <c r="M99" s="5">
        <v>-1</v>
      </c>
      <c r="N99" s="5">
        <v>-1</v>
      </c>
      <c r="O99" s="5">
        <v>-1</v>
      </c>
    </row>
    <row r="100" spans="2:15" x14ac:dyDescent="0.25">
      <c r="B100" s="4" t="s">
        <v>38</v>
      </c>
      <c r="C100" s="5">
        <v>5631</v>
      </c>
      <c r="D100" s="5">
        <v>1843</v>
      </c>
      <c r="E100" s="5">
        <v>4412.5</v>
      </c>
      <c r="F100" s="5">
        <v>5789</v>
      </c>
      <c r="G100" s="5">
        <v>0.76222100000000004</v>
      </c>
      <c r="H100" s="5">
        <v>0.74687999999999999</v>
      </c>
      <c r="I100" s="5">
        <v>0.24445</v>
      </c>
      <c r="J100" s="5">
        <v>0.368344</v>
      </c>
      <c r="K100" s="5">
        <v>0.52930100000000002</v>
      </c>
      <c r="L100" s="5">
        <v>0.28245199999999998</v>
      </c>
      <c r="M100" s="5">
        <v>0.70076400000000005</v>
      </c>
      <c r="N100" s="5">
        <v>8.5730000000000001E-2</v>
      </c>
      <c r="O100" s="5">
        <v>0.81691400000000003</v>
      </c>
    </row>
    <row r="101" spans="2:15" x14ac:dyDescent="0.25">
      <c r="B101" s="4" t="s">
        <v>39</v>
      </c>
      <c r="C101" s="5">
        <v>25</v>
      </c>
      <c r="D101" s="5">
        <v>25</v>
      </c>
      <c r="E101" s="5">
        <v>25</v>
      </c>
      <c r="F101" s="5">
        <v>25</v>
      </c>
      <c r="G101" s="5">
        <v>1</v>
      </c>
      <c r="H101" s="5">
        <v>0</v>
      </c>
      <c r="I101" s="5">
        <v>0</v>
      </c>
      <c r="J101" s="5">
        <v>-1</v>
      </c>
      <c r="K101" s="5">
        <v>-1</v>
      </c>
      <c r="L101" s="5">
        <v>-1</v>
      </c>
      <c r="M101" s="5">
        <v>0</v>
      </c>
      <c r="N101" s="5">
        <v>0</v>
      </c>
      <c r="O101" s="5">
        <v>0</v>
      </c>
    </row>
    <row r="102" spans="2:15" x14ac:dyDescent="0.25">
      <c r="B102" s="4" t="s">
        <v>40</v>
      </c>
      <c r="C102" s="5">
        <v>0</v>
      </c>
      <c r="D102" s="5">
        <v>0</v>
      </c>
      <c r="E102" s="5">
        <v>0</v>
      </c>
      <c r="F102" s="5">
        <v>0</v>
      </c>
      <c r="G102" s="5">
        <v>-1</v>
      </c>
      <c r="H102" s="5">
        <v>-1</v>
      </c>
      <c r="I102" s="5">
        <v>-1</v>
      </c>
      <c r="J102" s="5">
        <v>-1</v>
      </c>
      <c r="K102" s="5">
        <v>-1</v>
      </c>
      <c r="L102" s="5">
        <v>-1</v>
      </c>
      <c r="M102" s="5">
        <v>-1</v>
      </c>
      <c r="N102" s="5">
        <v>-1</v>
      </c>
      <c r="O102" s="5">
        <v>-1</v>
      </c>
    </row>
    <row r="103" spans="2:15" x14ac:dyDescent="0.25">
      <c r="B103" s="4" t="s">
        <v>41</v>
      </c>
      <c r="C103" s="5">
        <v>0</v>
      </c>
      <c r="D103" s="5">
        <v>0</v>
      </c>
      <c r="E103" s="5">
        <v>0</v>
      </c>
      <c r="F103" s="5">
        <v>0</v>
      </c>
      <c r="G103" s="5">
        <v>-1</v>
      </c>
      <c r="H103" s="5">
        <v>-1</v>
      </c>
      <c r="I103" s="5">
        <v>-1</v>
      </c>
      <c r="J103" s="5">
        <v>-1</v>
      </c>
      <c r="K103" s="5">
        <v>-1</v>
      </c>
      <c r="L103" s="5">
        <v>-1</v>
      </c>
      <c r="M103" s="5">
        <v>-1</v>
      </c>
      <c r="N103" s="5">
        <v>-1</v>
      </c>
      <c r="O103" s="5">
        <v>-1</v>
      </c>
    </row>
    <row r="104" spans="2:15" x14ac:dyDescent="0.25">
      <c r="B104" s="4" t="s">
        <v>42</v>
      </c>
      <c r="C104" s="5">
        <v>15</v>
      </c>
      <c r="D104" s="5">
        <v>15</v>
      </c>
      <c r="E104" s="5">
        <v>15</v>
      </c>
      <c r="F104" s="5">
        <v>15</v>
      </c>
      <c r="G104" s="5">
        <v>1</v>
      </c>
      <c r="H104" s="5">
        <v>0</v>
      </c>
      <c r="I104" s="5">
        <v>0</v>
      </c>
      <c r="J104" s="5">
        <v>-1</v>
      </c>
      <c r="K104" s="5">
        <v>-1</v>
      </c>
      <c r="L104" s="5">
        <v>-1</v>
      </c>
      <c r="M104" s="5">
        <v>0</v>
      </c>
      <c r="N104" s="5">
        <v>0</v>
      </c>
      <c r="O104" s="5">
        <v>0</v>
      </c>
    </row>
    <row r="105" spans="2:15" x14ac:dyDescent="0.25">
      <c r="B105" s="3" t="s">
        <v>11</v>
      </c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</row>
    <row r="106" spans="2:15" x14ac:dyDescent="0.25">
      <c r="B106" s="4" t="s">
        <v>23</v>
      </c>
      <c r="C106" s="5">
        <v>1781</v>
      </c>
      <c r="D106" s="5">
        <v>885</v>
      </c>
      <c r="E106" s="5">
        <v>1200.5</v>
      </c>
      <c r="F106" s="5">
        <v>1853</v>
      </c>
      <c r="G106" s="5">
        <v>0.647868</v>
      </c>
      <c r="H106" s="5">
        <v>0.73728800000000005</v>
      </c>
      <c r="I106" s="5">
        <v>0.366367</v>
      </c>
      <c r="J106" s="5">
        <v>0.48949700000000002</v>
      </c>
      <c r="K106" s="5">
        <v>0.61313700000000004</v>
      </c>
      <c r="L106" s="5">
        <v>0.40735399999999999</v>
      </c>
      <c r="M106" s="5">
        <v>0.54351499999999997</v>
      </c>
      <c r="N106" s="5">
        <v>8.1355999999999998E-2</v>
      </c>
      <c r="O106" s="5">
        <v>0.80258300000000005</v>
      </c>
    </row>
    <row r="107" spans="2:15" x14ac:dyDescent="0.25">
      <c r="B107" s="4" t="s">
        <v>24</v>
      </c>
      <c r="C107" s="5">
        <v>202</v>
      </c>
      <c r="D107" s="5">
        <v>202</v>
      </c>
      <c r="E107" s="5">
        <v>202</v>
      </c>
      <c r="F107" s="5">
        <v>202</v>
      </c>
      <c r="G107" s="5">
        <v>1</v>
      </c>
      <c r="H107" s="5">
        <v>0</v>
      </c>
      <c r="I107" s="5">
        <v>0</v>
      </c>
      <c r="J107" s="5">
        <v>-1</v>
      </c>
      <c r="K107" s="5">
        <v>-1</v>
      </c>
      <c r="L107" s="5">
        <v>-1</v>
      </c>
      <c r="M107" s="5">
        <v>0</v>
      </c>
      <c r="N107" s="5">
        <v>0</v>
      </c>
      <c r="O107" s="5">
        <v>0</v>
      </c>
    </row>
    <row r="108" spans="2:15" x14ac:dyDescent="0.25">
      <c r="B108" s="4" t="s">
        <v>25</v>
      </c>
      <c r="C108" s="5">
        <v>2978</v>
      </c>
      <c r="D108" s="5">
        <v>1412</v>
      </c>
      <c r="E108" s="5">
        <v>2546.5</v>
      </c>
      <c r="F108" s="5">
        <v>3274</v>
      </c>
      <c r="G108" s="5">
        <v>0.77779500000000001</v>
      </c>
      <c r="H108" s="5">
        <v>0.51522699999999999</v>
      </c>
      <c r="I108" s="5">
        <v>0.24429100000000001</v>
      </c>
      <c r="J108" s="5">
        <v>0.33143499999999998</v>
      </c>
      <c r="K108" s="5">
        <v>0.42169000000000001</v>
      </c>
      <c r="L108" s="5">
        <v>0.27300400000000002</v>
      </c>
      <c r="M108" s="5">
        <v>0.62525200000000003</v>
      </c>
      <c r="N108" s="5">
        <v>0.20963200000000001</v>
      </c>
      <c r="O108" s="5">
        <v>0.65188199999999996</v>
      </c>
    </row>
    <row r="109" spans="2:15" x14ac:dyDescent="0.25">
      <c r="B109" s="4" t="s">
        <v>26</v>
      </c>
      <c r="C109" s="5">
        <v>5985</v>
      </c>
      <c r="D109" s="5">
        <v>1657</v>
      </c>
      <c r="E109" s="5">
        <v>4917</v>
      </c>
      <c r="F109" s="5">
        <v>6171</v>
      </c>
      <c r="G109" s="5">
        <v>0.79679100000000003</v>
      </c>
      <c r="H109" s="5">
        <v>0.75678900000000004</v>
      </c>
      <c r="I109" s="5">
        <v>0.20952399999999999</v>
      </c>
      <c r="J109" s="5">
        <v>0.32818599999999998</v>
      </c>
      <c r="K109" s="5">
        <v>0.49710599999999999</v>
      </c>
      <c r="L109" s="5">
        <v>0.244951</v>
      </c>
      <c r="M109" s="5">
        <v>0.75421899999999997</v>
      </c>
      <c r="N109" s="5">
        <v>0.112251</v>
      </c>
      <c r="O109" s="5">
        <v>0.85248100000000004</v>
      </c>
    </row>
    <row r="110" spans="2:15" x14ac:dyDescent="0.25">
      <c r="B110" s="3" t="s">
        <v>12</v>
      </c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</row>
    <row r="111" spans="2:15" x14ac:dyDescent="0.25">
      <c r="B111" s="4" t="s">
        <v>27</v>
      </c>
      <c r="C111" s="5">
        <v>0</v>
      </c>
      <c r="D111" s="5">
        <v>0</v>
      </c>
      <c r="E111" s="5">
        <v>0</v>
      </c>
      <c r="F111" s="5">
        <v>0</v>
      </c>
      <c r="G111" s="5">
        <v>-1</v>
      </c>
      <c r="H111" s="5">
        <v>-1</v>
      </c>
      <c r="I111" s="5">
        <v>-1</v>
      </c>
      <c r="J111" s="5">
        <v>-1</v>
      </c>
      <c r="K111" s="5">
        <v>-1</v>
      </c>
      <c r="L111" s="5">
        <v>-1</v>
      </c>
      <c r="M111" s="5">
        <v>-1</v>
      </c>
      <c r="N111" s="5">
        <v>-1</v>
      </c>
      <c r="O111" s="5">
        <v>-1</v>
      </c>
    </row>
    <row r="112" spans="2:15" x14ac:dyDescent="0.25">
      <c r="B112" s="4" t="s">
        <v>28</v>
      </c>
      <c r="C112" s="5">
        <v>4</v>
      </c>
      <c r="D112" s="5">
        <v>4</v>
      </c>
      <c r="E112" s="5">
        <v>4</v>
      </c>
      <c r="F112" s="5">
        <v>4</v>
      </c>
      <c r="G112" s="5">
        <v>1</v>
      </c>
      <c r="H112" s="5">
        <v>0</v>
      </c>
      <c r="I112" s="5">
        <v>0</v>
      </c>
      <c r="J112" s="5">
        <v>-1</v>
      </c>
      <c r="K112" s="5">
        <v>-1</v>
      </c>
      <c r="L112" s="5">
        <v>-1</v>
      </c>
      <c r="M112" s="5">
        <v>0</v>
      </c>
      <c r="N112" s="5">
        <v>0</v>
      </c>
      <c r="O112" s="5">
        <v>0</v>
      </c>
    </row>
    <row r="113" spans="2:15" x14ac:dyDescent="0.25">
      <c r="B113" s="4" t="s">
        <v>29</v>
      </c>
      <c r="C113" s="5">
        <v>9</v>
      </c>
      <c r="D113" s="5">
        <v>9</v>
      </c>
      <c r="E113" s="5">
        <v>9</v>
      </c>
      <c r="F113" s="5">
        <v>9</v>
      </c>
      <c r="G113" s="5">
        <v>1</v>
      </c>
      <c r="H113" s="5">
        <v>0</v>
      </c>
      <c r="I113" s="5">
        <v>0</v>
      </c>
      <c r="J113" s="5">
        <v>-1</v>
      </c>
      <c r="K113" s="5">
        <v>-1</v>
      </c>
      <c r="L113" s="5">
        <v>-1</v>
      </c>
      <c r="M113" s="5">
        <v>0</v>
      </c>
      <c r="N113" s="5">
        <v>0</v>
      </c>
      <c r="O113" s="5">
        <v>0</v>
      </c>
    </row>
    <row r="114" spans="2:15" x14ac:dyDescent="0.25">
      <c r="B114" s="4" t="s">
        <v>30</v>
      </c>
      <c r="C114" s="5">
        <v>57</v>
      </c>
      <c r="D114" s="5">
        <v>57</v>
      </c>
      <c r="E114" s="5">
        <v>57</v>
      </c>
      <c r="F114" s="5">
        <v>57</v>
      </c>
      <c r="G114" s="5">
        <v>1</v>
      </c>
      <c r="H114" s="5">
        <v>0</v>
      </c>
      <c r="I114" s="5">
        <v>0</v>
      </c>
      <c r="J114" s="5">
        <v>-1</v>
      </c>
      <c r="K114" s="5">
        <v>-1</v>
      </c>
      <c r="L114" s="5">
        <v>-1</v>
      </c>
      <c r="M114" s="5">
        <v>0</v>
      </c>
      <c r="N114" s="5">
        <v>0</v>
      </c>
      <c r="O114" s="5">
        <v>0</v>
      </c>
    </row>
    <row r="115" spans="2:15" x14ac:dyDescent="0.25">
      <c r="B115" s="4" t="s">
        <v>31</v>
      </c>
      <c r="C115" s="5">
        <v>433</v>
      </c>
      <c r="D115" s="5">
        <v>433</v>
      </c>
      <c r="E115" s="5">
        <v>433</v>
      </c>
      <c r="F115" s="5">
        <v>433</v>
      </c>
      <c r="G115" s="5">
        <v>1</v>
      </c>
      <c r="H115" s="5">
        <v>0</v>
      </c>
      <c r="I115" s="5">
        <v>0</v>
      </c>
      <c r="J115" s="5">
        <v>-1</v>
      </c>
      <c r="K115" s="5">
        <v>-1</v>
      </c>
      <c r="L115" s="5">
        <v>-1</v>
      </c>
      <c r="M115" s="5">
        <v>0</v>
      </c>
      <c r="N115" s="5">
        <v>0</v>
      </c>
      <c r="O115" s="5">
        <v>0</v>
      </c>
    </row>
    <row r="116" spans="2:15" x14ac:dyDescent="0.25">
      <c r="B116" s="4" t="s">
        <v>32</v>
      </c>
      <c r="C116" s="5">
        <v>4</v>
      </c>
      <c r="D116" s="5">
        <v>4</v>
      </c>
      <c r="E116" s="5">
        <v>4</v>
      </c>
      <c r="F116" s="5">
        <v>4</v>
      </c>
      <c r="G116" s="5">
        <v>1</v>
      </c>
      <c r="H116" s="5">
        <v>0</v>
      </c>
      <c r="I116" s="5">
        <v>0</v>
      </c>
      <c r="J116" s="5">
        <v>-1</v>
      </c>
      <c r="K116" s="5">
        <v>-1</v>
      </c>
      <c r="L116" s="5">
        <v>-1</v>
      </c>
      <c r="M116" s="5">
        <v>0</v>
      </c>
      <c r="N116" s="5">
        <v>0</v>
      </c>
      <c r="O116" s="5">
        <v>0</v>
      </c>
    </row>
    <row r="117" spans="2:15" x14ac:dyDescent="0.25">
      <c r="B117" s="4" t="s">
        <v>33</v>
      </c>
      <c r="C117" s="5">
        <v>1</v>
      </c>
      <c r="D117" s="5">
        <v>1</v>
      </c>
      <c r="E117" s="5">
        <v>1</v>
      </c>
      <c r="F117" s="5">
        <v>1</v>
      </c>
      <c r="G117" s="5">
        <v>1</v>
      </c>
      <c r="H117" s="5">
        <v>0</v>
      </c>
      <c r="I117" s="5">
        <v>0</v>
      </c>
      <c r="J117" s="5">
        <v>-1</v>
      </c>
      <c r="K117" s="5">
        <v>-1</v>
      </c>
      <c r="L117" s="5">
        <v>-1</v>
      </c>
      <c r="M117" s="5">
        <v>0</v>
      </c>
      <c r="N117" s="5">
        <v>0</v>
      </c>
      <c r="O117" s="5">
        <v>0</v>
      </c>
    </row>
    <row r="118" spans="2:15" x14ac:dyDescent="0.25">
      <c r="B118" s="4" t="s">
        <v>23</v>
      </c>
      <c r="C118" s="5">
        <v>1795</v>
      </c>
      <c r="D118" s="5">
        <v>69</v>
      </c>
      <c r="E118" s="5">
        <v>1745.5</v>
      </c>
      <c r="F118" s="5">
        <v>1799</v>
      </c>
      <c r="G118" s="5">
        <v>0.97026100000000004</v>
      </c>
      <c r="H118" s="5">
        <v>0.775362</v>
      </c>
      <c r="I118" s="5">
        <v>2.9805000000000002E-2</v>
      </c>
      <c r="J118" s="5">
        <v>5.7403000000000003E-2</v>
      </c>
      <c r="K118" s="5">
        <v>0.129165</v>
      </c>
      <c r="L118" s="5">
        <v>3.6901999999999997E-2</v>
      </c>
      <c r="M118" s="5">
        <v>0.96378799999999998</v>
      </c>
      <c r="N118" s="5">
        <v>5.7971000000000002E-2</v>
      </c>
      <c r="O118" s="5">
        <v>0.82307699999999995</v>
      </c>
    </row>
    <row r="119" spans="2:15" x14ac:dyDescent="0.25">
      <c r="B119" s="4" t="s">
        <v>34</v>
      </c>
      <c r="C119" s="5">
        <v>0</v>
      </c>
      <c r="D119" s="5">
        <v>0</v>
      </c>
      <c r="E119" s="5">
        <v>0</v>
      </c>
      <c r="F119" s="5">
        <v>0</v>
      </c>
      <c r="G119" s="5">
        <v>-1</v>
      </c>
      <c r="H119" s="5">
        <v>-1</v>
      </c>
      <c r="I119" s="5">
        <v>-1</v>
      </c>
      <c r="J119" s="5">
        <v>-1</v>
      </c>
      <c r="K119" s="5">
        <v>-1</v>
      </c>
      <c r="L119" s="5">
        <v>-1</v>
      </c>
      <c r="M119" s="5">
        <v>-1</v>
      </c>
      <c r="N119" s="5">
        <v>-1</v>
      </c>
      <c r="O119" s="5">
        <v>-1</v>
      </c>
    </row>
    <row r="120" spans="2:15" x14ac:dyDescent="0.25">
      <c r="B120" s="4" t="s">
        <v>35</v>
      </c>
      <c r="C120" s="5">
        <v>75</v>
      </c>
      <c r="D120" s="5">
        <v>75</v>
      </c>
      <c r="E120" s="5">
        <v>75</v>
      </c>
      <c r="F120" s="5">
        <v>75</v>
      </c>
      <c r="G120" s="5">
        <v>1</v>
      </c>
      <c r="H120" s="5">
        <v>0</v>
      </c>
      <c r="I120" s="5">
        <v>0</v>
      </c>
      <c r="J120" s="5">
        <v>-1</v>
      </c>
      <c r="K120" s="5">
        <v>-1</v>
      </c>
      <c r="L120" s="5">
        <v>-1</v>
      </c>
      <c r="M120" s="5">
        <v>0</v>
      </c>
      <c r="N120" s="5">
        <v>0</v>
      </c>
      <c r="O120" s="5">
        <v>0</v>
      </c>
    </row>
    <row r="121" spans="2:15" x14ac:dyDescent="0.25">
      <c r="B121" s="4" t="s">
        <v>36</v>
      </c>
      <c r="C121" s="5">
        <v>0</v>
      </c>
      <c r="D121" s="5">
        <v>0</v>
      </c>
      <c r="E121" s="5">
        <v>0</v>
      </c>
      <c r="F121" s="5">
        <v>0</v>
      </c>
      <c r="G121" s="5">
        <v>-1</v>
      </c>
      <c r="H121" s="5">
        <v>-1</v>
      </c>
      <c r="I121" s="5">
        <v>-1</v>
      </c>
      <c r="J121" s="5">
        <v>-1</v>
      </c>
      <c r="K121" s="5">
        <v>-1</v>
      </c>
      <c r="L121" s="5">
        <v>-1</v>
      </c>
      <c r="M121" s="5">
        <v>-1</v>
      </c>
      <c r="N121" s="5">
        <v>-1</v>
      </c>
      <c r="O121" s="5">
        <v>-1</v>
      </c>
    </row>
    <row r="122" spans="2:15" x14ac:dyDescent="0.25">
      <c r="B122" s="4" t="s">
        <v>25</v>
      </c>
      <c r="C122" s="5">
        <v>3414</v>
      </c>
      <c r="D122" s="5">
        <v>1602</v>
      </c>
      <c r="E122" s="5">
        <v>2958</v>
      </c>
      <c r="F122" s="5">
        <v>3770</v>
      </c>
      <c r="G122" s="5">
        <v>0.78461499999999995</v>
      </c>
      <c r="H122" s="5">
        <v>0.50686600000000004</v>
      </c>
      <c r="I122" s="5">
        <v>0.237844</v>
      </c>
      <c r="J122" s="5">
        <v>0.323764</v>
      </c>
      <c r="K122" s="5">
        <v>0.413358</v>
      </c>
      <c r="L122" s="5">
        <v>0.26608999999999999</v>
      </c>
      <c r="M122" s="5">
        <v>0.63503200000000004</v>
      </c>
      <c r="N122" s="5">
        <v>0.222222</v>
      </c>
      <c r="O122" s="5">
        <v>0.65168499999999996</v>
      </c>
    </row>
    <row r="123" spans="2:15" x14ac:dyDescent="0.25">
      <c r="B123" s="4" t="s">
        <v>37</v>
      </c>
      <c r="C123" s="5">
        <v>0</v>
      </c>
      <c r="D123" s="5">
        <v>0</v>
      </c>
      <c r="E123" s="5">
        <v>0</v>
      </c>
      <c r="F123" s="5">
        <v>0</v>
      </c>
      <c r="G123" s="5">
        <v>-1</v>
      </c>
      <c r="H123" s="5">
        <v>-1</v>
      </c>
      <c r="I123" s="5">
        <v>-1</v>
      </c>
      <c r="J123" s="5">
        <v>-1</v>
      </c>
      <c r="K123" s="5">
        <v>-1</v>
      </c>
      <c r="L123" s="5">
        <v>-1</v>
      </c>
      <c r="M123" s="5">
        <v>-1</v>
      </c>
      <c r="N123" s="5">
        <v>-1</v>
      </c>
      <c r="O123" s="5">
        <v>-1</v>
      </c>
    </row>
    <row r="124" spans="2:15" x14ac:dyDescent="0.25">
      <c r="B124" s="4" t="s">
        <v>38</v>
      </c>
      <c r="C124" s="5">
        <v>5977</v>
      </c>
      <c r="D124" s="5">
        <v>1745</v>
      </c>
      <c r="E124" s="5">
        <v>4806</v>
      </c>
      <c r="F124" s="5">
        <v>6135</v>
      </c>
      <c r="G124" s="5">
        <v>0.78337400000000001</v>
      </c>
      <c r="H124" s="5">
        <v>0.76160499999999998</v>
      </c>
      <c r="I124" s="5">
        <v>0.22235199999999999</v>
      </c>
      <c r="J124" s="5">
        <v>0.34421099999999999</v>
      </c>
      <c r="K124" s="5">
        <v>0.51285000000000003</v>
      </c>
      <c r="L124" s="5">
        <v>0.25903399999999999</v>
      </c>
      <c r="M124" s="5">
        <v>0.73448199999999997</v>
      </c>
      <c r="N124" s="5">
        <v>9.0543999999999999E-2</v>
      </c>
      <c r="O124" s="5">
        <v>0.83742899999999998</v>
      </c>
    </row>
    <row r="125" spans="2:15" x14ac:dyDescent="0.25">
      <c r="B125" s="4" t="s">
        <v>39</v>
      </c>
      <c r="C125" s="5">
        <v>19</v>
      </c>
      <c r="D125" s="5">
        <v>19</v>
      </c>
      <c r="E125" s="5">
        <v>19</v>
      </c>
      <c r="F125" s="5">
        <v>19</v>
      </c>
      <c r="G125" s="5">
        <v>1</v>
      </c>
      <c r="H125" s="5">
        <v>0</v>
      </c>
      <c r="I125" s="5">
        <v>0</v>
      </c>
      <c r="J125" s="5">
        <v>-1</v>
      </c>
      <c r="K125" s="5">
        <v>-1</v>
      </c>
      <c r="L125" s="5">
        <v>-1</v>
      </c>
      <c r="M125" s="5">
        <v>0</v>
      </c>
      <c r="N125" s="5">
        <v>0</v>
      </c>
      <c r="O125" s="5">
        <v>0</v>
      </c>
    </row>
    <row r="126" spans="2:15" x14ac:dyDescent="0.25">
      <c r="B126" s="4" t="s">
        <v>40</v>
      </c>
      <c r="C126" s="5">
        <v>0</v>
      </c>
      <c r="D126" s="5">
        <v>0</v>
      </c>
      <c r="E126" s="5">
        <v>0</v>
      </c>
      <c r="F126" s="5">
        <v>0</v>
      </c>
      <c r="G126" s="5">
        <v>-1</v>
      </c>
      <c r="H126" s="5">
        <v>-1</v>
      </c>
      <c r="I126" s="5">
        <v>-1</v>
      </c>
      <c r="J126" s="5">
        <v>-1</v>
      </c>
      <c r="K126" s="5">
        <v>-1</v>
      </c>
      <c r="L126" s="5">
        <v>-1</v>
      </c>
      <c r="M126" s="5">
        <v>-1</v>
      </c>
      <c r="N126" s="5">
        <v>-1</v>
      </c>
      <c r="O126" s="5">
        <v>-1</v>
      </c>
    </row>
    <row r="127" spans="2:15" x14ac:dyDescent="0.25">
      <c r="B127" s="4" t="s">
        <v>41</v>
      </c>
      <c r="C127" s="5">
        <v>0</v>
      </c>
      <c r="D127" s="5">
        <v>0</v>
      </c>
      <c r="E127" s="5">
        <v>0</v>
      </c>
      <c r="F127" s="5">
        <v>0</v>
      </c>
      <c r="G127" s="5">
        <v>-1</v>
      </c>
      <c r="H127" s="5">
        <v>-1</v>
      </c>
      <c r="I127" s="5">
        <v>-1</v>
      </c>
      <c r="J127" s="5">
        <v>-1</v>
      </c>
      <c r="K127" s="5">
        <v>-1</v>
      </c>
      <c r="L127" s="5">
        <v>-1</v>
      </c>
      <c r="M127" s="5">
        <v>-1</v>
      </c>
      <c r="N127" s="5">
        <v>-1</v>
      </c>
      <c r="O127" s="5">
        <v>-1</v>
      </c>
    </row>
    <row r="128" spans="2:15" x14ac:dyDescent="0.25">
      <c r="B128" s="4" t="s">
        <v>42</v>
      </c>
      <c r="C128" s="5">
        <v>31</v>
      </c>
      <c r="D128" s="5">
        <v>31</v>
      </c>
      <c r="E128" s="5">
        <v>31</v>
      </c>
      <c r="F128" s="5">
        <v>31</v>
      </c>
      <c r="G128" s="5">
        <v>1</v>
      </c>
      <c r="H128" s="5">
        <v>0</v>
      </c>
      <c r="I128" s="5">
        <v>0</v>
      </c>
      <c r="J128" s="5">
        <v>-1</v>
      </c>
      <c r="K128" s="5">
        <v>-1</v>
      </c>
      <c r="L128" s="5">
        <v>-1</v>
      </c>
      <c r="M128" s="5">
        <v>0</v>
      </c>
      <c r="N128" s="5">
        <v>0</v>
      </c>
      <c r="O128" s="5">
        <v>0</v>
      </c>
    </row>
    <row r="129" spans="2:15" x14ac:dyDescent="0.25">
      <c r="B129" s="3" t="s">
        <v>13</v>
      </c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</row>
    <row r="130" spans="2:15" x14ac:dyDescent="0.25">
      <c r="B130" s="4" t="s">
        <v>23</v>
      </c>
      <c r="C130" s="5">
        <v>1876</v>
      </c>
      <c r="D130" s="5">
        <v>747</v>
      </c>
      <c r="E130" s="5">
        <v>1350.5</v>
      </c>
      <c r="F130" s="5">
        <v>1935</v>
      </c>
      <c r="G130" s="5">
        <v>0.69793300000000003</v>
      </c>
      <c r="H130" s="5">
        <v>0.78246300000000002</v>
      </c>
      <c r="I130" s="5">
        <v>0.31156699999999998</v>
      </c>
      <c r="J130" s="5">
        <v>0.44567299999999999</v>
      </c>
      <c r="K130" s="5">
        <v>0.60084300000000002</v>
      </c>
      <c r="L130" s="5">
        <v>0.35419899999999999</v>
      </c>
      <c r="M130" s="5">
        <v>0.63326199999999999</v>
      </c>
      <c r="N130" s="5">
        <v>7.8982999999999998E-2</v>
      </c>
      <c r="O130" s="5">
        <v>0.84956399999999999</v>
      </c>
    </row>
    <row r="131" spans="2:15" x14ac:dyDescent="0.25">
      <c r="B131" s="4" t="s">
        <v>24</v>
      </c>
      <c r="C131" s="5">
        <v>172</v>
      </c>
      <c r="D131" s="5">
        <v>172</v>
      </c>
      <c r="E131" s="5">
        <v>172</v>
      </c>
      <c r="F131" s="5">
        <v>172</v>
      </c>
      <c r="G131" s="5">
        <v>1</v>
      </c>
      <c r="H131" s="5">
        <v>0</v>
      </c>
      <c r="I131" s="5">
        <v>0</v>
      </c>
      <c r="J131" s="5">
        <v>-1</v>
      </c>
      <c r="K131" s="5">
        <v>-1</v>
      </c>
      <c r="L131" s="5">
        <v>-1</v>
      </c>
      <c r="M131" s="5">
        <v>0</v>
      </c>
      <c r="N131" s="5">
        <v>0</v>
      </c>
      <c r="O131" s="5">
        <v>0</v>
      </c>
    </row>
    <row r="132" spans="2:15" x14ac:dyDescent="0.25">
      <c r="B132" s="4" t="s">
        <v>25</v>
      </c>
      <c r="C132" s="5">
        <v>3758</v>
      </c>
      <c r="D132" s="5">
        <v>1951</v>
      </c>
      <c r="E132" s="5">
        <v>3341</v>
      </c>
      <c r="F132" s="5">
        <v>4215</v>
      </c>
      <c r="G132" s="5">
        <v>0.79264500000000004</v>
      </c>
      <c r="H132" s="5">
        <v>0.44797500000000001</v>
      </c>
      <c r="I132" s="5">
        <v>0.232571</v>
      </c>
      <c r="J132" s="5">
        <v>0.30618299999999998</v>
      </c>
      <c r="K132" s="5">
        <v>0.37796200000000002</v>
      </c>
      <c r="L132" s="5">
        <v>0.25731599999999999</v>
      </c>
      <c r="M132" s="5">
        <v>0.60244799999999998</v>
      </c>
      <c r="N132" s="5">
        <v>0.234239</v>
      </c>
      <c r="O132" s="5">
        <v>0.58500700000000005</v>
      </c>
    </row>
    <row r="133" spans="2:15" x14ac:dyDescent="0.25">
      <c r="B133" s="4" t="s">
        <v>26</v>
      </c>
      <c r="C133" s="5">
        <v>6331</v>
      </c>
      <c r="D133" s="5">
        <v>1634</v>
      </c>
      <c r="E133" s="5">
        <v>5280.5</v>
      </c>
      <c r="F133" s="5">
        <v>6522</v>
      </c>
      <c r="G133" s="5">
        <v>0.80964400000000003</v>
      </c>
      <c r="H133" s="5">
        <v>0.75979200000000002</v>
      </c>
      <c r="I133" s="5">
        <v>0.196099</v>
      </c>
      <c r="J133" s="5">
        <v>0.31173899999999999</v>
      </c>
      <c r="K133" s="5">
        <v>0.48243599999999998</v>
      </c>
      <c r="L133" s="5">
        <v>0.230266</v>
      </c>
      <c r="M133" s="5">
        <v>0.77207400000000004</v>
      </c>
      <c r="N133" s="5">
        <v>0.11689099999999999</v>
      </c>
      <c r="O133" s="5">
        <v>0.86036000000000001</v>
      </c>
    </row>
    <row r="134" spans="2:15" x14ac:dyDescent="0.25">
      <c r="B134" s="3" t="s">
        <v>14</v>
      </c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</row>
    <row r="135" spans="2:15" x14ac:dyDescent="0.25">
      <c r="B135" s="4" t="s">
        <v>43</v>
      </c>
      <c r="C135" s="5">
        <v>20</v>
      </c>
      <c r="D135" s="5">
        <v>20</v>
      </c>
      <c r="E135" s="5">
        <v>20</v>
      </c>
      <c r="F135" s="5">
        <v>20</v>
      </c>
      <c r="G135" s="5">
        <v>1</v>
      </c>
      <c r="H135" s="5">
        <v>0</v>
      </c>
      <c r="I135" s="5">
        <v>0</v>
      </c>
      <c r="J135" s="5">
        <v>-1</v>
      </c>
      <c r="K135" s="5">
        <v>-1</v>
      </c>
      <c r="L135" s="5">
        <v>-1</v>
      </c>
      <c r="M135" s="5">
        <v>0</v>
      </c>
      <c r="N135" s="5">
        <v>0</v>
      </c>
      <c r="O135" s="5">
        <v>0</v>
      </c>
    </row>
    <row r="136" spans="2:15" x14ac:dyDescent="0.25">
      <c r="B136" s="4" t="s">
        <v>31</v>
      </c>
      <c r="C136" s="5">
        <v>524</v>
      </c>
      <c r="D136" s="5">
        <v>524</v>
      </c>
      <c r="E136" s="5">
        <v>524</v>
      </c>
      <c r="F136" s="5">
        <v>524</v>
      </c>
      <c r="G136" s="5">
        <v>1</v>
      </c>
      <c r="H136" s="5">
        <v>0</v>
      </c>
      <c r="I136" s="5">
        <v>0</v>
      </c>
      <c r="J136" s="5">
        <v>-1</v>
      </c>
      <c r="K136" s="5">
        <v>-1</v>
      </c>
      <c r="L136" s="5">
        <v>-1</v>
      </c>
      <c r="M136" s="5">
        <v>0</v>
      </c>
      <c r="N136" s="5">
        <v>0</v>
      </c>
      <c r="O136" s="5">
        <v>0</v>
      </c>
    </row>
    <row r="137" spans="2:15" x14ac:dyDescent="0.25">
      <c r="B137" s="4" t="s">
        <v>44</v>
      </c>
      <c r="C137" s="5">
        <v>1179</v>
      </c>
      <c r="D137" s="5">
        <v>37</v>
      </c>
      <c r="E137" s="5">
        <v>1152</v>
      </c>
      <c r="F137" s="5">
        <v>1179</v>
      </c>
      <c r="G137" s="5">
        <v>0.97709900000000005</v>
      </c>
      <c r="H137" s="5">
        <v>0.72972999999999999</v>
      </c>
      <c r="I137" s="5">
        <v>2.2901000000000001E-2</v>
      </c>
      <c r="J137" s="5">
        <v>4.4408000000000003E-2</v>
      </c>
      <c r="K137" s="5">
        <v>0.101733</v>
      </c>
      <c r="L137" s="5">
        <v>2.8403000000000001E-2</v>
      </c>
      <c r="M137" s="5">
        <v>0.96861699999999995</v>
      </c>
      <c r="N137" s="5">
        <v>0</v>
      </c>
      <c r="O137" s="5">
        <v>0.72972999999999999</v>
      </c>
    </row>
    <row r="138" spans="2:15" x14ac:dyDescent="0.25">
      <c r="B138" s="4" t="s">
        <v>45</v>
      </c>
      <c r="C138" s="5">
        <v>1137</v>
      </c>
      <c r="D138" s="5">
        <v>1137</v>
      </c>
      <c r="E138" s="5">
        <v>1137</v>
      </c>
      <c r="F138" s="5">
        <v>1137</v>
      </c>
      <c r="G138" s="5">
        <v>1</v>
      </c>
      <c r="H138" s="5">
        <v>0</v>
      </c>
      <c r="I138" s="5">
        <v>0</v>
      </c>
      <c r="J138" s="5">
        <v>-1</v>
      </c>
      <c r="K138" s="5">
        <v>-1</v>
      </c>
      <c r="L138" s="5">
        <v>-1</v>
      </c>
      <c r="M138" s="5">
        <v>0</v>
      </c>
      <c r="N138" s="5">
        <v>0</v>
      </c>
      <c r="O138" s="5">
        <v>0</v>
      </c>
    </row>
    <row r="139" spans="2:15" x14ac:dyDescent="0.25">
      <c r="B139" s="4" t="s">
        <v>38</v>
      </c>
      <c r="C139" s="5">
        <v>6054</v>
      </c>
      <c r="D139" s="5">
        <v>3171</v>
      </c>
      <c r="E139" s="5">
        <v>5945.5</v>
      </c>
      <c r="F139" s="5">
        <v>7217</v>
      </c>
      <c r="G139" s="5">
        <v>0.82381899999999997</v>
      </c>
      <c r="H139" s="5">
        <v>0.400978</v>
      </c>
      <c r="I139" s="5">
        <v>0.21002599999999999</v>
      </c>
      <c r="J139" s="5">
        <v>0.27566400000000002</v>
      </c>
      <c r="K139" s="5">
        <v>0.33928399999999997</v>
      </c>
      <c r="L139" s="5">
        <v>0.23213600000000001</v>
      </c>
      <c r="M139" s="5">
        <v>0.66831799999999997</v>
      </c>
      <c r="N139" s="5">
        <v>0.366761</v>
      </c>
      <c r="O139" s="5">
        <v>0.63321700000000003</v>
      </c>
    </row>
    <row r="140" spans="2:15" x14ac:dyDescent="0.25">
      <c r="B140" s="3" t="s">
        <v>15</v>
      </c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</row>
    <row r="141" spans="2:15" x14ac:dyDescent="0.25">
      <c r="B141" s="4" t="s">
        <v>23</v>
      </c>
      <c r="C141" s="5">
        <v>1347</v>
      </c>
      <c r="D141" s="5">
        <v>812</v>
      </c>
      <c r="E141" s="5">
        <v>910</v>
      </c>
      <c r="F141" s="5">
        <v>1446</v>
      </c>
      <c r="G141" s="5">
        <v>0.62932200000000005</v>
      </c>
      <c r="H141" s="5">
        <v>0.66009899999999999</v>
      </c>
      <c r="I141" s="5">
        <v>0.39792100000000002</v>
      </c>
      <c r="J141" s="5">
        <v>0.49652600000000002</v>
      </c>
      <c r="K141" s="5">
        <v>0.58324299999999996</v>
      </c>
      <c r="L141" s="5">
        <v>0.43225799999999998</v>
      </c>
      <c r="M141" s="5">
        <v>0.47067599999999998</v>
      </c>
      <c r="N141" s="5">
        <v>0.121921</v>
      </c>
      <c r="O141" s="5">
        <v>0.751753</v>
      </c>
    </row>
    <row r="142" spans="2:15" x14ac:dyDescent="0.25">
      <c r="B142" s="4" t="s">
        <v>25</v>
      </c>
      <c r="C142" s="5">
        <v>2139</v>
      </c>
      <c r="D142" s="5">
        <v>1216</v>
      </c>
      <c r="E142" s="5">
        <v>1897</v>
      </c>
      <c r="F142" s="5">
        <v>2444</v>
      </c>
      <c r="G142" s="5">
        <v>0.77618699999999996</v>
      </c>
      <c r="H142" s="5">
        <v>0.44983600000000001</v>
      </c>
      <c r="I142" s="5">
        <v>0.25572699999999998</v>
      </c>
      <c r="J142" s="5">
        <v>0.32607999999999998</v>
      </c>
      <c r="K142" s="5">
        <v>0.39054699999999998</v>
      </c>
      <c r="L142" s="5">
        <v>0.27988099999999999</v>
      </c>
      <c r="M142" s="5">
        <v>0.57410000000000005</v>
      </c>
      <c r="N142" s="5">
        <v>0.25082199999999999</v>
      </c>
      <c r="O142" s="5">
        <v>0.60043899999999994</v>
      </c>
    </row>
    <row r="143" spans="2:15" x14ac:dyDescent="0.25">
      <c r="B143" s="4" t="s">
        <v>26</v>
      </c>
      <c r="C143" s="5">
        <v>3960</v>
      </c>
      <c r="D143" s="5">
        <v>2510</v>
      </c>
      <c r="E143" s="5">
        <v>3084</v>
      </c>
      <c r="F143" s="5">
        <v>4562</v>
      </c>
      <c r="G143" s="5">
        <v>0.67601900000000004</v>
      </c>
      <c r="H143" s="5">
        <v>0.58884499999999995</v>
      </c>
      <c r="I143" s="5">
        <v>0.37323200000000001</v>
      </c>
      <c r="J143" s="5">
        <v>0.45687800000000001</v>
      </c>
      <c r="K143" s="5">
        <v>0.52785700000000002</v>
      </c>
      <c r="L143" s="5">
        <v>0.402725</v>
      </c>
      <c r="M143" s="5">
        <v>0.51818200000000003</v>
      </c>
      <c r="N143" s="5">
        <v>0.239841</v>
      </c>
      <c r="O143" s="5">
        <v>0.77463300000000002</v>
      </c>
    </row>
    <row r="144" spans="2:15" x14ac:dyDescent="0.25">
      <c r="B144" s="3" t="s">
        <v>16</v>
      </c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</row>
    <row r="145" spans="2:15" x14ac:dyDescent="0.25">
      <c r="B145" s="4" t="s">
        <v>27</v>
      </c>
      <c r="C145" s="5">
        <v>13</v>
      </c>
      <c r="D145" s="5">
        <v>13</v>
      </c>
      <c r="E145" s="5">
        <v>13</v>
      </c>
      <c r="F145" s="5">
        <v>13</v>
      </c>
      <c r="G145" s="5">
        <v>1</v>
      </c>
      <c r="H145" s="5">
        <v>0</v>
      </c>
      <c r="I145" s="5">
        <v>0</v>
      </c>
      <c r="J145" s="5">
        <v>-1</v>
      </c>
      <c r="K145" s="5">
        <v>-1</v>
      </c>
      <c r="L145" s="5">
        <v>-1</v>
      </c>
      <c r="M145" s="5">
        <v>0</v>
      </c>
      <c r="N145" s="5">
        <v>0</v>
      </c>
      <c r="O145" s="5">
        <v>0</v>
      </c>
    </row>
    <row r="146" spans="2:15" x14ac:dyDescent="0.25">
      <c r="B146" s="4" t="s">
        <v>28</v>
      </c>
      <c r="C146" s="5">
        <v>12</v>
      </c>
      <c r="D146" s="5">
        <v>12</v>
      </c>
      <c r="E146" s="5">
        <v>12</v>
      </c>
      <c r="F146" s="5">
        <v>12</v>
      </c>
      <c r="G146" s="5">
        <v>1</v>
      </c>
      <c r="H146" s="5">
        <v>0</v>
      </c>
      <c r="I146" s="5">
        <v>0</v>
      </c>
      <c r="J146" s="5">
        <v>-1</v>
      </c>
      <c r="K146" s="5">
        <v>-1</v>
      </c>
      <c r="L146" s="5">
        <v>-1</v>
      </c>
      <c r="M146" s="5">
        <v>0</v>
      </c>
      <c r="N146" s="5">
        <v>0</v>
      </c>
      <c r="O146" s="5">
        <v>0</v>
      </c>
    </row>
    <row r="147" spans="2:15" x14ac:dyDescent="0.25">
      <c r="B147" s="4" t="s">
        <v>29</v>
      </c>
      <c r="C147" s="5">
        <v>10</v>
      </c>
      <c r="D147" s="5">
        <v>10</v>
      </c>
      <c r="E147" s="5">
        <v>10</v>
      </c>
      <c r="F147" s="5">
        <v>10</v>
      </c>
      <c r="G147" s="5">
        <v>1</v>
      </c>
      <c r="H147" s="5">
        <v>0</v>
      </c>
      <c r="I147" s="5">
        <v>0</v>
      </c>
      <c r="J147" s="5">
        <v>-1</v>
      </c>
      <c r="K147" s="5">
        <v>-1</v>
      </c>
      <c r="L147" s="5">
        <v>-1</v>
      </c>
      <c r="M147" s="5">
        <v>0</v>
      </c>
      <c r="N147" s="5">
        <v>0</v>
      </c>
      <c r="O147" s="5">
        <v>0</v>
      </c>
    </row>
    <row r="148" spans="2:15" x14ac:dyDescent="0.25">
      <c r="B148" s="4" t="s">
        <v>30</v>
      </c>
      <c r="C148" s="5">
        <v>74</v>
      </c>
      <c r="D148" s="5">
        <v>74</v>
      </c>
      <c r="E148" s="5">
        <v>74</v>
      </c>
      <c r="F148" s="5">
        <v>74</v>
      </c>
      <c r="G148" s="5">
        <v>1</v>
      </c>
      <c r="H148" s="5">
        <v>0</v>
      </c>
      <c r="I148" s="5">
        <v>0</v>
      </c>
      <c r="J148" s="5">
        <v>-1</v>
      </c>
      <c r="K148" s="5">
        <v>-1</v>
      </c>
      <c r="L148" s="5">
        <v>-1</v>
      </c>
      <c r="M148" s="5">
        <v>0</v>
      </c>
      <c r="N148" s="5">
        <v>0</v>
      </c>
      <c r="O148" s="5">
        <v>0</v>
      </c>
    </row>
    <row r="149" spans="2:15" x14ac:dyDescent="0.25">
      <c r="B149" s="4" t="s">
        <v>31</v>
      </c>
      <c r="C149" s="5">
        <v>490</v>
      </c>
      <c r="D149" s="5">
        <v>490</v>
      </c>
      <c r="E149" s="5">
        <v>490</v>
      </c>
      <c r="F149" s="5">
        <v>490</v>
      </c>
      <c r="G149" s="5">
        <v>1</v>
      </c>
      <c r="H149" s="5">
        <v>0</v>
      </c>
      <c r="I149" s="5">
        <v>0</v>
      </c>
      <c r="J149" s="5">
        <v>-1</v>
      </c>
      <c r="K149" s="5">
        <v>-1</v>
      </c>
      <c r="L149" s="5">
        <v>-1</v>
      </c>
      <c r="M149" s="5">
        <v>0</v>
      </c>
      <c r="N149" s="5">
        <v>0</v>
      </c>
      <c r="O149" s="5">
        <v>0</v>
      </c>
    </row>
    <row r="150" spans="2:15" x14ac:dyDescent="0.25">
      <c r="B150" s="4" t="s">
        <v>32</v>
      </c>
      <c r="C150" s="5">
        <v>3</v>
      </c>
      <c r="D150" s="5">
        <v>3</v>
      </c>
      <c r="E150" s="5">
        <v>3</v>
      </c>
      <c r="F150" s="5">
        <v>3</v>
      </c>
      <c r="G150" s="5">
        <v>1</v>
      </c>
      <c r="H150" s="5">
        <v>0</v>
      </c>
      <c r="I150" s="5">
        <v>0</v>
      </c>
      <c r="J150" s="5">
        <v>-1</v>
      </c>
      <c r="K150" s="5">
        <v>-1</v>
      </c>
      <c r="L150" s="5">
        <v>-1</v>
      </c>
      <c r="M150" s="5">
        <v>0</v>
      </c>
      <c r="N150" s="5">
        <v>0</v>
      </c>
      <c r="O150" s="5">
        <v>0</v>
      </c>
    </row>
    <row r="151" spans="2:15" x14ac:dyDescent="0.25">
      <c r="B151" s="4" t="s">
        <v>33</v>
      </c>
      <c r="C151" s="5">
        <v>1</v>
      </c>
      <c r="D151" s="5">
        <v>1</v>
      </c>
      <c r="E151" s="5">
        <v>1</v>
      </c>
      <c r="F151" s="5">
        <v>1</v>
      </c>
      <c r="G151" s="5">
        <v>1</v>
      </c>
      <c r="H151" s="5">
        <v>0</v>
      </c>
      <c r="I151" s="5">
        <v>0</v>
      </c>
      <c r="J151" s="5">
        <v>-1</v>
      </c>
      <c r="K151" s="5">
        <v>-1</v>
      </c>
      <c r="L151" s="5">
        <v>-1</v>
      </c>
      <c r="M151" s="5">
        <v>0</v>
      </c>
      <c r="N151" s="5">
        <v>0</v>
      </c>
      <c r="O151" s="5">
        <v>0</v>
      </c>
    </row>
    <row r="152" spans="2:15" x14ac:dyDescent="0.25">
      <c r="B152" s="4" t="s">
        <v>23</v>
      </c>
      <c r="C152" s="5">
        <v>1208</v>
      </c>
      <c r="D152" s="5">
        <v>132</v>
      </c>
      <c r="E152" s="5">
        <v>1166</v>
      </c>
      <c r="F152" s="5">
        <v>1238</v>
      </c>
      <c r="G152" s="5">
        <v>0.94184199999999996</v>
      </c>
      <c r="H152" s="5">
        <v>0.54545500000000002</v>
      </c>
      <c r="I152" s="5">
        <v>5.9603000000000003E-2</v>
      </c>
      <c r="J152" s="5">
        <v>0.107463</v>
      </c>
      <c r="K152" s="5">
        <v>0.207373</v>
      </c>
      <c r="L152" s="5">
        <v>7.2522000000000003E-2</v>
      </c>
      <c r="M152" s="5">
        <v>0.91556300000000002</v>
      </c>
      <c r="N152" s="5">
        <v>0.227273</v>
      </c>
      <c r="O152" s="5">
        <v>0.70588200000000001</v>
      </c>
    </row>
    <row r="153" spans="2:15" x14ac:dyDescent="0.25">
      <c r="B153" s="4" t="s">
        <v>34</v>
      </c>
      <c r="C153" s="5">
        <v>0</v>
      </c>
      <c r="D153" s="5">
        <v>0</v>
      </c>
      <c r="E153" s="5">
        <v>0</v>
      </c>
      <c r="F153" s="5">
        <v>0</v>
      </c>
      <c r="G153" s="5">
        <v>-1</v>
      </c>
      <c r="H153" s="5">
        <v>-1</v>
      </c>
      <c r="I153" s="5">
        <v>-1</v>
      </c>
      <c r="J153" s="5">
        <v>-1</v>
      </c>
      <c r="K153" s="5">
        <v>-1</v>
      </c>
      <c r="L153" s="5">
        <v>-1</v>
      </c>
      <c r="M153" s="5">
        <v>-1</v>
      </c>
      <c r="N153" s="5">
        <v>-1</v>
      </c>
      <c r="O153" s="5">
        <v>-1</v>
      </c>
    </row>
    <row r="154" spans="2:15" x14ac:dyDescent="0.25">
      <c r="B154" s="4" t="s">
        <v>35</v>
      </c>
      <c r="C154" s="5">
        <v>94</v>
      </c>
      <c r="D154" s="5">
        <v>94</v>
      </c>
      <c r="E154" s="5">
        <v>94</v>
      </c>
      <c r="F154" s="5">
        <v>94</v>
      </c>
      <c r="G154" s="5">
        <v>1</v>
      </c>
      <c r="H154" s="5">
        <v>0</v>
      </c>
      <c r="I154" s="5">
        <v>0</v>
      </c>
      <c r="J154" s="5">
        <v>-1</v>
      </c>
      <c r="K154" s="5">
        <v>-1</v>
      </c>
      <c r="L154" s="5">
        <v>-1</v>
      </c>
      <c r="M154" s="5">
        <v>0</v>
      </c>
      <c r="N154" s="5">
        <v>0</v>
      </c>
      <c r="O154" s="5">
        <v>0</v>
      </c>
    </row>
    <row r="155" spans="2:15" x14ac:dyDescent="0.25">
      <c r="B155" s="4" t="s">
        <v>36</v>
      </c>
      <c r="C155" s="5">
        <v>1</v>
      </c>
      <c r="D155" s="5">
        <v>1</v>
      </c>
      <c r="E155" s="5">
        <v>1</v>
      </c>
      <c r="F155" s="5">
        <v>1</v>
      </c>
      <c r="G155" s="5">
        <v>1</v>
      </c>
      <c r="H155" s="5">
        <v>0</v>
      </c>
      <c r="I155" s="5">
        <v>0</v>
      </c>
      <c r="J155" s="5">
        <v>-1</v>
      </c>
      <c r="K155" s="5">
        <v>-1</v>
      </c>
      <c r="L155" s="5">
        <v>-1</v>
      </c>
      <c r="M155" s="5">
        <v>0</v>
      </c>
      <c r="N155" s="5">
        <v>0</v>
      </c>
      <c r="O155" s="5">
        <v>0</v>
      </c>
    </row>
    <row r="156" spans="2:15" x14ac:dyDescent="0.25">
      <c r="B156" s="4" t="s">
        <v>25</v>
      </c>
      <c r="C156" s="5">
        <v>2818</v>
      </c>
      <c r="D156" s="5">
        <v>2399</v>
      </c>
      <c r="E156" s="5">
        <v>2761.5</v>
      </c>
      <c r="F156" s="5">
        <v>3655</v>
      </c>
      <c r="G156" s="5">
        <v>0.75553999999999999</v>
      </c>
      <c r="H156" s="5">
        <v>0.37244699999999997</v>
      </c>
      <c r="I156" s="5">
        <v>0.31706899999999999</v>
      </c>
      <c r="J156" s="5">
        <v>0.34253400000000001</v>
      </c>
      <c r="K156" s="5">
        <v>0.35987599999999997</v>
      </c>
      <c r="L156" s="5">
        <v>0.32678699999999999</v>
      </c>
      <c r="M156" s="5">
        <v>0.44570599999999999</v>
      </c>
      <c r="N156" s="5">
        <v>0.34889500000000001</v>
      </c>
      <c r="O156" s="5">
        <v>0.57202299999999995</v>
      </c>
    </row>
    <row r="157" spans="2:15" x14ac:dyDescent="0.25">
      <c r="B157" s="4" t="s">
        <v>37</v>
      </c>
      <c r="C157" s="5">
        <v>0</v>
      </c>
      <c r="D157" s="5">
        <v>0</v>
      </c>
      <c r="E157" s="5">
        <v>0</v>
      </c>
      <c r="F157" s="5">
        <v>0</v>
      </c>
      <c r="G157" s="5">
        <v>-1</v>
      </c>
      <c r="H157" s="5">
        <v>-1</v>
      </c>
      <c r="I157" s="5">
        <v>-1</v>
      </c>
      <c r="J157" s="5">
        <v>-1</v>
      </c>
      <c r="K157" s="5">
        <v>-1</v>
      </c>
      <c r="L157" s="5">
        <v>-1</v>
      </c>
      <c r="M157" s="5">
        <v>-1</v>
      </c>
      <c r="N157" s="5">
        <v>-1</v>
      </c>
      <c r="O157" s="5">
        <v>-1</v>
      </c>
    </row>
    <row r="158" spans="2:15" x14ac:dyDescent="0.25">
      <c r="B158" s="4" t="s">
        <v>38</v>
      </c>
      <c r="C158" s="5">
        <v>4142</v>
      </c>
      <c r="D158" s="5">
        <v>2877</v>
      </c>
      <c r="E158" s="5">
        <v>3274.5</v>
      </c>
      <c r="F158" s="5">
        <v>4871</v>
      </c>
      <c r="G158" s="5">
        <v>0.67224399999999995</v>
      </c>
      <c r="H158" s="5">
        <v>0.55491800000000002</v>
      </c>
      <c r="I158" s="5">
        <v>0.38544200000000001</v>
      </c>
      <c r="J158" s="5">
        <v>0.45490799999999998</v>
      </c>
      <c r="K158" s="5">
        <v>0.51006399999999996</v>
      </c>
      <c r="L158" s="5">
        <v>0.41051700000000002</v>
      </c>
      <c r="M158" s="5">
        <v>0.48141</v>
      </c>
      <c r="N158" s="5">
        <v>0.25338899999999998</v>
      </c>
      <c r="O158" s="5">
        <v>0.74324999999999997</v>
      </c>
    </row>
    <row r="159" spans="2:15" x14ac:dyDescent="0.25">
      <c r="B159" s="4" t="s">
        <v>39</v>
      </c>
      <c r="C159" s="5">
        <v>28</v>
      </c>
      <c r="D159" s="5">
        <v>28</v>
      </c>
      <c r="E159" s="5">
        <v>28</v>
      </c>
      <c r="F159" s="5">
        <v>28</v>
      </c>
      <c r="G159" s="5">
        <v>1</v>
      </c>
      <c r="H159" s="5">
        <v>0</v>
      </c>
      <c r="I159" s="5">
        <v>0</v>
      </c>
      <c r="J159" s="5">
        <v>-1</v>
      </c>
      <c r="K159" s="5">
        <v>-1</v>
      </c>
      <c r="L159" s="5">
        <v>-1</v>
      </c>
      <c r="M159" s="5">
        <v>0</v>
      </c>
      <c r="N159" s="5">
        <v>0</v>
      </c>
      <c r="O159" s="5">
        <v>0</v>
      </c>
    </row>
    <row r="160" spans="2:15" x14ac:dyDescent="0.25">
      <c r="B160" s="4" t="s">
        <v>40</v>
      </c>
      <c r="C160" s="5">
        <v>1</v>
      </c>
      <c r="D160" s="5">
        <v>1</v>
      </c>
      <c r="E160" s="5">
        <v>1</v>
      </c>
      <c r="F160" s="5">
        <v>1</v>
      </c>
      <c r="G160" s="5">
        <v>1</v>
      </c>
      <c r="H160" s="5">
        <v>0</v>
      </c>
      <c r="I160" s="5">
        <v>0</v>
      </c>
      <c r="J160" s="5">
        <v>-1</v>
      </c>
      <c r="K160" s="5">
        <v>-1</v>
      </c>
      <c r="L160" s="5">
        <v>-1</v>
      </c>
      <c r="M160" s="5">
        <v>0</v>
      </c>
      <c r="N160" s="5">
        <v>0</v>
      </c>
      <c r="O160" s="5">
        <v>0</v>
      </c>
    </row>
    <row r="161" spans="2:15" x14ac:dyDescent="0.25">
      <c r="B161" s="4" t="s">
        <v>41</v>
      </c>
      <c r="C161" s="5">
        <v>0</v>
      </c>
      <c r="D161" s="5">
        <v>0</v>
      </c>
      <c r="E161" s="5">
        <v>0</v>
      </c>
      <c r="F161" s="5">
        <v>0</v>
      </c>
      <c r="G161" s="5">
        <v>-1</v>
      </c>
      <c r="H161" s="5">
        <v>-1</v>
      </c>
      <c r="I161" s="5">
        <v>-1</v>
      </c>
      <c r="J161" s="5">
        <v>-1</v>
      </c>
      <c r="K161" s="5">
        <v>-1</v>
      </c>
      <c r="L161" s="5">
        <v>-1</v>
      </c>
      <c r="M161" s="5">
        <v>-1</v>
      </c>
      <c r="N161" s="5">
        <v>-1</v>
      </c>
      <c r="O161" s="5">
        <v>-1</v>
      </c>
    </row>
    <row r="162" spans="2:15" x14ac:dyDescent="0.25">
      <c r="B162" s="4" t="s">
        <v>42</v>
      </c>
      <c r="C162" s="5">
        <v>18</v>
      </c>
      <c r="D162" s="5">
        <v>18</v>
      </c>
      <c r="E162" s="5">
        <v>18</v>
      </c>
      <c r="F162" s="5">
        <v>18</v>
      </c>
      <c r="G162" s="5">
        <v>1</v>
      </c>
      <c r="H162" s="5">
        <v>0</v>
      </c>
      <c r="I162" s="5">
        <v>0</v>
      </c>
      <c r="J162" s="5">
        <v>-1</v>
      </c>
      <c r="K162" s="5">
        <v>-1</v>
      </c>
      <c r="L162" s="5">
        <v>-1</v>
      </c>
      <c r="M162" s="5">
        <v>0</v>
      </c>
      <c r="N162" s="5">
        <v>0</v>
      </c>
      <c r="O162" s="5">
        <v>0</v>
      </c>
    </row>
    <row r="163" spans="2:15" x14ac:dyDescent="0.25">
      <c r="B163" s="3" t="s">
        <v>17</v>
      </c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</row>
    <row r="164" spans="2:15" x14ac:dyDescent="0.25">
      <c r="B164" s="4" t="s">
        <v>27</v>
      </c>
      <c r="C164" s="5">
        <v>14</v>
      </c>
      <c r="D164" s="5">
        <v>14</v>
      </c>
      <c r="E164" s="5">
        <v>14</v>
      </c>
      <c r="F164" s="5">
        <v>14</v>
      </c>
      <c r="G164" s="5">
        <v>1</v>
      </c>
      <c r="H164" s="5">
        <v>0</v>
      </c>
      <c r="I164" s="5">
        <v>0</v>
      </c>
      <c r="J164" s="5">
        <v>-1</v>
      </c>
      <c r="K164" s="5">
        <v>-1</v>
      </c>
      <c r="L164" s="5">
        <v>-1</v>
      </c>
      <c r="M164" s="5">
        <v>0</v>
      </c>
      <c r="N164" s="5">
        <v>0</v>
      </c>
      <c r="O164" s="5">
        <v>0</v>
      </c>
    </row>
    <row r="165" spans="2:15" x14ac:dyDescent="0.25">
      <c r="B165" s="4" t="s">
        <v>28</v>
      </c>
      <c r="C165" s="5">
        <v>3</v>
      </c>
      <c r="D165" s="5">
        <v>3</v>
      </c>
      <c r="E165" s="5">
        <v>3</v>
      </c>
      <c r="F165" s="5">
        <v>3</v>
      </c>
      <c r="G165" s="5">
        <v>1</v>
      </c>
      <c r="H165" s="5">
        <v>0</v>
      </c>
      <c r="I165" s="5">
        <v>0</v>
      </c>
      <c r="J165" s="5">
        <v>-1</v>
      </c>
      <c r="K165" s="5">
        <v>-1</v>
      </c>
      <c r="L165" s="5">
        <v>-1</v>
      </c>
      <c r="M165" s="5">
        <v>0</v>
      </c>
      <c r="N165" s="5">
        <v>0</v>
      </c>
      <c r="O165" s="5">
        <v>0</v>
      </c>
    </row>
    <row r="166" spans="2:15" x14ac:dyDescent="0.25">
      <c r="B166" s="4" t="s">
        <v>29</v>
      </c>
      <c r="C166" s="5">
        <v>6</v>
      </c>
      <c r="D166" s="5">
        <v>6</v>
      </c>
      <c r="E166" s="5">
        <v>6</v>
      </c>
      <c r="F166" s="5">
        <v>6</v>
      </c>
      <c r="G166" s="5">
        <v>1</v>
      </c>
      <c r="H166" s="5">
        <v>0</v>
      </c>
      <c r="I166" s="5">
        <v>0</v>
      </c>
      <c r="J166" s="5">
        <v>-1</v>
      </c>
      <c r="K166" s="5">
        <v>-1</v>
      </c>
      <c r="L166" s="5">
        <v>-1</v>
      </c>
      <c r="M166" s="5">
        <v>0</v>
      </c>
      <c r="N166" s="5">
        <v>0</v>
      </c>
      <c r="O166" s="5">
        <v>0</v>
      </c>
    </row>
    <row r="167" spans="2:15" x14ac:dyDescent="0.25">
      <c r="B167" s="4" t="s">
        <v>30</v>
      </c>
      <c r="C167" s="5">
        <v>49</v>
      </c>
      <c r="D167" s="5">
        <v>49</v>
      </c>
      <c r="E167" s="5">
        <v>49</v>
      </c>
      <c r="F167" s="5">
        <v>49</v>
      </c>
      <c r="G167" s="5">
        <v>1</v>
      </c>
      <c r="H167" s="5">
        <v>0</v>
      </c>
      <c r="I167" s="5">
        <v>0</v>
      </c>
      <c r="J167" s="5">
        <v>-1</v>
      </c>
      <c r="K167" s="5">
        <v>-1</v>
      </c>
      <c r="L167" s="5">
        <v>-1</v>
      </c>
      <c r="M167" s="5">
        <v>0</v>
      </c>
      <c r="N167" s="5">
        <v>0</v>
      </c>
      <c r="O167" s="5">
        <v>0</v>
      </c>
    </row>
    <row r="168" spans="2:15" x14ac:dyDescent="0.25">
      <c r="B168" s="4" t="s">
        <v>31</v>
      </c>
      <c r="C168" s="5">
        <v>483</v>
      </c>
      <c r="D168" s="5">
        <v>483</v>
      </c>
      <c r="E168" s="5">
        <v>483</v>
      </c>
      <c r="F168" s="5">
        <v>483</v>
      </c>
      <c r="G168" s="5">
        <v>1</v>
      </c>
      <c r="H168" s="5">
        <v>0</v>
      </c>
      <c r="I168" s="5">
        <v>0</v>
      </c>
      <c r="J168" s="5">
        <v>-1</v>
      </c>
      <c r="K168" s="5">
        <v>-1</v>
      </c>
      <c r="L168" s="5">
        <v>-1</v>
      </c>
      <c r="M168" s="5">
        <v>0</v>
      </c>
      <c r="N168" s="5">
        <v>0</v>
      </c>
      <c r="O168" s="5">
        <v>0</v>
      </c>
    </row>
    <row r="169" spans="2:15" x14ac:dyDescent="0.25">
      <c r="B169" s="4" t="s">
        <v>32</v>
      </c>
      <c r="C169" s="5">
        <v>4</v>
      </c>
      <c r="D169" s="5">
        <v>4</v>
      </c>
      <c r="E169" s="5">
        <v>4</v>
      </c>
      <c r="F169" s="5">
        <v>4</v>
      </c>
      <c r="G169" s="5">
        <v>1</v>
      </c>
      <c r="H169" s="5">
        <v>0</v>
      </c>
      <c r="I169" s="5">
        <v>0</v>
      </c>
      <c r="J169" s="5">
        <v>-1</v>
      </c>
      <c r="K169" s="5">
        <v>-1</v>
      </c>
      <c r="L169" s="5">
        <v>-1</v>
      </c>
      <c r="M169" s="5">
        <v>0</v>
      </c>
      <c r="N169" s="5">
        <v>0</v>
      </c>
      <c r="O169" s="5">
        <v>0</v>
      </c>
    </row>
    <row r="170" spans="2:15" x14ac:dyDescent="0.25">
      <c r="B170" s="4" t="s">
        <v>33</v>
      </c>
      <c r="C170" s="5">
        <v>1</v>
      </c>
      <c r="D170" s="5">
        <v>1</v>
      </c>
      <c r="E170" s="5">
        <v>1</v>
      </c>
      <c r="F170" s="5">
        <v>1</v>
      </c>
      <c r="G170" s="5">
        <v>1</v>
      </c>
      <c r="H170" s="5">
        <v>0</v>
      </c>
      <c r="I170" s="5">
        <v>0</v>
      </c>
      <c r="J170" s="5">
        <v>-1</v>
      </c>
      <c r="K170" s="5">
        <v>-1</v>
      </c>
      <c r="L170" s="5">
        <v>-1</v>
      </c>
      <c r="M170" s="5">
        <v>0</v>
      </c>
      <c r="N170" s="5">
        <v>0</v>
      </c>
      <c r="O170" s="5">
        <v>0</v>
      </c>
    </row>
    <row r="171" spans="2:15" x14ac:dyDescent="0.25">
      <c r="B171" s="4" t="s">
        <v>23</v>
      </c>
      <c r="C171" s="5">
        <v>1153</v>
      </c>
      <c r="D171" s="5">
        <v>105</v>
      </c>
      <c r="E171" s="5">
        <v>1102.5</v>
      </c>
      <c r="F171" s="5">
        <v>1169</v>
      </c>
      <c r="G171" s="5">
        <v>0.94311400000000001</v>
      </c>
      <c r="H171" s="5">
        <v>0.63333300000000003</v>
      </c>
      <c r="I171" s="5">
        <v>5.7675999999999998E-2</v>
      </c>
      <c r="J171" s="5">
        <v>0.105723</v>
      </c>
      <c r="K171" s="5">
        <v>0.21138000000000001</v>
      </c>
      <c r="L171" s="5">
        <v>7.0489999999999997E-2</v>
      </c>
      <c r="M171" s="5">
        <v>0.92281000000000002</v>
      </c>
      <c r="N171" s="5">
        <v>0.15238099999999999</v>
      </c>
      <c r="O171" s="5">
        <v>0.74719100000000005</v>
      </c>
    </row>
    <row r="172" spans="2:15" x14ac:dyDescent="0.25">
      <c r="B172" s="4" t="s">
        <v>34</v>
      </c>
      <c r="C172" s="5">
        <v>2</v>
      </c>
      <c r="D172" s="5">
        <v>2</v>
      </c>
      <c r="E172" s="5">
        <v>2</v>
      </c>
      <c r="F172" s="5">
        <v>2</v>
      </c>
      <c r="G172" s="5">
        <v>1</v>
      </c>
      <c r="H172" s="5">
        <v>0</v>
      </c>
      <c r="I172" s="5">
        <v>0</v>
      </c>
      <c r="J172" s="5">
        <v>-1</v>
      </c>
      <c r="K172" s="5">
        <v>-1</v>
      </c>
      <c r="L172" s="5">
        <v>-1</v>
      </c>
      <c r="M172" s="5">
        <v>0</v>
      </c>
      <c r="N172" s="5">
        <v>0</v>
      </c>
      <c r="O172" s="5">
        <v>0</v>
      </c>
    </row>
    <row r="173" spans="2:15" x14ac:dyDescent="0.25">
      <c r="B173" s="4" t="s">
        <v>35</v>
      </c>
      <c r="C173" s="5">
        <v>99</v>
      </c>
      <c r="D173" s="5">
        <v>99</v>
      </c>
      <c r="E173" s="5">
        <v>99</v>
      </c>
      <c r="F173" s="5">
        <v>99</v>
      </c>
      <c r="G173" s="5">
        <v>1</v>
      </c>
      <c r="H173" s="5">
        <v>0</v>
      </c>
      <c r="I173" s="5">
        <v>0</v>
      </c>
      <c r="J173" s="5">
        <v>-1</v>
      </c>
      <c r="K173" s="5">
        <v>-1</v>
      </c>
      <c r="L173" s="5">
        <v>-1</v>
      </c>
      <c r="M173" s="5">
        <v>0</v>
      </c>
      <c r="N173" s="5">
        <v>0</v>
      </c>
      <c r="O173" s="5">
        <v>0</v>
      </c>
    </row>
    <row r="174" spans="2:15" x14ac:dyDescent="0.25">
      <c r="B174" s="4" t="s">
        <v>36</v>
      </c>
      <c r="C174" s="5">
        <v>0</v>
      </c>
      <c r="D174" s="5">
        <v>0</v>
      </c>
      <c r="E174" s="5">
        <v>0</v>
      </c>
      <c r="F174" s="5">
        <v>0</v>
      </c>
      <c r="G174" s="5">
        <v>-1</v>
      </c>
      <c r="H174" s="5">
        <v>-1</v>
      </c>
      <c r="I174" s="5">
        <v>-1</v>
      </c>
      <c r="J174" s="5">
        <v>-1</v>
      </c>
      <c r="K174" s="5">
        <v>-1</v>
      </c>
      <c r="L174" s="5">
        <v>-1</v>
      </c>
      <c r="M174" s="5">
        <v>-1</v>
      </c>
      <c r="N174" s="5">
        <v>-1</v>
      </c>
      <c r="O174" s="5">
        <v>-1</v>
      </c>
    </row>
    <row r="175" spans="2:15" x14ac:dyDescent="0.25">
      <c r="B175" s="4" t="s">
        <v>25</v>
      </c>
      <c r="C175" s="5">
        <v>2757</v>
      </c>
      <c r="D175" s="5">
        <v>2375</v>
      </c>
      <c r="E175" s="5">
        <v>2654.5</v>
      </c>
      <c r="F175" s="5">
        <v>3531</v>
      </c>
      <c r="G175" s="5">
        <v>0.75177000000000005</v>
      </c>
      <c r="H175" s="5">
        <v>0.36905300000000002</v>
      </c>
      <c r="I175" s="5">
        <v>0.31791799999999998</v>
      </c>
      <c r="J175" s="5">
        <v>0.341582</v>
      </c>
      <c r="K175" s="5">
        <v>0.35755100000000001</v>
      </c>
      <c r="L175" s="5">
        <v>0.32697900000000002</v>
      </c>
      <c r="M175" s="5">
        <v>0.419296</v>
      </c>
      <c r="N175" s="5">
        <v>0.32589499999999999</v>
      </c>
      <c r="O175" s="5">
        <v>0.54747000000000001</v>
      </c>
    </row>
    <row r="176" spans="2:15" x14ac:dyDescent="0.25">
      <c r="B176" s="4" t="s">
        <v>37</v>
      </c>
      <c r="C176" s="5">
        <v>0</v>
      </c>
      <c r="D176" s="5">
        <v>0</v>
      </c>
      <c r="E176" s="5">
        <v>0</v>
      </c>
      <c r="F176" s="5">
        <v>0</v>
      </c>
      <c r="G176" s="5">
        <v>-1</v>
      </c>
      <c r="H176" s="5">
        <v>-1</v>
      </c>
      <c r="I176" s="5">
        <v>-1</v>
      </c>
      <c r="J176" s="5">
        <v>-1</v>
      </c>
      <c r="K176" s="5">
        <v>-1</v>
      </c>
      <c r="L176" s="5">
        <v>-1</v>
      </c>
      <c r="M176" s="5">
        <v>-1</v>
      </c>
      <c r="N176" s="5">
        <v>-1</v>
      </c>
      <c r="O176" s="5">
        <v>-1</v>
      </c>
    </row>
    <row r="177" spans="2:15" x14ac:dyDescent="0.25">
      <c r="B177" s="4" t="s">
        <v>38</v>
      </c>
      <c r="C177" s="5">
        <v>4517</v>
      </c>
      <c r="D177" s="5">
        <v>3453</v>
      </c>
      <c r="E177" s="5">
        <v>3783.5</v>
      </c>
      <c r="F177" s="5">
        <v>5511</v>
      </c>
      <c r="G177" s="5">
        <v>0.68653600000000004</v>
      </c>
      <c r="H177" s="5">
        <v>0.50029000000000001</v>
      </c>
      <c r="I177" s="5">
        <v>0.38244400000000001</v>
      </c>
      <c r="J177" s="5">
        <v>0.43350100000000003</v>
      </c>
      <c r="K177" s="5">
        <v>0.471248</v>
      </c>
      <c r="L177" s="5">
        <v>0.40135199999999999</v>
      </c>
      <c r="M177" s="5">
        <v>0.45561200000000002</v>
      </c>
      <c r="N177" s="5">
        <v>0.28786600000000001</v>
      </c>
      <c r="O177" s="5">
        <v>0.70252099999999995</v>
      </c>
    </row>
    <row r="178" spans="2:15" x14ac:dyDescent="0.25">
      <c r="B178" s="4" t="s">
        <v>39</v>
      </c>
      <c r="C178" s="5">
        <v>51</v>
      </c>
      <c r="D178" s="5">
        <v>51</v>
      </c>
      <c r="E178" s="5">
        <v>51</v>
      </c>
      <c r="F178" s="5">
        <v>51</v>
      </c>
      <c r="G178" s="5">
        <v>1</v>
      </c>
      <c r="H178" s="5">
        <v>0</v>
      </c>
      <c r="I178" s="5">
        <v>0</v>
      </c>
      <c r="J178" s="5">
        <v>-1</v>
      </c>
      <c r="K178" s="5">
        <v>-1</v>
      </c>
      <c r="L178" s="5">
        <v>-1</v>
      </c>
      <c r="M178" s="5">
        <v>0</v>
      </c>
      <c r="N178" s="5">
        <v>0</v>
      </c>
      <c r="O178" s="5">
        <v>0</v>
      </c>
    </row>
    <row r="179" spans="2:15" x14ac:dyDescent="0.25">
      <c r="B179" s="4" t="s">
        <v>40</v>
      </c>
      <c r="C179" s="5">
        <v>0</v>
      </c>
      <c r="D179" s="5">
        <v>0</v>
      </c>
      <c r="E179" s="5">
        <v>0</v>
      </c>
      <c r="F179" s="5">
        <v>0</v>
      </c>
      <c r="G179" s="5">
        <v>-1</v>
      </c>
      <c r="H179" s="5">
        <v>-1</v>
      </c>
      <c r="I179" s="5">
        <v>-1</v>
      </c>
      <c r="J179" s="5">
        <v>-1</v>
      </c>
      <c r="K179" s="5">
        <v>-1</v>
      </c>
      <c r="L179" s="5">
        <v>-1</v>
      </c>
      <c r="M179" s="5">
        <v>-1</v>
      </c>
      <c r="N179" s="5">
        <v>-1</v>
      </c>
      <c r="O179" s="5">
        <v>-1</v>
      </c>
    </row>
    <row r="180" spans="2:15" x14ac:dyDescent="0.25">
      <c r="B180" s="4" t="s">
        <v>41</v>
      </c>
      <c r="C180" s="5">
        <v>0</v>
      </c>
      <c r="D180" s="5">
        <v>0</v>
      </c>
      <c r="E180" s="5">
        <v>0</v>
      </c>
      <c r="F180" s="5">
        <v>0</v>
      </c>
      <c r="G180" s="5">
        <v>-1</v>
      </c>
      <c r="H180" s="5">
        <v>-1</v>
      </c>
      <c r="I180" s="5">
        <v>-1</v>
      </c>
      <c r="J180" s="5">
        <v>-1</v>
      </c>
      <c r="K180" s="5">
        <v>-1</v>
      </c>
      <c r="L180" s="5">
        <v>-1</v>
      </c>
      <c r="M180" s="5">
        <v>-1</v>
      </c>
      <c r="N180" s="5">
        <v>-1</v>
      </c>
      <c r="O180" s="5">
        <v>-1</v>
      </c>
    </row>
    <row r="181" spans="2:15" x14ac:dyDescent="0.25">
      <c r="B181" s="4" t="s">
        <v>42</v>
      </c>
      <c r="C181" s="5">
        <v>21</v>
      </c>
      <c r="D181" s="5">
        <v>21</v>
      </c>
      <c r="E181" s="5">
        <v>21</v>
      </c>
      <c r="F181" s="5">
        <v>21</v>
      </c>
      <c r="G181" s="5">
        <v>1</v>
      </c>
      <c r="H181" s="5">
        <v>0</v>
      </c>
      <c r="I181" s="5">
        <v>0</v>
      </c>
      <c r="J181" s="5">
        <v>-1</v>
      </c>
      <c r="K181" s="5">
        <v>-1</v>
      </c>
      <c r="L181" s="5">
        <v>-1</v>
      </c>
      <c r="M181" s="5">
        <v>0</v>
      </c>
      <c r="N181" s="5">
        <v>0</v>
      </c>
      <c r="O181" s="5">
        <v>0</v>
      </c>
    </row>
    <row r="182" spans="2:15" x14ac:dyDescent="0.25">
      <c r="B182" s="3" t="s">
        <v>18</v>
      </c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</row>
    <row r="183" spans="2:15" x14ac:dyDescent="0.25">
      <c r="B183" s="4" t="s">
        <v>27</v>
      </c>
      <c r="C183" s="5">
        <v>31</v>
      </c>
      <c r="D183" s="5">
        <v>31</v>
      </c>
      <c r="E183" s="5">
        <v>31</v>
      </c>
      <c r="F183" s="5">
        <v>31</v>
      </c>
      <c r="G183" s="5">
        <v>1</v>
      </c>
      <c r="H183" s="5">
        <v>0</v>
      </c>
      <c r="I183" s="5">
        <v>0</v>
      </c>
      <c r="J183" s="5">
        <v>-1</v>
      </c>
      <c r="K183" s="5">
        <v>-1</v>
      </c>
      <c r="L183" s="5">
        <v>-1</v>
      </c>
      <c r="M183" s="5">
        <v>0</v>
      </c>
      <c r="N183" s="5">
        <v>0</v>
      </c>
      <c r="O183" s="5">
        <v>0</v>
      </c>
    </row>
    <row r="184" spans="2:15" x14ac:dyDescent="0.25">
      <c r="B184" s="4" t="s">
        <v>28</v>
      </c>
      <c r="C184" s="5">
        <v>8</v>
      </c>
      <c r="D184" s="5">
        <v>8</v>
      </c>
      <c r="E184" s="5">
        <v>8</v>
      </c>
      <c r="F184" s="5">
        <v>8</v>
      </c>
      <c r="G184" s="5">
        <v>1</v>
      </c>
      <c r="H184" s="5">
        <v>0</v>
      </c>
      <c r="I184" s="5">
        <v>0</v>
      </c>
      <c r="J184" s="5">
        <v>-1</v>
      </c>
      <c r="K184" s="5">
        <v>-1</v>
      </c>
      <c r="L184" s="5">
        <v>-1</v>
      </c>
      <c r="M184" s="5">
        <v>0</v>
      </c>
      <c r="N184" s="5">
        <v>0</v>
      </c>
      <c r="O184" s="5">
        <v>0</v>
      </c>
    </row>
    <row r="185" spans="2:15" x14ac:dyDescent="0.25">
      <c r="B185" s="4" t="s">
        <v>29</v>
      </c>
      <c r="C185" s="5">
        <v>5</v>
      </c>
      <c r="D185" s="5">
        <v>5</v>
      </c>
      <c r="E185" s="5">
        <v>5</v>
      </c>
      <c r="F185" s="5">
        <v>5</v>
      </c>
      <c r="G185" s="5">
        <v>1</v>
      </c>
      <c r="H185" s="5">
        <v>0</v>
      </c>
      <c r="I185" s="5">
        <v>0</v>
      </c>
      <c r="J185" s="5">
        <v>-1</v>
      </c>
      <c r="K185" s="5">
        <v>-1</v>
      </c>
      <c r="L185" s="5">
        <v>-1</v>
      </c>
      <c r="M185" s="5">
        <v>0</v>
      </c>
      <c r="N185" s="5">
        <v>0</v>
      </c>
      <c r="O185" s="5">
        <v>0</v>
      </c>
    </row>
    <row r="186" spans="2:15" x14ac:dyDescent="0.25">
      <c r="B186" s="4" t="s">
        <v>30</v>
      </c>
      <c r="C186" s="5">
        <v>53</v>
      </c>
      <c r="D186" s="5">
        <v>53</v>
      </c>
      <c r="E186" s="5">
        <v>53</v>
      </c>
      <c r="F186" s="5">
        <v>53</v>
      </c>
      <c r="G186" s="5">
        <v>1</v>
      </c>
      <c r="H186" s="5">
        <v>0</v>
      </c>
      <c r="I186" s="5">
        <v>0</v>
      </c>
      <c r="J186" s="5">
        <v>-1</v>
      </c>
      <c r="K186" s="5">
        <v>-1</v>
      </c>
      <c r="L186" s="5">
        <v>-1</v>
      </c>
      <c r="M186" s="5">
        <v>0</v>
      </c>
      <c r="N186" s="5">
        <v>0</v>
      </c>
      <c r="O186" s="5">
        <v>0</v>
      </c>
    </row>
    <row r="187" spans="2:15" x14ac:dyDescent="0.25">
      <c r="B187" s="4" t="s">
        <v>31</v>
      </c>
      <c r="C187" s="5">
        <v>423</v>
      </c>
      <c r="D187" s="5">
        <v>423</v>
      </c>
      <c r="E187" s="5">
        <v>423</v>
      </c>
      <c r="F187" s="5">
        <v>423</v>
      </c>
      <c r="G187" s="5">
        <v>1</v>
      </c>
      <c r="H187" s="5">
        <v>0</v>
      </c>
      <c r="I187" s="5">
        <v>0</v>
      </c>
      <c r="J187" s="5">
        <v>-1</v>
      </c>
      <c r="K187" s="5">
        <v>-1</v>
      </c>
      <c r="L187" s="5">
        <v>-1</v>
      </c>
      <c r="M187" s="5">
        <v>0</v>
      </c>
      <c r="N187" s="5">
        <v>0</v>
      </c>
      <c r="O187" s="5">
        <v>0</v>
      </c>
    </row>
    <row r="188" spans="2:15" x14ac:dyDescent="0.25">
      <c r="B188" s="4" t="s">
        <v>32</v>
      </c>
      <c r="C188" s="5">
        <v>2</v>
      </c>
      <c r="D188" s="5">
        <v>2</v>
      </c>
      <c r="E188" s="5">
        <v>2</v>
      </c>
      <c r="F188" s="5">
        <v>2</v>
      </c>
      <c r="G188" s="5">
        <v>1</v>
      </c>
      <c r="H188" s="5">
        <v>0</v>
      </c>
      <c r="I188" s="5">
        <v>0</v>
      </c>
      <c r="J188" s="5">
        <v>-1</v>
      </c>
      <c r="K188" s="5">
        <v>-1</v>
      </c>
      <c r="L188" s="5">
        <v>-1</v>
      </c>
      <c r="M188" s="5">
        <v>0</v>
      </c>
      <c r="N188" s="5">
        <v>0</v>
      </c>
      <c r="O188" s="5">
        <v>0</v>
      </c>
    </row>
    <row r="189" spans="2:15" x14ac:dyDescent="0.25">
      <c r="B189" s="4" t="s">
        <v>33</v>
      </c>
      <c r="C189" s="5">
        <v>3</v>
      </c>
      <c r="D189" s="5">
        <v>3</v>
      </c>
      <c r="E189" s="5">
        <v>3</v>
      </c>
      <c r="F189" s="5">
        <v>3</v>
      </c>
      <c r="G189" s="5">
        <v>1</v>
      </c>
      <c r="H189" s="5">
        <v>0</v>
      </c>
      <c r="I189" s="5">
        <v>0</v>
      </c>
      <c r="J189" s="5">
        <v>-1</v>
      </c>
      <c r="K189" s="5">
        <v>-1</v>
      </c>
      <c r="L189" s="5">
        <v>-1</v>
      </c>
      <c r="M189" s="5">
        <v>0</v>
      </c>
      <c r="N189" s="5">
        <v>0</v>
      </c>
      <c r="O189" s="5">
        <v>0</v>
      </c>
    </row>
    <row r="190" spans="2:15" x14ac:dyDescent="0.25">
      <c r="B190" s="4" t="s">
        <v>23</v>
      </c>
      <c r="C190" s="5">
        <v>851</v>
      </c>
      <c r="D190" s="5">
        <v>116</v>
      </c>
      <c r="E190" s="5">
        <v>801.5</v>
      </c>
      <c r="F190" s="5">
        <v>870</v>
      </c>
      <c r="G190" s="5">
        <v>0.92126399999999997</v>
      </c>
      <c r="H190" s="5">
        <v>0.59051699999999996</v>
      </c>
      <c r="I190" s="5">
        <v>8.0493999999999996E-2</v>
      </c>
      <c r="J190" s="5">
        <v>0.141675</v>
      </c>
      <c r="K190" s="5">
        <v>0.26045600000000002</v>
      </c>
      <c r="L190" s="5">
        <v>9.7300999999999999E-2</v>
      </c>
      <c r="M190" s="5">
        <v>0.88601600000000003</v>
      </c>
      <c r="N190" s="5">
        <v>0.16379299999999999</v>
      </c>
      <c r="O190" s="5">
        <v>0.70618599999999998</v>
      </c>
    </row>
    <row r="191" spans="2:15" x14ac:dyDescent="0.25">
      <c r="B191" s="4" t="s">
        <v>34</v>
      </c>
      <c r="C191" s="5">
        <v>0</v>
      </c>
      <c r="D191" s="5">
        <v>0</v>
      </c>
      <c r="E191" s="5">
        <v>0</v>
      </c>
      <c r="F191" s="5">
        <v>0</v>
      </c>
      <c r="G191" s="5">
        <v>-1</v>
      </c>
      <c r="H191" s="5">
        <v>-1</v>
      </c>
      <c r="I191" s="5">
        <v>-1</v>
      </c>
      <c r="J191" s="5">
        <v>-1</v>
      </c>
      <c r="K191" s="5">
        <v>-1</v>
      </c>
      <c r="L191" s="5">
        <v>-1</v>
      </c>
      <c r="M191" s="5">
        <v>-1</v>
      </c>
      <c r="N191" s="5">
        <v>-1</v>
      </c>
      <c r="O191" s="5">
        <v>-1</v>
      </c>
    </row>
    <row r="192" spans="2:15" x14ac:dyDescent="0.25">
      <c r="B192" s="4" t="s">
        <v>35</v>
      </c>
      <c r="C192" s="5">
        <v>104</v>
      </c>
      <c r="D192" s="5">
        <v>104</v>
      </c>
      <c r="E192" s="5">
        <v>104</v>
      </c>
      <c r="F192" s="5">
        <v>104</v>
      </c>
      <c r="G192" s="5">
        <v>1</v>
      </c>
      <c r="H192" s="5">
        <v>0</v>
      </c>
      <c r="I192" s="5">
        <v>0</v>
      </c>
      <c r="J192" s="5">
        <v>-1</v>
      </c>
      <c r="K192" s="5">
        <v>-1</v>
      </c>
      <c r="L192" s="5">
        <v>-1</v>
      </c>
      <c r="M192" s="5">
        <v>0</v>
      </c>
      <c r="N192" s="5">
        <v>0</v>
      </c>
      <c r="O192" s="5">
        <v>0</v>
      </c>
    </row>
    <row r="193" spans="2:15" x14ac:dyDescent="0.25">
      <c r="B193" s="4" t="s">
        <v>36</v>
      </c>
      <c r="C193" s="5">
        <v>0</v>
      </c>
      <c r="D193" s="5">
        <v>0</v>
      </c>
      <c r="E193" s="5">
        <v>0</v>
      </c>
      <c r="F193" s="5">
        <v>0</v>
      </c>
      <c r="G193" s="5">
        <v>-1</v>
      </c>
      <c r="H193" s="5">
        <v>-1</v>
      </c>
      <c r="I193" s="5">
        <v>-1</v>
      </c>
      <c r="J193" s="5">
        <v>-1</v>
      </c>
      <c r="K193" s="5">
        <v>-1</v>
      </c>
      <c r="L193" s="5">
        <v>-1</v>
      </c>
      <c r="M193" s="5">
        <v>-1</v>
      </c>
      <c r="N193" s="5">
        <v>-1</v>
      </c>
      <c r="O193" s="5">
        <v>-1</v>
      </c>
    </row>
    <row r="194" spans="2:15" x14ac:dyDescent="0.25">
      <c r="B194" s="4" t="s">
        <v>25</v>
      </c>
      <c r="C194" s="5">
        <v>2203</v>
      </c>
      <c r="D194" s="5">
        <v>1950</v>
      </c>
      <c r="E194" s="5">
        <v>2024.5</v>
      </c>
      <c r="F194" s="5">
        <v>2764</v>
      </c>
      <c r="G194" s="5">
        <v>0.73245300000000002</v>
      </c>
      <c r="H194" s="5">
        <v>0.37923099999999998</v>
      </c>
      <c r="I194" s="5">
        <v>0.33567900000000001</v>
      </c>
      <c r="J194" s="5">
        <v>0.356128</v>
      </c>
      <c r="K194" s="5">
        <v>0.369639</v>
      </c>
      <c r="L194" s="5">
        <v>0.34356999999999999</v>
      </c>
      <c r="M194" s="5">
        <v>0.36949599999999999</v>
      </c>
      <c r="N194" s="5">
        <v>0.287692</v>
      </c>
      <c r="O194" s="5">
        <v>0.53239700000000001</v>
      </c>
    </row>
    <row r="195" spans="2:15" x14ac:dyDescent="0.25">
      <c r="B195" s="4" t="s">
        <v>37</v>
      </c>
      <c r="C195" s="5">
        <v>1</v>
      </c>
      <c r="D195" s="5">
        <v>1</v>
      </c>
      <c r="E195" s="5">
        <v>1</v>
      </c>
      <c r="F195" s="5">
        <v>1</v>
      </c>
      <c r="G195" s="5">
        <v>1</v>
      </c>
      <c r="H195" s="5">
        <v>0</v>
      </c>
      <c r="I195" s="5">
        <v>0</v>
      </c>
      <c r="J195" s="5">
        <v>-1</v>
      </c>
      <c r="K195" s="5">
        <v>-1</v>
      </c>
      <c r="L195" s="5">
        <v>-1</v>
      </c>
      <c r="M195" s="5">
        <v>0</v>
      </c>
      <c r="N195" s="5">
        <v>0</v>
      </c>
      <c r="O195" s="5">
        <v>0</v>
      </c>
    </row>
    <row r="196" spans="2:15" x14ac:dyDescent="0.25">
      <c r="B196" s="4" t="s">
        <v>38</v>
      </c>
      <c r="C196" s="5">
        <v>3069</v>
      </c>
      <c r="D196" s="5">
        <v>2348</v>
      </c>
      <c r="E196" s="5">
        <v>2500.5</v>
      </c>
      <c r="F196" s="5">
        <v>3700</v>
      </c>
      <c r="G196" s="5">
        <v>0.67581100000000005</v>
      </c>
      <c r="H196" s="5">
        <v>0.51085999999999998</v>
      </c>
      <c r="I196" s="5">
        <v>0.39084400000000002</v>
      </c>
      <c r="J196" s="5">
        <v>0.44286500000000001</v>
      </c>
      <c r="K196" s="5">
        <v>0.48130200000000001</v>
      </c>
      <c r="L196" s="5">
        <v>0.41011399999999998</v>
      </c>
      <c r="M196" s="5">
        <v>0.44053399999999998</v>
      </c>
      <c r="N196" s="5">
        <v>0.26873900000000001</v>
      </c>
      <c r="O196" s="5">
        <v>0.69860199999999995</v>
      </c>
    </row>
    <row r="197" spans="2:15" x14ac:dyDescent="0.25">
      <c r="B197" s="4" t="s">
        <v>39</v>
      </c>
      <c r="C197" s="5">
        <v>59</v>
      </c>
      <c r="D197" s="5">
        <v>59</v>
      </c>
      <c r="E197" s="5">
        <v>59</v>
      </c>
      <c r="F197" s="5">
        <v>59</v>
      </c>
      <c r="G197" s="5">
        <v>1</v>
      </c>
      <c r="H197" s="5">
        <v>0</v>
      </c>
      <c r="I197" s="5">
        <v>0</v>
      </c>
      <c r="J197" s="5">
        <v>-1</v>
      </c>
      <c r="K197" s="5">
        <v>-1</v>
      </c>
      <c r="L197" s="5">
        <v>-1</v>
      </c>
      <c r="M197" s="5">
        <v>0</v>
      </c>
      <c r="N197" s="5">
        <v>0</v>
      </c>
      <c r="O197" s="5">
        <v>0</v>
      </c>
    </row>
    <row r="198" spans="2:15" x14ac:dyDescent="0.25">
      <c r="B198" s="4" t="s">
        <v>40</v>
      </c>
      <c r="C198" s="5">
        <v>0</v>
      </c>
      <c r="D198" s="5">
        <v>0</v>
      </c>
      <c r="E198" s="5">
        <v>0</v>
      </c>
      <c r="F198" s="5">
        <v>0</v>
      </c>
      <c r="G198" s="5">
        <v>-1</v>
      </c>
      <c r="H198" s="5">
        <v>-1</v>
      </c>
      <c r="I198" s="5">
        <v>-1</v>
      </c>
      <c r="J198" s="5">
        <v>-1</v>
      </c>
      <c r="K198" s="5">
        <v>-1</v>
      </c>
      <c r="L198" s="5">
        <v>-1</v>
      </c>
      <c r="M198" s="5">
        <v>-1</v>
      </c>
      <c r="N198" s="5">
        <v>-1</v>
      </c>
      <c r="O198" s="5">
        <v>-1</v>
      </c>
    </row>
    <row r="199" spans="2:15" x14ac:dyDescent="0.25">
      <c r="B199" s="4" t="s">
        <v>41</v>
      </c>
      <c r="C199" s="5">
        <v>0</v>
      </c>
      <c r="D199" s="5">
        <v>0</v>
      </c>
      <c r="E199" s="5">
        <v>0</v>
      </c>
      <c r="F199" s="5">
        <v>0</v>
      </c>
      <c r="G199" s="5">
        <v>-1</v>
      </c>
      <c r="H199" s="5">
        <v>-1</v>
      </c>
      <c r="I199" s="5">
        <v>-1</v>
      </c>
      <c r="J199" s="5">
        <v>-1</v>
      </c>
      <c r="K199" s="5">
        <v>-1</v>
      </c>
      <c r="L199" s="5">
        <v>-1</v>
      </c>
      <c r="M199" s="5">
        <v>-1</v>
      </c>
      <c r="N199" s="5">
        <v>-1</v>
      </c>
      <c r="O199" s="5">
        <v>-1</v>
      </c>
    </row>
    <row r="200" spans="2:15" x14ac:dyDescent="0.25">
      <c r="B200" s="4" t="s">
        <v>42</v>
      </c>
      <c r="C200" s="5">
        <v>23</v>
      </c>
      <c r="D200" s="5">
        <v>23</v>
      </c>
      <c r="E200" s="5">
        <v>23</v>
      </c>
      <c r="F200" s="5">
        <v>23</v>
      </c>
      <c r="G200" s="5">
        <v>1</v>
      </c>
      <c r="H200" s="5">
        <v>0</v>
      </c>
      <c r="I200" s="5">
        <v>0</v>
      </c>
      <c r="J200" s="5">
        <v>-1</v>
      </c>
      <c r="K200" s="5">
        <v>-1</v>
      </c>
      <c r="L200" s="5">
        <v>-1</v>
      </c>
      <c r="M200" s="5">
        <v>0</v>
      </c>
      <c r="N200" s="5">
        <v>0</v>
      </c>
      <c r="O200" s="5">
        <v>0</v>
      </c>
    </row>
    <row r="201" spans="2:15" x14ac:dyDescent="0.25">
      <c r="B201" s="3" t="s">
        <v>19</v>
      </c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</row>
    <row r="202" spans="2:15" x14ac:dyDescent="0.25">
      <c r="B202" s="4" t="s">
        <v>44</v>
      </c>
      <c r="C202" s="5">
        <v>2204</v>
      </c>
      <c r="D202" s="5">
        <v>673</v>
      </c>
      <c r="E202" s="5">
        <v>1716.5</v>
      </c>
      <c r="F202" s="5">
        <v>2237</v>
      </c>
      <c r="G202" s="5">
        <v>0.76732199999999995</v>
      </c>
      <c r="H202" s="5">
        <v>0.77340299999999995</v>
      </c>
      <c r="I202" s="5">
        <v>0.23616200000000001</v>
      </c>
      <c r="J202" s="5">
        <v>0.36183500000000002</v>
      </c>
      <c r="K202" s="5">
        <v>0.53155600000000003</v>
      </c>
      <c r="L202" s="5">
        <v>0.27426499999999998</v>
      </c>
      <c r="M202" s="5">
        <v>0.709619</v>
      </c>
      <c r="N202" s="5">
        <v>4.9034000000000001E-2</v>
      </c>
      <c r="O202" s="5">
        <v>0.81328100000000003</v>
      </c>
    </row>
    <row r="203" spans="2:15" x14ac:dyDescent="0.25">
      <c r="B203" s="4" t="s">
        <v>45</v>
      </c>
      <c r="C203" s="5">
        <v>505</v>
      </c>
      <c r="D203" s="5">
        <v>505</v>
      </c>
      <c r="E203" s="5">
        <v>505</v>
      </c>
      <c r="F203" s="5">
        <v>505</v>
      </c>
      <c r="G203" s="5">
        <v>1</v>
      </c>
      <c r="H203" s="5">
        <v>0</v>
      </c>
      <c r="I203" s="5">
        <v>0</v>
      </c>
      <c r="J203" s="5">
        <v>-1</v>
      </c>
      <c r="K203" s="5">
        <v>-1</v>
      </c>
      <c r="L203" s="5">
        <v>-1</v>
      </c>
      <c r="M203" s="5">
        <v>0</v>
      </c>
      <c r="N203" s="5">
        <v>0</v>
      </c>
      <c r="O203" s="5">
        <v>0</v>
      </c>
    </row>
    <row r="204" spans="2:15" x14ac:dyDescent="0.25">
      <c r="B204" s="4" t="s">
        <v>38</v>
      </c>
      <c r="C204" s="5">
        <v>7299</v>
      </c>
      <c r="D204" s="5">
        <v>1338</v>
      </c>
      <c r="E204" s="5">
        <v>6316</v>
      </c>
      <c r="F204" s="5">
        <v>7390</v>
      </c>
      <c r="G204" s="5">
        <v>0.85466799999999998</v>
      </c>
      <c r="H204" s="5">
        <v>0.80269100000000004</v>
      </c>
      <c r="I204" s="5">
        <v>0.147143</v>
      </c>
      <c r="J204" s="5">
        <v>0.248697</v>
      </c>
      <c r="K204" s="5">
        <v>0.42447200000000002</v>
      </c>
      <c r="L204" s="5">
        <v>0.17587</v>
      </c>
      <c r="M204" s="5">
        <v>0.82915499999999998</v>
      </c>
      <c r="N204" s="5">
        <v>6.8012000000000003E-2</v>
      </c>
      <c r="O204" s="5">
        <v>0.861267</v>
      </c>
    </row>
    <row r="205" spans="2:15" x14ac:dyDescent="0.25">
      <c r="B205" s="3" t="s">
        <v>20</v>
      </c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</row>
    <row r="206" spans="2:15" x14ac:dyDescent="0.25">
      <c r="B206" s="4" t="s">
        <v>44</v>
      </c>
      <c r="C206" s="5">
        <v>2069</v>
      </c>
      <c r="D206" s="5">
        <v>997</v>
      </c>
      <c r="E206" s="5">
        <v>1601.5</v>
      </c>
      <c r="F206" s="5">
        <v>2195</v>
      </c>
      <c r="G206" s="5">
        <v>0.72961299999999996</v>
      </c>
      <c r="H206" s="5">
        <v>0.59528599999999998</v>
      </c>
      <c r="I206" s="5">
        <v>0.286854</v>
      </c>
      <c r="J206" s="5">
        <v>0.38714900000000002</v>
      </c>
      <c r="K206" s="5">
        <v>0.489929</v>
      </c>
      <c r="L206" s="5">
        <v>0.32001499999999999</v>
      </c>
      <c r="M206" s="5">
        <v>0.57902399999999998</v>
      </c>
      <c r="N206" s="5">
        <v>0.12637899999999999</v>
      </c>
      <c r="O206" s="5">
        <v>0.68140100000000003</v>
      </c>
    </row>
    <row r="207" spans="2:15" x14ac:dyDescent="0.25">
      <c r="B207" s="4" t="s">
        <v>24</v>
      </c>
      <c r="C207" s="5">
        <v>133</v>
      </c>
      <c r="D207" s="5">
        <v>133</v>
      </c>
      <c r="E207" s="5">
        <v>133</v>
      </c>
      <c r="F207" s="5">
        <v>133</v>
      </c>
      <c r="G207" s="5">
        <v>1</v>
      </c>
      <c r="H207" s="5">
        <v>0</v>
      </c>
      <c r="I207" s="5">
        <v>0</v>
      </c>
      <c r="J207" s="5">
        <v>-1</v>
      </c>
      <c r="K207" s="5">
        <v>-1</v>
      </c>
      <c r="L207" s="5">
        <v>-1</v>
      </c>
      <c r="M207" s="5">
        <v>0</v>
      </c>
      <c r="N207" s="5">
        <v>0</v>
      </c>
      <c r="O207" s="5">
        <v>0</v>
      </c>
    </row>
    <row r="208" spans="2:15" x14ac:dyDescent="0.25">
      <c r="B208" s="4" t="s">
        <v>45</v>
      </c>
      <c r="C208" s="5">
        <v>763</v>
      </c>
      <c r="D208" s="5">
        <v>763</v>
      </c>
      <c r="E208" s="5">
        <v>763</v>
      </c>
      <c r="F208" s="5">
        <v>763</v>
      </c>
      <c r="G208" s="5">
        <v>1</v>
      </c>
      <c r="H208" s="5">
        <v>0</v>
      </c>
      <c r="I208" s="5">
        <v>0</v>
      </c>
      <c r="J208" s="5">
        <v>-1</v>
      </c>
      <c r="K208" s="5">
        <v>-1</v>
      </c>
      <c r="L208" s="5">
        <v>-1</v>
      </c>
      <c r="M208" s="5">
        <v>0</v>
      </c>
      <c r="N208" s="5">
        <v>0</v>
      </c>
      <c r="O208" s="5">
        <v>0</v>
      </c>
    </row>
    <row r="209" spans="2:15" x14ac:dyDescent="0.25">
      <c r="B209" s="4" t="s">
        <v>38</v>
      </c>
      <c r="C209" s="5">
        <v>6736</v>
      </c>
      <c r="D209" s="5">
        <v>1792</v>
      </c>
      <c r="E209" s="5">
        <v>5802</v>
      </c>
      <c r="F209" s="5">
        <v>7008</v>
      </c>
      <c r="G209" s="5">
        <v>0.82791099999999995</v>
      </c>
      <c r="H209" s="5">
        <v>0.67299100000000001</v>
      </c>
      <c r="I209" s="5">
        <v>0.179038</v>
      </c>
      <c r="J209" s="5">
        <v>0.282833</v>
      </c>
      <c r="K209" s="5">
        <v>0.43368800000000002</v>
      </c>
      <c r="L209" s="5">
        <v>0.209841</v>
      </c>
      <c r="M209" s="5">
        <v>0.77434700000000001</v>
      </c>
      <c r="N209" s="5">
        <v>0.151786</v>
      </c>
      <c r="O209" s="5">
        <v>0.79342100000000004</v>
      </c>
    </row>
    <row r="210" spans="2:15" x14ac:dyDescent="0.25">
      <c r="B210" s="3" t="s">
        <v>21</v>
      </c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</row>
    <row r="211" spans="2:15" x14ac:dyDescent="0.25">
      <c r="B211" s="4" t="s">
        <v>28</v>
      </c>
      <c r="C211" s="5">
        <v>2</v>
      </c>
      <c r="D211" s="5">
        <v>2</v>
      </c>
      <c r="E211" s="5">
        <v>2</v>
      </c>
      <c r="F211" s="5">
        <v>2</v>
      </c>
      <c r="G211" s="5">
        <v>1</v>
      </c>
      <c r="H211" s="5">
        <v>0</v>
      </c>
      <c r="I211" s="5">
        <v>0</v>
      </c>
      <c r="J211" s="5">
        <v>-1</v>
      </c>
      <c r="K211" s="5">
        <v>-1</v>
      </c>
      <c r="L211" s="5">
        <v>-1</v>
      </c>
      <c r="M211" s="5">
        <v>0</v>
      </c>
      <c r="N211" s="5">
        <v>0</v>
      </c>
      <c r="O211" s="5">
        <v>0</v>
      </c>
    </row>
    <row r="212" spans="2:15" x14ac:dyDescent="0.25">
      <c r="B212" s="4" t="s">
        <v>44</v>
      </c>
      <c r="C212" s="5">
        <v>2102</v>
      </c>
      <c r="D212" s="5">
        <v>616</v>
      </c>
      <c r="E212" s="5">
        <v>1683.5</v>
      </c>
      <c r="F212" s="5">
        <v>2134</v>
      </c>
      <c r="G212" s="5">
        <v>0.78889399999999998</v>
      </c>
      <c r="H212" s="5">
        <v>0.73133099999999995</v>
      </c>
      <c r="I212" s="5">
        <v>0.21432000000000001</v>
      </c>
      <c r="J212" s="5">
        <v>0.33149400000000001</v>
      </c>
      <c r="K212" s="5">
        <v>0.49331999999999998</v>
      </c>
      <c r="L212" s="5">
        <v>0.249612</v>
      </c>
      <c r="M212" s="5">
        <v>0.72216899999999995</v>
      </c>
      <c r="N212" s="5">
        <v>5.1948000000000001E-2</v>
      </c>
      <c r="O212" s="5">
        <v>0.77140399999999998</v>
      </c>
    </row>
    <row r="213" spans="2:15" x14ac:dyDescent="0.25">
      <c r="B213" s="4" t="s">
        <v>34</v>
      </c>
      <c r="C213" s="5">
        <v>0</v>
      </c>
      <c r="D213" s="5">
        <v>0</v>
      </c>
      <c r="E213" s="5">
        <v>0</v>
      </c>
      <c r="F213" s="5">
        <v>0</v>
      </c>
      <c r="G213" s="5">
        <v>-1</v>
      </c>
      <c r="H213" s="5">
        <v>-1</v>
      </c>
      <c r="I213" s="5">
        <v>-1</v>
      </c>
      <c r="J213" s="5">
        <v>-1</v>
      </c>
      <c r="K213" s="5">
        <v>-1</v>
      </c>
      <c r="L213" s="5">
        <v>-1</v>
      </c>
      <c r="M213" s="5">
        <v>-1</v>
      </c>
      <c r="N213" s="5">
        <v>-1</v>
      </c>
      <c r="O213" s="5">
        <v>-1</v>
      </c>
    </row>
    <row r="214" spans="2:15" x14ac:dyDescent="0.25">
      <c r="B214" s="4" t="s">
        <v>45</v>
      </c>
      <c r="C214" s="5">
        <v>500</v>
      </c>
      <c r="D214" s="5">
        <v>500</v>
      </c>
      <c r="E214" s="5">
        <v>500</v>
      </c>
      <c r="F214" s="5">
        <v>500</v>
      </c>
      <c r="G214" s="5">
        <v>1</v>
      </c>
      <c r="H214" s="5">
        <v>0</v>
      </c>
      <c r="I214" s="5">
        <v>0</v>
      </c>
      <c r="J214" s="5">
        <v>-1</v>
      </c>
      <c r="K214" s="5">
        <v>-1</v>
      </c>
      <c r="L214" s="5">
        <v>-1</v>
      </c>
      <c r="M214" s="5">
        <v>0</v>
      </c>
      <c r="N214" s="5">
        <v>0</v>
      </c>
      <c r="O214" s="5">
        <v>0</v>
      </c>
    </row>
    <row r="215" spans="2:15" x14ac:dyDescent="0.25">
      <c r="B215" s="4" t="s">
        <v>37</v>
      </c>
      <c r="C215" s="5">
        <v>0</v>
      </c>
      <c r="D215" s="5">
        <v>0</v>
      </c>
      <c r="E215" s="5">
        <v>0</v>
      </c>
      <c r="F215" s="5">
        <v>0</v>
      </c>
      <c r="G215" s="5">
        <v>-1</v>
      </c>
      <c r="H215" s="5">
        <v>-1</v>
      </c>
      <c r="I215" s="5">
        <v>-1</v>
      </c>
      <c r="J215" s="5">
        <v>-1</v>
      </c>
      <c r="K215" s="5">
        <v>-1</v>
      </c>
      <c r="L215" s="5">
        <v>-1</v>
      </c>
      <c r="M215" s="5">
        <v>-1</v>
      </c>
      <c r="N215" s="5">
        <v>-1</v>
      </c>
      <c r="O215" s="5">
        <v>-1</v>
      </c>
    </row>
    <row r="216" spans="2:15" x14ac:dyDescent="0.25">
      <c r="B216" s="4" t="s">
        <v>38</v>
      </c>
      <c r="C216" s="5">
        <v>7154</v>
      </c>
      <c r="D216" s="5">
        <v>1035</v>
      </c>
      <c r="E216" s="5">
        <v>6330.5</v>
      </c>
      <c r="F216" s="5">
        <v>7191</v>
      </c>
      <c r="G216" s="5">
        <v>0.88033700000000004</v>
      </c>
      <c r="H216" s="5">
        <v>0.83140099999999995</v>
      </c>
      <c r="I216" s="5">
        <v>0.120282</v>
      </c>
      <c r="J216" s="5">
        <v>0.21016000000000001</v>
      </c>
      <c r="K216" s="5">
        <v>0.38095400000000001</v>
      </c>
      <c r="L216" s="5">
        <v>0.14510500000000001</v>
      </c>
      <c r="M216" s="5">
        <v>0.86049799999999999</v>
      </c>
      <c r="N216" s="5">
        <v>3.5749000000000003E-2</v>
      </c>
      <c r="O216" s="5">
        <v>0.86222399999999999</v>
      </c>
    </row>
    <row r="217" spans="2:15" x14ac:dyDescent="0.25">
      <c r="B217" s="4" t="s">
        <v>41</v>
      </c>
      <c r="C217" s="5">
        <v>0</v>
      </c>
      <c r="D217" s="5">
        <v>0</v>
      </c>
      <c r="E217" s="5">
        <v>0</v>
      </c>
      <c r="F217" s="5">
        <v>0</v>
      </c>
      <c r="G217" s="5">
        <v>-1</v>
      </c>
      <c r="H217" s="5">
        <v>-1</v>
      </c>
      <c r="I217" s="5">
        <v>-1</v>
      </c>
      <c r="J217" s="5">
        <v>-1</v>
      </c>
      <c r="K217" s="5">
        <v>-1</v>
      </c>
      <c r="L217" s="5">
        <v>-1</v>
      </c>
      <c r="M217" s="5">
        <v>-1</v>
      </c>
      <c r="N217" s="5">
        <v>-1</v>
      </c>
      <c r="O217" s="5">
        <v>-1</v>
      </c>
    </row>
    <row r="218" spans="2:15" x14ac:dyDescent="0.25">
      <c r="B218" s="3" t="s">
        <v>22</v>
      </c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</row>
    <row r="219" spans="2:15" x14ac:dyDescent="0.25">
      <c r="B219" s="4" t="s">
        <v>27</v>
      </c>
      <c r="C219" s="5">
        <v>1</v>
      </c>
      <c r="D219" s="5">
        <v>1</v>
      </c>
      <c r="E219" s="5">
        <v>1</v>
      </c>
      <c r="F219" s="5">
        <v>1</v>
      </c>
      <c r="G219" s="5">
        <v>1</v>
      </c>
      <c r="H219" s="5">
        <v>0</v>
      </c>
      <c r="I219" s="5">
        <v>0</v>
      </c>
      <c r="J219" s="5">
        <v>-1</v>
      </c>
      <c r="K219" s="5">
        <v>-1</v>
      </c>
      <c r="L219" s="5">
        <v>-1</v>
      </c>
      <c r="M219" s="5">
        <v>0</v>
      </c>
      <c r="N219" s="5">
        <v>0</v>
      </c>
      <c r="O219" s="5">
        <v>0</v>
      </c>
    </row>
    <row r="220" spans="2:15" x14ac:dyDescent="0.25">
      <c r="B220" s="4" t="s">
        <v>28</v>
      </c>
      <c r="C220" s="5">
        <v>4</v>
      </c>
      <c r="D220" s="5">
        <v>4</v>
      </c>
      <c r="E220" s="5">
        <v>4</v>
      </c>
      <c r="F220" s="5">
        <v>4</v>
      </c>
      <c r="G220" s="5">
        <v>1</v>
      </c>
      <c r="H220" s="5">
        <v>0</v>
      </c>
      <c r="I220" s="5">
        <v>0</v>
      </c>
      <c r="J220" s="5">
        <v>-1</v>
      </c>
      <c r="K220" s="5">
        <v>-1</v>
      </c>
      <c r="L220" s="5">
        <v>-1</v>
      </c>
      <c r="M220" s="5">
        <v>0</v>
      </c>
      <c r="N220" s="5">
        <v>0</v>
      </c>
      <c r="O220" s="5">
        <v>0</v>
      </c>
    </row>
    <row r="221" spans="2:15" x14ac:dyDescent="0.25">
      <c r="B221" s="4" t="s">
        <v>29</v>
      </c>
      <c r="C221" s="5">
        <v>7</v>
      </c>
      <c r="D221" s="5">
        <v>7</v>
      </c>
      <c r="E221" s="5">
        <v>7</v>
      </c>
      <c r="F221" s="5">
        <v>7</v>
      </c>
      <c r="G221" s="5">
        <v>1</v>
      </c>
      <c r="H221" s="5">
        <v>0</v>
      </c>
      <c r="I221" s="5">
        <v>0</v>
      </c>
      <c r="J221" s="5">
        <v>-1</v>
      </c>
      <c r="K221" s="5">
        <v>-1</v>
      </c>
      <c r="L221" s="5">
        <v>-1</v>
      </c>
      <c r="M221" s="5">
        <v>0</v>
      </c>
      <c r="N221" s="5">
        <v>0</v>
      </c>
      <c r="O221" s="5">
        <v>0</v>
      </c>
    </row>
    <row r="222" spans="2:15" x14ac:dyDescent="0.25">
      <c r="B222" s="4" t="s">
        <v>30</v>
      </c>
      <c r="C222" s="5">
        <v>67</v>
      </c>
      <c r="D222" s="5">
        <v>67</v>
      </c>
      <c r="E222" s="5">
        <v>67</v>
      </c>
      <c r="F222" s="5">
        <v>67</v>
      </c>
      <c r="G222" s="5">
        <v>1</v>
      </c>
      <c r="H222" s="5">
        <v>0</v>
      </c>
      <c r="I222" s="5">
        <v>0</v>
      </c>
      <c r="J222" s="5">
        <v>-1</v>
      </c>
      <c r="K222" s="5">
        <v>-1</v>
      </c>
      <c r="L222" s="5">
        <v>-1</v>
      </c>
      <c r="M222" s="5">
        <v>0</v>
      </c>
      <c r="N222" s="5">
        <v>0</v>
      </c>
      <c r="O222" s="5">
        <v>0</v>
      </c>
    </row>
    <row r="223" spans="2:15" x14ac:dyDescent="0.25">
      <c r="B223" s="4" t="s">
        <v>31</v>
      </c>
      <c r="C223" s="5">
        <v>504</v>
      </c>
      <c r="D223" s="5">
        <v>504</v>
      </c>
      <c r="E223" s="5">
        <v>504</v>
      </c>
      <c r="F223" s="5">
        <v>504</v>
      </c>
      <c r="G223" s="5">
        <v>1</v>
      </c>
      <c r="H223" s="5">
        <v>0</v>
      </c>
      <c r="I223" s="5">
        <v>0</v>
      </c>
      <c r="J223" s="5">
        <v>-1</v>
      </c>
      <c r="K223" s="5">
        <v>-1</v>
      </c>
      <c r="L223" s="5">
        <v>-1</v>
      </c>
      <c r="M223" s="5">
        <v>0</v>
      </c>
      <c r="N223" s="5">
        <v>0</v>
      </c>
      <c r="O223" s="5">
        <v>0</v>
      </c>
    </row>
    <row r="224" spans="2:15" x14ac:dyDescent="0.25">
      <c r="B224" s="4" t="s">
        <v>32</v>
      </c>
      <c r="C224" s="5">
        <v>3</v>
      </c>
      <c r="D224" s="5">
        <v>3</v>
      </c>
      <c r="E224" s="5">
        <v>3</v>
      </c>
      <c r="F224" s="5">
        <v>3</v>
      </c>
      <c r="G224" s="5">
        <v>1</v>
      </c>
      <c r="H224" s="5">
        <v>0</v>
      </c>
      <c r="I224" s="5">
        <v>0</v>
      </c>
      <c r="J224" s="5">
        <v>-1</v>
      </c>
      <c r="K224" s="5">
        <v>-1</v>
      </c>
      <c r="L224" s="5">
        <v>-1</v>
      </c>
      <c r="M224" s="5">
        <v>0</v>
      </c>
      <c r="N224" s="5">
        <v>0</v>
      </c>
      <c r="O224" s="5">
        <v>0</v>
      </c>
    </row>
    <row r="225" spans="2:15" x14ac:dyDescent="0.25">
      <c r="B225" s="4" t="s">
        <v>33</v>
      </c>
      <c r="C225" s="5">
        <v>0</v>
      </c>
      <c r="D225" s="5">
        <v>0</v>
      </c>
      <c r="E225" s="5">
        <v>0</v>
      </c>
      <c r="F225" s="5">
        <v>0</v>
      </c>
      <c r="G225" s="5">
        <v>-1</v>
      </c>
      <c r="H225" s="5">
        <v>-1</v>
      </c>
      <c r="I225" s="5">
        <v>-1</v>
      </c>
      <c r="J225" s="5">
        <v>-1</v>
      </c>
      <c r="K225" s="5">
        <v>-1</v>
      </c>
      <c r="L225" s="5">
        <v>-1</v>
      </c>
      <c r="M225" s="5">
        <v>-1</v>
      </c>
      <c r="N225" s="5">
        <v>-1</v>
      </c>
      <c r="O225" s="5">
        <v>-1</v>
      </c>
    </row>
    <row r="226" spans="2:15" x14ac:dyDescent="0.25">
      <c r="B226" s="4" t="s">
        <v>23</v>
      </c>
      <c r="C226" s="5">
        <v>1681</v>
      </c>
      <c r="D226" s="5">
        <v>94</v>
      </c>
      <c r="E226" s="5">
        <v>1620.5</v>
      </c>
      <c r="F226" s="5">
        <v>1690</v>
      </c>
      <c r="G226" s="5">
        <v>0.95887599999999995</v>
      </c>
      <c r="H226" s="5">
        <v>0.73936199999999996</v>
      </c>
      <c r="I226" s="5">
        <v>4.1343999999999999E-2</v>
      </c>
      <c r="J226" s="5">
        <v>7.8310000000000005E-2</v>
      </c>
      <c r="K226" s="5">
        <v>0.168935</v>
      </c>
      <c r="L226" s="5">
        <v>5.0967999999999999E-2</v>
      </c>
      <c r="M226" s="5">
        <v>0.94943500000000003</v>
      </c>
      <c r="N226" s="5">
        <v>9.5744999999999997E-2</v>
      </c>
      <c r="O226" s="5">
        <v>0.81764700000000001</v>
      </c>
    </row>
    <row r="227" spans="2:15" x14ac:dyDescent="0.25">
      <c r="B227" s="4" t="s">
        <v>34</v>
      </c>
      <c r="C227" s="5">
        <v>0</v>
      </c>
      <c r="D227" s="5">
        <v>0</v>
      </c>
      <c r="E227" s="5">
        <v>0</v>
      </c>
      <c r="F227" s="5">
        <v>0</v>
      </c>
      <c r="G227" s="5">
        <v>-1</v>
      </c>
      <c r="H227" s="5">
        <v>-1</v>
      </c>
      <c r="I227" s="5">
        <v>-1</v>
      </c>
      <c r="J227" s="5">
        <v>-1</v>
      </c>
      <c r="K227" s="5">
        <v>-1</v>
      </c>
      <c r="L227" s="5">
        <v>-1</v>
      </c>
      <c r="M227" s="5">
        <v>-1</v>
      </c>
      <c r="N227" s="5">
        <v>-1</v>
      </c>
      <c r="O227" s="5">
        <v>-1</v>
      </c>
    </row>
    <row r="228" spans="2:15" x14ac:dyDescent="0.25">
      <c r="B228" s="4" t="s">
        <v>35</v>
      </c>
      <c r="C228" s="5">
        <v>78</v>
      </c>
      <c r="D228" s="5">
        <v>78</v>
      </c>
      <c r="E228" s="5">
        <v>78</v>
      </c>
      <c r="F228" s="5">
        <v>78</v>
      </c>
      <c r="G228" s="5">
        <v>1</v>
      </c>
      <c r="H228" s="5">
        <v>0</v>
      </c>
      <c r="I228" s="5">
        <v>0</v>
      </c>
      <c r="J228" s="5">
        <v>-1</v>
      </c>
      <c r="K228" s="5">
        <v>-1</v>
      </c>
      <c r="L228" s="5">
        <v>-1</v>
      </c>
      <c r="M228" s="5">
        <v>0</v>
      </c>
      <c r="N228" s="5">
        <v>0</v>
      </c>
      <c r="O228" s="5">
        <v>0</v>
      </c>
    </row>
    <row r="229" spans="2:15" x14ac:dyDescent="0.25">
      <c r="B229" s="4" t="s">
        <v>36</v>
      </c>
      <c r="C229" s="5">
        <v>0</v>
      </c>
      <c r="D229" s="5">
        <v>0</v>
      </c>
      <c r="E229" s="5">
        <v>0</v>
      </c>
      <c r="F229" s="5">
        <v>0</v>
      </c>
      <c r="G229" s="5">
        <v>-1</v>
      </c>
      <c r="H229" s="5">
        <v>-1</v>
      </c>
      <c r="I229" s="5">
        <v>-1</v>
      </c>
      <c r="J229" s="5">
        <v>-1</v>
      </c>
      <c r="K229" s="5">
        <v>-1</v>
      </c>
      <c r="L229" s="5">
        <v>-1</v>
      </c>
      <c r="M229" s="5">
        <v>-1</v>
      </c>
      <c r="N229" s="5">
        <v>-1</v>
      </c>
      <c r="O229" s="5">
        <v>-1</v>
      </c>
    </row>
    <row r="230" spans="2:15" x14ac:dyDescent="0.25">
      <c r="B230" s="4" t="s">
        <v>25</v>
      </c>
      <c r="C230" s="5">
        <v>3068</v>
      </c>
      <c r="D230" s="5">
        <v>1630</v>
      </c>
      <c r="E230" s="5">
        <v>2667.5</v>
      </c>
      <c r="F230" s="5">
        <v>3466</v>
      </c>
      <c r="G230" s="5">
        <v>0.76961900000000005</v>
      </c>
      <c r="H230" s="5">
        <v>0.48987700000000001</v>
      </c>
      <c r="I230" s="5">
        <v>0.26026700000000003</v>
      </c>
      <c r="J230" s="5">
        <v>0.33993200000000001</v>
      </c>
      <c r="K230" s="5">
        <v>0.416406</v>
      </c>
      <c r="L230" s="5">
        <v>0.28718900000000003</v>
      </c>
      <c r="M230" s="5">
        <v>0.59843500000000005</v>
      </c>
      <c r="N230" s="5">
        <v>0.244172</v>
      </c>
      <c r="O230" s="5">
        <v>0.64813299999999996</v>
      </c>
    </row>
    <row r="231" spans="2:15" x14ac:dyDescent="0.25">
      <c r="B231" s="4" t="s">
        <v>37</v>
      </c>
      <c r="C231" s="5">
        <v>0</v>
      </c>
      <c r="D231" s="5">
        <v>0</v>
      </c>
      <c r="E231" s="5">
        <v>0</v>
      </c>
      <c r="F231" s="5">
        <v>0</v>
      </c>
      <c r="G231" s="5">
        <v>-1</v>
      </c>
      <c r="H231" s="5">
        <v>-1</v>
      </c>
      <c r="I231" s="5">
        <v>-1</v>
      </c>
      <c r="J231" s="5">
        <v>-1</v>
      </c>
      <c r="K231" s="5">
        <v>-1</v>
      </c>
      <c r="L231" s="5">
        <v>-1</v>
      </c>
      <c r="M231" s="5">
        <v>-1</v>
      </c>
      <c r="N231" s="5">
        <v>-1</v>
      </c>
      <c r="O231" s="5">
        <v>-1</v>
      </c>
    </row>
    <row r="232" spans="2:15" x14ac:dyDescent="0.25">
      <c r="B232" s="4" t="s">
        <v>38</v>
      </c>
      <c r="C232" s="5">
        <v>5734</v>
      </c>
      <c r="D232" s="5">
        <v>2378</v>
      </c>
      <c r="E232" s="5">
        <v>4535.5</v>
      </c>
      <c r="F232" s="5">
        <v>6098</v>
      </c>
      <c r="G232" s="5">
        <v>0.74376799999999998</v>
      </c>
      <c r="H232" s="5">
        <v>0.65706500000000001</v>
      </c>
      <c r="I232" s="5">
        <v>0.27249699999999999</v>
      </c>
      <c r="J232" s="5">
        <v>0.38523200000000002</v>
      </c>
      <c r="K232" s="5">
        <v>0.51242900000000002</v>
      </c>
      <c r="L232" s="5">
        <v>0.30862400000000001</v>
      </c>
      <c r="M232" s="5">
        <v>0.64876199999999995</v>
      </c>
      <c r="N232" s="5">
        <v>0.15307000000000001</v>
      </c>
      <c r="O232" s="5">
        <v>0.77581900000000004</v>
      </c>
    </row>
    <row r="233" spans="2:15" x14ac:dyDescent="0.25">
      <c r="B233" s="4" t="s">
        <v>39</v>
      </c>
      <c r="C233" s="5">
        <v>32</v>
      </c>
      <c r="D233" s="5">
        <v>32</v>
      </c>
      <c r="E233" s="5">
        <v>32</v>
      </c>
      <c r="F233" s="5">
        <v>32</v>
      </c>
      <c r="G233" s="5">
        <v>1</v>
      </c>
      <c r="H233" s="5">
        <v>0</v>
      </c>
      <c r="I233" s="5">
        <v>0</v>
      </c>
      <c r="J233" s="5">
        <v>-1</v>
      </c>
      <c r="K233" s="5">
        <v>-1</v>
      </c>
      <c r="L233" s="5">
        <v>-1</v>
      </c>
      <c r="M233" s="5">
        <v>0</v>
      </c>
      <c r="N233" s="5">
        <v>0</v>
      </c>
      <c r="O233" s="5">
        <v>0</v>
      </c>
    </row>
    <row r="234" spans="2:15" x14ac:dyDescent="0.25">
      <c r="B234" s="4" t="s">
        <v>40</v>
      </c>
      <c r="C234" s="5">
        <v>0</v>
      </c>
      <c r="D234" s="5">
        <v>0</v>
      </c>
      <c r="E234" s="5">
        <v>0</v>
      </c>
      <c r="F234" s="5">
        <v>0</v>
      </c>
      <c r="G234" s="5">
        <v>-1</v>
      </c>
      <c r="H234" s="5">
        <v>-1</v>
      </c>
      <c r="I234" s="5">
        <v>-1</v>
      </c>
      <c r="J234" s="5">
        <v>-1</v>
      </c>
      <c r="K234" s="5">
        <v>-1</v>
      </c>
      <c r="L234" s="5">
        <v>-1</v>
      </c>
      <c r="M234" s="5">
        <v>-1</v>
      </c>
      <c r="N234" s="5">
        <v>-1</v>
      </c>
      <c r="O234" s="5">
        <v>-1</v>
      </c>
    </row>
    <row r="235" spans="2:15" x14ac:dyDescent="0.25">
      <c r="B235" s="4" t="s">
        <v>41</v>
      </c>
      <c r="C235" s="5">
        <v>1</v>
      </c>
      <c r="D235" s="5">
        <v>1</v>
      </c>
      <c r="E235" s="5">
        <v>1</v>
      </c>
      <c r="F235" s="5">
        <v>1</v>
      </c>
      <c r="G235" s="5">
        <v>1</v>
      </c>
      <c r="H235" s="5">
        <v>0</v>
      </c>
      <c r="I235" s="5">
        <v>0</v>
      </c>
      <c r="J235" s="5">
        <v>-1</v>
      </c>
      <c r="K235" s="5">
        <v>-1</v>
      </c>
      <c r="L235" s="5">
        <v>-1</v>
      </c>
      <c r="M235" s="5">
        <v>0</v>
      </c>
      <c r="N235" s="5">
        <v>0</v>
      </c>
      <c r="O235" s="5">
        <v>0</v>
      </c>
    </row>
    <row r="236" spans="2:15" x14ac:dyDescent="0.25">
      <c r="B236" s="4" t="s">
        <v>42</v>
      </c>
      <c r="C236" s="5">
        <v>27</v>
      </c>
      <c r="D236" s="5">
        <v>27</v>
      </c>
      <c r="E236" s="5">
        <v>27</v>
      </c>
      <c r="F236" s="5">
        <v>27</v>
      </c>
      <c r="G236" s="5">
        <v>1</v>
      </c>
      <c r="H236" s="5">
        <v>0</v>
      </c>
      <c r="I236" s="5">
        <v>0</v>
      </c>
      <c r="J236" s="5">
        <v>-1</v>
      </c>
      <c r="K236" s="5">
        <v>-1</v>
      </c>
      <c r="L236" s="5">
        <v>-1</v>
      </c>
      <c r="M236" s="5">
        <v>0</v>
      </c>
      <c r="N236" s="5">
        <v>0</v>
      </c>
      <c r="O236" s="5">
        <v>0</v>
      </c>
    </row>
    <row r="237" spans="2:15" x14ac:dyDescent="0.25">
      <c r="B237" s="2" t="s">
        <v>5</v>
      </c>
      <c r="C237" s="5">
        <v>217854</v>
      </c>
      <c r="D237" s="5">
        <v>98585</v>
      </c>
      <c r="E237" s="5">
        <v>186253</v>
      </c>
      <c r="F237" s="5">
        <v>236228</v>
      </c>
      <c r="G237" s="5">
        <v>106.215138</v>
      </c>
      <c r="H237" s="5">
        <v>-9.4312330000000006</v>
      </c>
      <c r="I237" s="5">
        <v>-31.888797</v>
      </c>
      <c r="J237" s="5">
        <v>-133.16120100000001</v>
      </c>
      <c r="K237" s="5">
        <v>-127.291696</v>
      </c>
      <c r="L237" s="5">
        <v>-136.38252399999999</v>
      </c>
      <c r="M237" s="5">
        <v>-6.8738910000000004</v>
      </c>
      <c r="N237" s="5">
        <v>-35.968364000000001</v>
      </c>
      <c r="O237" s="5">
        <v>-2.4522810000000002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B T C - R E S U L T S - M U C 5 - M e t r i c s - p o s t - p r o c e s s i n g - f a c t - t a b l e _ b 9 5 b 6 c b b - f 6 7 c - 4 3 2 1 - 9 0 9 a - 6 3 c b 5 a 9 8 6 e c b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 D a t a s e t < / s t r i n g > < / k e y > < v a l u e > < i n t > 8 3 < / i n t > < / v a l u e > < / i t e m > < i t e m > < k e y > < s t r i n g > M o d e l < / s t r i n g > < / k e y > < v a l u e > < i n t > 7 6 < / i n t > < / v a l u e > < / i t e m > < i t e m > < k e y > < s t r i n g > C a t e g o r y < / s t r i n g > < / k e y > < v a l u e > < i n t > 9 1 < / i n t > < / v a l u e > < / i t e m > < i t e m > < k e y > < s t r i n g > P o s s i b l e < / s t r i n g > < / k e y > < v a l u e > < i n t > 8 8 < / i n t > < / v a l u e > < / i t e m > < i t e m > < k e y > < s t r i n g > A c t u a l < / s t r i n g > < / k e y > < v a l u e > < i n t > 7 5 < / i n t > < / v a l u e > < / i t e m > < i t e m > < k e y > < s t r i n g > W r o n g < / s t r i n g > < / k e y > < v a l u e > < i n t > 7 7 < / i n t > < / v a l u e > < / i t e m > < i t e m > < k e y > < s t r i n g > T o t a l < / s t r i n g > < / k e y > < v a l u e > < i n t > 6 6 < / i n t > < / v a l u e > < / i t e m > < i t e m > < k e y > < s t r i n g > E r r o r < / s t r i n g > < / k e y > < v a l u e > < i n t > 6 6 < / i n t > < / v a l u e > < / i t e m > < i t e m > < k e y > < s t r i n g > P r e c i s i o n < / s t r i n g > < / k e y > < v a l u e > < i n t > 9 3 < / i n t > < / v a l u e > < / i t e m > < i t e m > < k e y > < s t r i n g > R e c a l l < / s t r i n g > < / k e y > < v a l u e > < i n t > 7 3 < / i n t > < / v a l u e > < / i t e m > < i t e m > < k e y > < s t r i n g > F m _ _ P R < / s t r i n g > < / k e y > < v a l u e > < i n t > 8 5 < / i n t > < / v a l u e > < / i t e m > < i t e m > < k e y > < s t r i n g > F m _ 2 P R < / s t r i n g > < / k e y > < v a l u e > < i n t > 8 5 < / i n t > < / v a l u e > < / i t e m > < i t e m > < k e y > < s t r i n g > F m _ P 2 R < / s t r i n g > < / k e y > < v a l u e > < i n t > 8 5 < / i n t > < / v a l u e > < / i t e m > < i t e m > < k e y > < s t r i n g > U n d e r g e n e r a t i o n < / s t r i n g > < / k e y > < v a l u e > < i n t > 1 4 1 < / i n t > < / v a l u e > < / i t e m > < i t e m > < k e y > < s t r i n g > O v e r g e n e r a t i o n < / s t r i n g > < / k e y > < v a l u e > < i n t > 1 3 3 < / i n t > < / v a l u e > < / i t e m > < i t e m > < k e y > < s t r i n g > S u b s t i t u t i o n < / s t r i n g > < / k e y > < v a l u e > < i n t > 1 1 0 < / i n t > < / v a l u e > < / i t e m > < / C o l u m n W i d t h s > < C o l u m n D i s p l a y I n d e x > < i t e m > < k e y > < s t r i n g > D a t a s e t < / s t r i n g > < / k e y > < v a l u e > < i n t > 0 < / i n t > < / v a l u e > < / i t e m > < i t e m > < k e y > < s t r i n g > M o d e l < / s t r i n g > < / k e y > < v a l u e > < i n t > 1 < / i n t > < / v a l u e > < / i t e m > < i t e m > < k e y > < s t r i n g > C a t e g o r y < / s t r i n g > < / k e y > < v a l u e > < i n t > 2 < / i n t > < / v a l u e > < / i t e m > < i t e m > < k e y > < s t r i n g > P o s s i b l e < / s t r i n g > < / k e y > < v a l u e > < i n t > 3 < / i n t > < / v a l u e > < / i t e m > < i t e m > < k e y > < s t r i n g > A c t u a l < / s t r i n g > < / k e y > < v a l u e > < i n t > 4 < / i n t > < / v a l u e > < / i t e m > < i t e m > < k e y > < s t r i n g > W r o n g < / s t r i n g > < / k e y > < v a l u e > < i n t > 5 < / i n t > < / v a l u e > < / i t e m > < i t e m > < k e y > < s t r i n g > T o t a l < / s t r i n g > < / k e y > < v a l u e > < i n t > 6 < / i n t > < / v a l u e > < / i t e m > < i t e m > < k e y > < s t r i n g > E r r o r < / s t r i n g > < / k e y > < v a l u e > < i n t > 7 < / i n t > < / v a l u e > < / i t e m > < i t e m > < k e y > < s t r i n g > P r e c i s i o n < / s t r i n g > < / k e y > < v a l u e > < i n t > 8 < / i n t > < / v a l u e > < / i t e m > < i t e m > < k e y > < s t r i n g > R e c a l l < / s t r i n g > < / k e y > < v a l u e > < i n t > 9 < / i n t > < / v a l u e > < / i t e m > < i t e m > < k e y > < s t r i n g > F m _ _ P R < / s t r i n g > < / k e y > < v a l u e > < i n t > 1 0 < / i n t > < / v a l u e > < / i t e m > < i t e m > < k e y > < s t r i n g > F m _ 2 P R < / s t r i n g > < / k e y > < v a l u e > < i n t > 1 1 < / i n t > < / v a l u e > < / i t e m > < i t e m > < k e y > < s t r i n g > F m _ P 2 R < / s t r i n g > < / k e y > < v a l u e > < i n t > 1 2 < / i n t > < / v a l u e > < / i t e m > < i t e m > < k e y > < s t r i n g > U n d e r g e n e r a t i o n < / s t r i n g > < / k e y > < v a l u e > < i n t > 1 3 < / i n t > < / v a l u e > < / i t e m > < i t e m > < k e y > < s t r i n g > O v e r g e n e r a t i o n < / s t r i n g > < / k e y > < v a l u e > < i n t > 1 4 < / i n t > < / v a l u e > < / i t e m > < i t e m > < k e y > < s t r i n g > S u b s t i t u t i o n < / s t r i n g > < / k e y > < v a l u e > < i n t > 1 5 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O r d e r " > < C u s t o m C o n t e n t > < ! [ C D A T A [ B T C - R E S U L T S - p o s t - p r o c e s s i n g - f a c t - t a b l e _ e f a e e c 6 6 - c 3 5 f - 4 c 5 1 - b d 3 9 - 9 0 a 0 f f c 8 9 d 7 f , B T C - R E S U L T S - M U C 5 - M e t r i c s - p o s t - p r o c e s s i n g - f a c t - t a b l e _ b 9 5 b 6 c b b - f 6 7 c - 4 3 2 1 - 9 0 9 a - 6 3 c b 5 a 9 8 6 e c b ] ] > < / C u s t o m C o n t e n t > < / G e m i n i > 
</file>

<file path=customXml/item12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/ A l l K e y s > < S e l e c t e d K e y s /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 B T C - R E S U L T S - p o s t - p r o c e s s i n g - f a c t - t a b l e 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 B T C - R E S U L T S - p o s t - p r o c e s s i n g - f a c t - t a b l e 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 C O R < / K e y > < / D i a g r a m O b j e c t K e y > < D i a g r a m O b j e c t K e y > < K e y > M e a s u r e s \ S u m   o f   C O R \ T a g I n f o \ F o r m u l a < / K e y > < / D i a g r a m O b j e c t K e y > < D i a g r a m O b j e c t K e y > < K e y > M e a s u r e s \ S u m   o f   C O R \ T a g I n f o \ V a l u e < / K e y > < / D i a g r a m O b j e c t K e y > < D i a g r a m O b j e c t K e y > < K e y > M e a s u r e s \ S u m   o f   I N C < / K e y > < / D i a g r a m O b j e c t K e y > < D i a g r a m O b j e c t K e y > < K e y > M e a s u r e s \ S u m   o f   I N C \ T a g I n f o \ F o r m u l a < / K e y > < / D i a g r a m O b j e c t K e y > < D i a g r a m O b j e c t K e y > < K e y > M e a s u r e s \ S u m   o f   I N C \ T a g I n f o \ V a l u e < / K e y > < / D i a g r a m O b j e c t K e y > < D i a g r a m O b j e c t K e y > < K e y > M e a s u r e s \ S u m   o f   P A R < / K e y > < / D i a g r a m O b j e c t K e y > < D i a g r a m O b j e c t K e y > < K e y > M e a s u r e s \ S u m   o f   P A R \ T a g I n f o \ F o r m u l a < / K e y > < / D i a g r a m O b j e c t K e y > < D i a g r a m O b j e c t K e y > < K e y > M e a s u r e s \ S u m   o f   P A R \ T a g I n f o \ V a l u e < / K e y > < / D i a g r a m O b j e c t K e y > < D i a g r a m O b j e c t K e y > < K e y > M e a s u r e s \ S u m   o f   S P U < / K e y > < / D i a g r a m O b j e c t K e y > < D i a g r a m O b j e c t K e y > < K e y > M e a s u r e s \ S u m   o f   S P U \ T a g I n f o \ F o r m u l a < / K e y > < / D i a g r a m O b j e c t K e y > < D i a g r a m O b j e c t K e y > < K e y > M e a s u r e s \ S u m   o f   S P U \ T a g I n f o \ V a l u e < / K e y > < / D i a g r a m O b j e c t K e y > < D i a g r a m O b j e c t K e y > < K e y > M e a s u r e s \ S u m   o f   M I S < / K e y > < / D i a g r a m O b j e c t K e y > < D i a g r a m O b j e c t K e y > < K e y > M e a s u r e s \ S u m   o f   M I S \ T a g I n f o \ F o r m u l a < / K e y > < / D i a g r a m O b j e c t K e y > < D i a g r a m O b j e c t K e y > < K e y > M e a s u r e s \ S u m   o f   M I S \ T a g I n f o \ V a l u e < / K e y > < / D i a g r a m O b j e c t K e y > < D i a g r a m O b j e c t K e y > < K e y > M e a s u r e s \ S u m   o f   I G N < / K e y > < / D i a g r a m O b j e c t K e y > < D i a g r a m O b j e c t K e y > < K e y > M e a s u r e s \ S u m   o f   I G N \ T a g I n f o \ F o r m u l a < / K e y > < / D i a g r a m O b j e c t K e y > < D i a g r a m O b j e c t K e y > < K e y > M e a s u r e s \ S u m   o f   I G N \ T a g I n f o \ V a l u e < / K e y > < / D i a g r a m O b j e c t K e y > < D i a g r a m O b j e c t K e y > < K e y > C o l u m n s \ D a t a s e t < / K e y > < / D i a g r a m O b j e c t K e y > < D i a g r a m O b j e c t K e y > < K e y > C o l u m n s \ M o d e l < / K e y > < / D i a g r a m O b j e c t K e y > < D i a g r a m O b j e c t K e y > < K e y > C o l u m n s \ C a t e g o r y < / K e y > < / D i a g r a m O b j e c t K e y > < D i a g r a m O b j e c t K e y > < K e y > C o l u m n s \ E n t i t y < / K e y > < / D i a g r a m O b j e c t K e y > < D i a g r a m O b j e c t K e y > < K e y > C o l u m n s \ C O R < / K e y > < / D i a g r a m O b j e c t K e y > < D i a g r a m O b j e c t K e y > < K e y > C o l u m n s \ I N C < / K e y > < / D i a g r a m O b j e c t K e y > < D i a g r a m O b j e c t K e y > < K e y > C o l u m n s \ P A R < / K e y > < / D i a g r a m O b j e c t K e y > < D i a g r a m O b j e c t K e y > < K e y > C o l u m n s \ S P U < / K e y > < / D i a g r a m O b j e c t K e y > < D i a g r a m O b j e c t K e y > < K e y > C o l u m n s \ M I S < / K e y > < / D i a g r a m O b j e c t K e y > < D i a g r a m O b j e c t K e y > < K e y > C o l u m n s \ I G N < / K e y > < / D i a g r a m O b j e c t K e y > < D i a g r a m O b j e c t K e y > < K e y > L i n k s \ & l t ; C o l u m n s \ S u m   o f   C O R & g t ; - & l t ; M e a s u r e s \ C O R & g t ; < / K e y > < / D i a g r a m O b j e c t K e y > < D i a g r a m O b j e c t K e y > < K e y > L i n k s \ & l t ; C o l u m n s \ S u m   o f   C O R & g t ; - & l t ; M e a s u r e s \ C O R & g t ; \ C O L U M N < / K e y > < / D i a g r a m O b j e c t K e y > < D i a g r a m O b j e c t K e y > < K e y > L i n k s \ & l t ; C o l u m n s \ S u m   o f   C O R & g t ; - & l t ; M e a s u r e s \ C O R & g t ; \ M E A S U R E < / K e y > < / D i a g r a m O b j e c t K e y > < D i a g r a m O b j e c t K e y > < K e y > L i n k s \ & l t ; C o l u m n s \ S u m   o f   I N C & g t ; - & l t ; M e a s u r e s \ I N C & g t ; < / K e y > < / D i a g r a m O b j e c t K e y > < D i a g r a m O b j e c t K e y > < K e y > L i n k s \ & l t ; C o l u m n s \ S u m   o f   I N C & g t ; - & l t ; M e a s u r e s \ I N C & g t ; \ C O L U M N < / K e y > < / D i a g r a m O b j e c t K e y > < D i a g r a m O b j e c t K e y > < K e y > L i n k s \ & l t ; C o l u m n s \ S u m   o f   I N C & g t ; - & l t ; M e a s u r e s \ I N C & g t ; \ M E A S U R E < / K e y > < / D i a g r a m O b j e c t K e y > < D i a g r a m O b j e c t K e y > < K e y > L i n k s \ & l t ; C o l u m n s \ S u m   o f   P A R & g t ; - & l t ; M e a s u r e s \ P A R & g t ; < / K e y > < / D i a g r a m O b j e c t K e y > < D i a g r a m O b j e c t K e y > < K e y > L i n k s \ & l t ; C o l u m n s \ S u m   o f   P A R & g t ; - & l t ; M e a s u r e s \ P A R & g t ; \ C O L U M N < / K e y > < / D i a g r a m O b j e c t K e y > < D i a g r a m O b j e c t K e y > < K e y > L i n k s \ & l t ; C o l u m n s \ S u m   o f   P A R & g t ; - & l t ; M e a s u r e s \ P A R & g t ; \ M E A S U R E < / K e y > < / D i a g r a m O b j e c t K e y > < D i a g r a m O b j e c t K e y > < K e y > L i n k s \ & l t ; C o l u m n s \ S u m   o f   S P U & g t ; - & l t ; M e a s u r e s \ S P U & g t ; < / K e y > < / D i a g r a m O b j e c t K e y > < D i a g r a m O b j e c t K e y > < K e y > L i n k s \ & l t ; C o l u m n s \ S u m   o f   S P U & g t ; - & l t ; M e a s u r e s \ S P U & g t ; \ C O L U M N < / K e y > < / D i a g r a m O b j e c t K e y > < D i a g r a m O b j e c t K e y > < K e y > L i n k s \ & l t ; C o l u m n s \ S u m   o f   S P U & g t ; - & l t ; M e a s u r e s \ S P U & g t ; \ M E A S U R E < / K e y > < / D i a g r a m O b j e c t K e y > < D i a g r a m O b j e c t K e y > < K e y > L i n k s \ & l t ; C o l u m n s \ S u m   o f   M I S & g t ; - & l t ; M e a s u r e s \ M I S & g t ; < / K e y > < / D i a g r a m O b j e c t K e y > < D i a g r a m O b j e c t K e y > < K e y > L i n k s \ & l t ; C o l u m n s \ S u m   o f   M I S & g t ; - & l t ; M e a s u r e s \ M I S & g t ; \ C O L U M N < / K e y > < / D i a g r a m O b j e c t K e y > < D i a g r a m O b j e c t K e y > < K e y > L i n k s \ & l t ; C o l u m n s \ S u m   o f   M I S & g t ; - & l t ; M e a s u r e s \ M I S & g t ; \ M E A S U R E < / K e y > < / D i a g r a m O b j e c t K e y > < D i a g r a m O b j e c t K e y > < K e y > L i n k s \ & l t ; C o l u m n s \ S u m   o f   I G N & g t ; - & l t ; M e a s u r e s \ I G N & g t ; < / K e y > < / D i a g r a m O b j e c t K e y > < D i a g r a m O b j e c t K e y > < K e y > L i n k s \ & l t ; C o l u m n s \ S u m   o f   I G N & g t ; - & l t ; M e a s u r e s \ I G N & g t ; \ C O L U M N < / K e y > < / D i a g r a m O b j e c t K e y > < D i a g r a m O b j e c t K e y > < K e y > L i n k s \ & l t ; C o l u m n s \ S u m   o f   I G N & g t ; - & l t ; M e a s u r e s \ I G N & g t ; \ M E A S U R E 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 C O R < / K e y > < / a : K e y > < a : V a l u e   i : t y p e = " M e a s u r e G r i d N o d e V i e w S t a t e " > < C o l u m n >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 C O R \ T a g I n f o \ F o r m u l a 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 C O R \ T a g I n f o \ V a l u e 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 I N C < / K e y > < / a : K e y > < a : V a l u e   i : t y p e = " M e a s u r e G r i d N o d e V i e w S t a t e " > < C o l u m n > 5 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 I N C \ T a g I n f o \ F o r m u l a 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 I N C \ T a g I n f o \ V a l u e 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 P A R < / K e y > < / a : K e y > < a : V a l u e   i : t y p e = " M e a s u r e G r i d N o d e V i e w S t a t e " > < C o l u m n > 6 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 P A R \ T a g I n f o \ F o r m u l a 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 P A R \ T a g I n f o \ V a l u e 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 S P U < / K e y > < / a : K e y > < a : V a l u e   i : t y p e = " M e a s u r e G r i d N o d e V i e w S t a t e " > < C o l u m n > 7 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 S P U \ T a g I n f o \ F o r m u l a 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 S P U \ T a g I n f o \ V a l u e 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 M I S < / K e y > < / a : K e y > < a : V a l u e   i : t y p e = " M e a s u r e G r i d N o d e V i e w S t a t e " > < C o l u m n > 8 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 M I S \ T a g I n f o \ F o r m u l a 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 M I S \ T a g I n f o \ V a l u e 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 I G N < / K e y > < / a : K e y > < a : V a l u e   i : t y p e = " M e a s u r e G r i d N o d e V i e w S t a t e " > < C o l u m n > 9 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 I G N \ T a g I n f o \ F o r m u l a 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 I G N \ T a g I n f o \ V a l u e 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 C o l u m n s \ D a t a s e t 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 C o l u m n s \ M o d e l 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 C o l u m n s \ E n t i t y 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 C o l u m n s \ C O R 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 C o l u m n s \ I N C 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 C o l u m n s \ P A R 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 C o l u m n s \ S P U 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 C o l u m n s \ M I S 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 C o l u m n s \ I G N 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 C O R & g t ; - & l t ; M e a s u r e s \ C O R & g t ; 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 C O R & g t ; - & l t ; M e a s u r e s \ C O R & g t ; \ C O L U M N 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 C O R & g t ; - & l t ; M e a s u r e s \ C O R & g t ; \ M E A S U R E 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 I N C & g t ; - & l t ; M e a s u r e s \ I N C & g t ; 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 I N C & g t ; - & l t ; M e a s u r e s \ I N C & g t ; \ C O L U M N 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 I N C & g t ; - & l t ; M e a s u r e s \ I N C & g t ; \ M E A S U R E 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 P A R & g t ; - & l t ; M e a s u r e s \ P A R & g t ; 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 P A R & g t ; - & l t ; M e a s u r e s \ P A R & g t ; \ C O L U M N 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 P A R & g t ; - & l t ; M e a s u r e s \ P A R & g t ; \ M E A S U R E 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 S P U & g t ; - & l t ; M e a s u r e s \ S P U & g t ; 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 S P U & g t ; - & l t ; M e a s u r e s \ S P U & g t ; \ C O L U M N 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 S P U & g t ; - & l t ; M e a s u r e s \ S P U & g t ; \ M E A S U R E 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 M I S & g t ; - & l t ; M e a s u r e s \ M I S & g t ; 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 M I S & g t ; - & l t ; M e a s u r e s \ M I S & g t ; \ C O L U M N 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 M I S & g t ; - & l t ; M e a s u r e s \ M I S & g t ; \ M E A S U R E 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 I G N & g t ; - & l t ; M e a s u r e s \ I G N & g t ; 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 I G N & g t ; - & l t ; M e a s u r e s \ I G N & g t ; \ C O L U M N 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 I G N & g t ; - & l t ; M e a s u r e s \ I G N & g t ; \ M E A S U R E 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 B T C - R E S U L T S - M U C 5 - M e t r i c s - p o s t - p r o c e s s i n g - f a c t - t a b l e 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 B T C - R E S U L T S - M U C 5 - M e t r i c s - p o s t - p r o c e s s i n g - f a c t - t a b l e 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 P o s s i b l e < / K e y > < / D i a g r a m O b j e c t K e y > < D i a g r a m O b j e c t K e y > < K e y > M e a s u r e s \ S u m   o f   P o s s i b l e \ T a g I n f o \ F o r m u l a < / K e y > < / D i a g r a m O b j e c t K e y > < D i a g r a m O b j e c t K e y > < K e y > M e a s u r e s \ S u m   o f   P o s s i b l e \ T a g I n f o \ V a l u e < / K e y > < / D i a g r a m O b j e c t K e y > < D i a g r a m O b j e c t K e y > < K e y > M e a s u r e s \ S u m   o f   A c t u a l < / K e y > < / D i a g r a m O b j e c t K e y > < D i a g r a m O b j e c t K e y > < K e y > M e a s u r e s \ S u m   o f   A c t u a l \ T a g I n f o \ F o r m u l a < / K e y > < / D i a g r a m O b j e c t K e y > < D i a g r a m O b j e c t K e y > < K e y > M e a s u r e s \ S u m   o f   A c t u a l \ T a g I n f o \ V a l u e < / K e y > < / D i a g r a m O b j e c t K e y > < D i a g r a m O b j e c t K e y > < K e y > M e a s u r e s \ S u m   o f   W r o n g < / K e y > < / D i a g r a m O b j e c t K e y > < D i a g r a m O b j e c t K e y > < K e y > M e a s u r e s \ S u m   o f   W r o n g \ T a g I n f o \ F o r m u l a < / K e y > < / D i a g r a m O b j e c t K e y > < D i a g r a m O b j e c t K e y > < K e y > M e a s u r e s \ S u m   o f   W r o n g \ T a g I n f o \ V a l u e < / K e y > < / D i a g r a m O b j e c t K e y > < D i a g r a m O b j e c t K e y > < K e y > M e a s u r e s \ S u m   o f   T o t a l < / K e y > < / D i a g r a m O b j e c t K e y > < D i a g r a m O b j e c t K e y > < K e y > M e a s u r e s \ S u m   o f   T o t a l \ T a g I n f o \ F o r m u l a < / K e y > < / D i a g r a m O b j e c t K e y > < D i a g r a m O b j e c t K e y > < K e y > M e a s u r e s \ S u m   o f   T o t a l \ T a g I n f o \ V a l u e < / K e y > < / D i a g r a m O b j e c t K e y > < D i a g r a m O b j e c t K e y > < K e y > M e a s u r e s \ S u m   o f   E r r o r < / K e y > < / D i a g r a m O b j e c t K e y > < D i a g r a m O b j e c t K e y > < K e y > M e a s u r e s \ S u m   o f   E r r o r \ T a g I n f o \ F o r m u l a < / K e y > < / D i a g r a m O b j e c t K e y > < D i a g r a m O b j e c t K e y > < K e y > M e a s u r e s \ S u m   o f   E r r o r \ T a g I n f o \ V a l u e < / K e y > < / D i a g r a m O b j e c t K e y > < D i a g r a m O b j e c t K e y > < K e y > M e a s u r e s \ S u m   o f   P r e c i s i o n < / K e y > < / D i a g r a m O b j e c t K e y > < D i a g r a m O b j e c t K e y > < K e y > M e a s u r e s \ S u m   o f   P r e c i s i o n \ T a g I n f o \ F o r m u l a < / K e y > < / D i a g r a m O b j e c t K e y > < D i a g r a m O b j e c t K e y > < K e y > M e a s u r e s \ S u m   o f   P r e c i s i o n \ T a g I n f o \ V a l u e < / K e y > < / D i a g r a m O b j e c t K e y > < D i a g r a m O b j e c t K e y > < K e y > M e a s u r e s \ S u m   o f   R e c a l l < / K e y > < / D i a g r a m O b j e c t K e y > < D i a g r a m O b j e c t K e y > < K e y > M e a s u r e s \ S u m   o f   R e c a l l \ T a g I n f o \ F o r m u l a < / K e y > < / D i a g r a m O b j e c t K e y > < D i a g r a m O b j e c t K e y > < K e y > M e a s u r e s \ S u m   o f   R e c a l l \ T a g I n f o \ V a l u e < / K e y > < / D i a g r a m O b j e c t K e y > < D i a g r a m O b j e c t K e y > < K e y > M e a s u r e s \ S u m   o f   F m _ _ P R < / K e y > < / D i a g r a m O b j e c t K e y > < D i a g r a m O b j e c t K e y > < K e y > M e a s u r e s \ S u m   o f   F m _ _ P R \ T a g I n f o \ F o r m u l a < / K e y > < / D i a g r a m O b j e c t K e y > < D i a g r a m O b j e c t K e y > < K e y > M e a s u r e s \ S u m   o f   F m _ _ P R \ T a g I n f o \ V a l u e < / K e y > < / D i a g r a m O b j e c t K e y > < D i a g r a m O b j e c t K e y > < K e y > M e a s u r e s \ S u m   o f   F m _ 2 P R < / K e y > < / D i a g r a m O b j e c t K e y > < D i a g r a m O b j e c t K e y > < K e y > M e a s u r e s \ S u m   o f   F m _ 2 P R \ T a g I n f o \ F o r m u l a < / K e y > < / D i a g r a m O b j e c t K e y > < D i a g r a m O b j e c t K e y > < K e y > M e a s u r e s \ S u m   o f   F m _ 2 P R \ T a g I n f o \ V a l u e < / K e y > < / D i a g r a m O b j e c t K e y > < D i a g r a m O b j e c t K e y > < K e y > M e a s u r e s \ S u m   o f   F m _ P 2 R < / K e y > < / D i a g r a m O b j e c t K e y > < D i a g r a m O b j e c t K e y > < K e y > M e a s u r e s \ S u m   o f   F m _ P 2 R \ T a g I n f o \ F o r m u l a < / K e y > < / D i a g r a m O b j e c t K e y > < D i a g r a m O b j e c t K e y > < K e y > M e a s u r e s \ S u m   o f   F m _ P 2 R \ T a g I n f o \ V a l u e < / K e y > < / D i a g r a m O b j e c t K e y > < D i a g r a m O b j e c t K e y > < K e y > M e a s u r e s \ S u m   o f   U n d e r g e n e r a t i o n < / K e y > < / D i a g r a m O b j e c t K e y > < D i a g r a m O b j e c t K e y > < K e y > M e a s u r e s \ S u m   o f   U n d e r g e n e r a t i o n \ T a g I n f o \ F o r m u l a < / K e y > < / D i a g r a m O b j e c t K e y > < D i a g r a m O b j e c t K e y > < K e y > M e a s u r e s \ S u m   o f   U n d e r g e n e r a t i o n \ T a g I n f o \ V a l u e < / K e y > < / D i a g r a m O b j e c t K e y > < D i a g r a m O b j e c t K e y > < K e y > M e a s u r e s \ S u m   o f   O v e r g e n e r a t i o n < / K e y > < / D i a g r a m O b j e c t K e y > < D i a g r a m O b j e c t K e y > < K e y > M e a s u r e s \ S u m   o f   O v e r g e n e r a t i o n \ T a g I n f o \ F o r m u l a < / K e y > < / D i a g r a m O b j e c t K e y > < D i a g r a m O b j e c t K e y > < K e y > M e a s u r e s \ S u m   o f   O v e r g e n e r a t i o n \ T a g I n f o \ V a l u e < / K e y > < / D i a g r a m O b j e c t K e y > < D i a g r a m O b j e c t K e y > < K e y > M e a s u r e s \ S u m   o f   S u b s t i t u t i o n < / K e y > < / D i a g r a m O b j e c t K e y > < D i a g r a m O b j e c t K e y > < K e y > M e a s u r e s \ S u m   o f   S u b s t i t u t i o n \ T a g I n f o \ F o r m u l a < / K e y > < / D i a g r a m O b j e c t K e y > < D i a g r a m O b j e c t K e y > < K e y > M e a s u r e s \ S u m   o f   S u b s t i t u t i o n \ T a g I n f o \ V a l u e < / K e y > < / D i a g r a m O b j e c t K e y > < D i a g r a m O b j e c t K e y > < K e y > C o l u m n s \ D a t a s e t < / K e y > < / D i a g r a m O b j e c t K e y > < D i a g r a m O b j e c t K e y > < K e y > C o l u m n s \ M o d e l < / K e y > < / D i a g r a m O b j e c t K e y > < D i a g r a m O b j e c t K e y > < K e y > C o l u m n s \ C a t e g o r y < / K e y > < / D i a g r a m O b j e c t K e y > < D i a g r a m O b j e c t K e y > < K e y > C o l u m n s \ P o s s i b l e < / K e y > < / D i a g r a m O b j e c t K e y > < D i a g r a m O b j e c t K e y > < K e y > C o l u m n s \ A c t u a l < / K e y > < / D i a g r a m O b j e c t K e y > < D i a g r a m O b j e c t K e y > < K e y > C o l u m n s \ W r o n g < / K e y > < / D i a g r a m O b j e c t K e y > < D i a g r a m O b j e c t K e y > < K e y > C o l u m n s \ T o t a l < / K e y > < / D i a g r a m O b j e c t K e y > < D i a g r a m O b j e c t K e y > < K e y > C o l u m n s \ E r r o r < / K e y > < / D i a g r a m O b j e c t K e y > < D i a g r a m O b j e c t K e y > < K e y > C o l u m n s \ P r e c i s i o n < / K e y > < / D i a g r a m O b j e c t K e y > < D i a g r a m O b j e c t K e y > < K e y > C o l u m n s \ R e c a l l < / K e y > < / D i a g r a m O b j e c t K e y > < D i a g r a m O b j e c t K e y > < K e y > C o l u m n s \ F m _ _ P R < / K e y > < / D i a g r a m O b j e c t K e y > < D i a g r a m O b j e c t K e y > < K e y > C o l u m n s \ F m _ 2 P R < / K e y > < / D i a g r a m O b j e c t K e y > < D i a g r a m O b j e c t K e y > < K e y > C o l u m n s \ F m _ P 2 R < / K e y > < / D i a g r a m O b j e c t K e y > < D i a g r a m O b j e c t K e y > < K e y > C o l u m n s \ U n d e r g e n e r a t i o n < / K e y > < / D i a g r a m O b j e c t K e y > < D i a g r a m O b j e c t K e y > < K e y > C o l u m n s \ O v e r g e n e r a t i o n < / K e y > < / D i a g r a m O b j e c t K e y > < D i a g r a m O b j e c t K e y > < K e y > C o l u m n s \ S u b s t i t u t i o n < / K e y > < / D i a g r a m O b j e c t K e y > < D i a g r a m O b j e c t K e y > < K e y > L i n k s \ & l t ; C o l u m n s \ S u m   o f   P o s s i b l e & g t ; - & l t ; M e a s u r e s \ P o s s i b l e & g t ; < / K e y > < / D i a g r a m O b j e c t K e y > < D i a g r a m O b j e c t K e y > < K e y > L i n k s \ & l t ; C o l u m n s \ S u m   o f   P o s s i b l e & g t ; - & l t ; M e a s u r e s \ P o s s i b l e & g t ; \ C O L U M N < / K e y > < / D i a g r a m O b j e c t K e y > < D i a g r a m O b j e c t K e y > < K e y > L i n k s \ & l t ; C o l u m n s \ S u m   o f   P o s s i b l e & g t ; - & l t ; M e a s u r e s \ P o s s i b l e & g t ; \ M E A S U R E < / K e y > < / D i a g r a m O b j e c t K e y > < D i a g r a m O b j e c t K e y > < K e y > L i n k s \ & l t ; C o l u m n s \ S u m   o f   A c t u a l & g t ; - & l t ; M e a s u r e s \ A c t u a l & g t ; < / K e y > < / D i a g r a m O b j e c t K e y > < D i a g r a m O b j e c t K e y > < K e y > L i n k s \ & l t ; C o l u m n s \ S u m   o f   A c t u a l & g t ; - & l t ; M e a s u r e s \ A c t u a l & g t ; \ C O L U M N < / K e y > < / D i a g r a m O b j e c t K e y > < D i a g r a m O b j e c t K e y > < K e y > L i n k s \ & l t ; C o l u m n s \ S u m   o f   A c t u a l & g t ; - & l t ; M e a s u r e s \ A c t u a l & g t ; \ M E A S U R E < / K e y > < / D i a g r a m O b j e c t K e y > < D i a g r a m O b j e c t K e y > < K e y > L i n k s \ & l t ; C o l u m n s \ S u m   o f   W r o n g & g t ; - & l t ; M e a s u r e s \ W r o n g & g t ; < / K e y > < / D i a g r a m O b j e c t K e y > < D i a g r a m O b j e c t K e y > < K e y > L i n k s \ & l t ; C o l u m n s \ S u m   o f   W r o n g & g t ; - & l t ; M e a s u r e s \ W r o n g & g t ; \ C O L U M N < / K e y > < / D i a g r a m O b j e c t K e y > < D i a g r a m O b j e c t K e y > < K e y > L i n k s \ & l t ; C o l u m n s \ S u m   o f   W r o n g & g t ; - & l t ; M e a s u r e s \ W r o n g & g t ; \ M E A S U R E < / K e y > < / D i a g r a m O b j e c t K e y > < D i a g r a m O b j e c t K e y > < K e y > L i n k s \ & l t ; C o l u m n s \ S u m   o f   T o t a l & g t ; - & l t ; M e a s u r e s \ T o t a l & g t ; < / K e y > < / D i a g r a m O b j e c t K e y > < D i a g r a m O b j e c t K e y > < K e y > L i n k s \ & l t ; C o l u m n s \ S u m   o f   T o t a l & g t ; - & l t ; M e a s u r e s \ T o t a l & g t ; \ C O L U M N < / K e y > < / D i a g r a m O b j e c t K e y > < D i a g r a m O b j e c t K e y > < K e y > L i n k s \ & l t ; C o l u m n s \ S u m   o f   T o t a l & g t ; - & l t ; M e a s u r e s \ T o t a l & g t ; \ M E A S U R E < / K e y > < / D i a g r a m O b j e c t K e y > < D i a g r a m O b j e c t K e y > < K e y > L i n k s \ & l t ; C o l u m n s \ S u m   o f   E r r o r & g t ; - & l t ; M e a s u r e s \ E r r o r & g t ; < / K e y > < / D i a g r a m O b j e c t K e y > < D i a g r a m O b j e c t K e y > < K e y > L i n k s \ & l t ; C o l u m n s \ S u m   o f   E r r o r & g t ; - & l t ; M e a s u r e s \ E r r o r & g t ; \ C O L U M N < / K e y > < / D i a g r a m O b j e c t K e y > < D i a g r a m O b j e c t K e y > < K e y > L i n k s \ & l t ; C o l u m n s \ S u m   o f   E r r o r & g t ; - & l t ; M e a s u r e s \ E r r o r & g t ; \ M E A S U R E < / K e y > < / D i a g r a m O b j e c t K e y > < D i a g r a m O b j e c t K e y > < K e y > L i n k s \ & l t ; C o l u m n s \ S u m   o f   P r e c i s i o n & g t ; - & l t ; M e a s u r e s \ P r e c i s i o n & g t ; < / K e y > < / D i a g r a m O b j e c t K e y > < D i a g r a m O b j e c t K e y > < K e y > L i n k s \ & l t ; C o l u m n s \ S u m   o f   P r e c i s i o n & g t ; - & l t ; M e a s u r e s \ P r e c i s i o n & g t ; \ C O L U M N < / K e y > < / D i a g r a m O b j e c t K e y > < D i a g r a m O b j e c t K e y > < K e y > L i n k s \ & l t ; C o l u m n s \ S u m   o f   P r e c i s i o n & g t ; - & l t ; M e a s u r e s \ P r e c i s i o n & g t ; \ M E A S U R E < / K e y > < / D i a g r a m O b j e c t K e y > < D i a g r a m O b j e c t K e y > < K e y > L i n k s \ & l t ; C o l u m n s \ S u m   o f   R e c a l l & g t ; - & l t ; M e a s u r e s \ R e c a l l & g t ; < / K e y > < / D i a g r a m O b j e c t K e y > < D i a g r a m O b j e c t K e y > < K e y > L i n k s \ & l t ; C o l u m n s \ S u m   o f   R e c a l l & g t ; - & l t ; M e a s u r e s \ R e c a l l & g t ; \ C O L U M N < / K e y > < / D i a g r a m O b j e c t K e y > < D i a g r a m O b j e c t K e y > < K e y > L i n k s \ & l t ; C o l u m n s \ S u m   o f   R e c a l l & g t ; - & l t ; M e a s u r e s \ R e c a l l & g t ; \ M E A S U R E < / K e y > < / D i a g r a m O b j e c t K e y > < D i a g r a m O b j e c t K e y > < K e y > L i n k s \ & l t ; C o l u m n s \ S u m   o f   F m _ _ P R & g t ; - & l t ; M e a s u r e s \ F m _ _ P R & g t ; < / K e y > < / D i a g r a m O b j e c t K e y > < D i a g r a m O b j e c t K e y > < K e y > L i n k s \ & l t ; C o l u m n s \ S u m   o f   F m _ _ P R & g t ; - & l t ; M e a s u r e s \ F m _ _ P R & g t ; \ C O L U M N < / K e y > < / D i a g r a m O b j e c t K e y > < D i a g r a m O b j e c t K e y > < K e y > L i n k s \ & l t ; C o l u m n s \ S u m   o f   F m _ _ P R & g t ; - & l t ; M e a s u r e s \ F m _ _ P R & g t ; \ M E A S U R E < / K e y > < / D i a g r a m O b j e c t K e y > < D i a g r a m O b j e c t K e y > < K e y > L i n k s \ & l t ; C o l u m n s \ S u m   o f   F m _ 2 P R & g t ; - & l t ; M e a s u r e s \ F m _ 2 P R & g t ; < / K e y > < / D i a g r a m O b j e c t K e y > < D i a g r a m O b j e c t K e y > < K e y > L i n k s \ & l t ; C o l u m n s \ S u m   o f   F m _ 2 P R & g t ; - & l t ; M e a s u r e s \ F m _ 2 P R & g t ; \ C O L U M N < / K e y > < / D i a g r a m O b j e c t K e y > < D i a g r a m O b j e c t K e y > < K e y > L i n k s \ & l t ; C o l u m n s \ S u m   o f   F m _ 2 P R & g t ; - & l t ; M e a s u r e s \ F m _ 2 P R & g t ; \ M E A S U R E < / K e y > < / D i a g r a m O b j e c t K e y > < D i a g r a m O b j e c t K e y > < K e y > L i n k s \ & l t ; C o l u m n s \ S u m   o f   F m _ P 2 R & g t ; - & l t ; M e a s u r e s \ F m _ P 2 R & g t ; < / K e y > < / D i a g r a m O b j e c t K e y > < D i a g r a m O b j e c t K e y > < K e y > L i n k s \ & l t ; C o l u m n s \ S u m   o f   F m _ P 2 R & g t ; - & l t ; M e a s u r e s \ F m _ P 2 R & g t ; \ C O L U M N < / K e y > < / D i a g r a m O b j e c t K e y > < D i a g r a m O b j e c t K e y > < K e y > L i n k s \ & l t ; C o l u m n s \ S u m   o f   F m _ P 2 R & g t ; - & l t ; M e a s u r e s \ F m _ P 2 R & g t ; \ M E A S U R E < / K e y > < / D i a g r a m O b j e c t K e y > < D i a g r a m O b j e c t K e y > < K e y > L i n k s \ & l t ; C o l u m n s \ S u m   o f   U n d e r g e n e r a t i o n & g t ; - & l t ; M e a s u r e s \ U n d e r g e n e r a t i o n & g t ; < / K e y > < / D i a g r a m O b j e c t K e y > < D i a g r a m O b j e c t K e y > < K e y > L i n k s \ & l t ; C o l u m n s \ S u m   o f   U n d e r g e n e r a t i o n & g t ; - & l t ; M e a s u r e s \ U n d e r g e n e r a t i o n & g t ; \ C O L U M N < / K e y > < / D i a g r a m O b j e c t K e y > < D i a g r a m O b j e c t K e y > < K e y > L i n k s \ & l t ; C o l u m n s \ S u m   o f   U n d e r g e n e r a t i o n & g t ; - & l t ; M e a s u r e s \ U n d e r g e n e r a t i o n & g t ; \ M E A S U R E < / K e y > < / D i a g r a m O b j e c t K e y > < D i a g r a m O b j e c t K e y > < K e y > L i n k s \ & l t ; C o l u m n s \ S u m   o f   O v e r g e n e r a t i o n & g t ; - & l t ; M e a s u r e s \ O v e r g e n e r a t i o n & g t ; < / K e y > < / D i a g r a m O b j e c t K e y > < D i a g r a m O b j e c t K e y > < K e y > L i n k s \ & l t ; C o l u m n s \ S u m   o f   O v e r g e n e r a t i o n & g t ; - & l t ; M e a s u r e s \ O v e r g e n e r a t i o n & g t ; \ C O L U M N < / K e y > < / D i a g r a m O b j e c t K e y > < D i a g r a m O b j e c t K e y > < K e y > L i n k s \ & l t ; C o l u m n s \ S u m   o f   O v e r g e n e r a t i o n & g t ; - & l t ; M e a s u r e s \ O v e r g e n e r a t i o n & g t ; \ M E A S U R E < / K e y > < / D i a g r a m O b j e c t K e y > < D i a g r a m O b j e c t K e y > < K e y > L i n k s \ & l t ; C o l u m n s \ S u m   o f   S u b s t i t u t i o n & g t ; - & l t ; M e a s u r e s \ S u b s t i t u t i o n & g t ; < / K e y > < / D i a g r a m O b j e c t K e y > < D i a g r a m O b j e c t K e y > < K e y > L i n k s \ & l t ; C o l u m n s \ S u m   o f   S u b s t i t u t i o n & g t ; - & l t ; M e a s u r e s \ S u b s t i t u t i o n & g t ; \ C O L U M N < / K e y > < / D i a g r a m O b j e c t K e y > < D i a g r a m O b j e c t K e y > < K e y > L i n k s \ & l t ; C o l u m n s \ S u m   o f   S u b s t i t u t i o n & g t ; - & l t ; M e a s u r e s \ S u b s t i t u t i o n & g t ; \ M E A S U R E 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 P o s s i b l e 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 P o s s i b l e \ T a g I n f o \ F o r m u l a 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 P o s s i b l e \ T a g I n f o \ V a l u e 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 A c t u a l < / K e y > < / a : K e y > < a : V a l u e   i : t y p e = " M e a s u r e G r i d N o d e V i e w S t a t e " > < C o l u m n >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 A c t u a l \ T a g I n f o \ F o r m u l a 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 A c t u a l \ T a g I n f o \ V a l u e 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 W r o n g < / K e y > < / a : K e y > < a : V a l u e   i : t y p e = " M e a s u r e G r i d N o d e V i e w S t a t e " > < C o l u m n > 5 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 W r o n g \ T a g I n f o \ F o r m u l a 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 W r o n g \ T a g I n f o \ V a l u e 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 T o t a l < / K e y > < / a : K e y > < a : V a l u e   i : t y p e = " M e a s u r e G r i d N o d e V i e w S t a t e " > < C o l u m n > 6 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 T o t a l \ T a g I n f o \ F o r m u l a 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 T o t a l \ T a g I n f o \ V a l u e 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 E r r o r < / K e y > < / a : K e y > < a : V a l u e   i : t y p e = " M e a s u r e G r i d N o d e V i e w S t a t e " > < C o l u m n > 7 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 E r r o r \ T a g I n f o \ F o r m u l a 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 E r r o r \ T a g I n f o \ V a l u e 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 P r e c i s i o n < / K e y > < / a : K e y > < a : V a l u e   i : t y p e = " M e a s u r e G r i d N o d e V i e w S t a t e " > < C o l u m n > 8 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 P r e c i s i o n \ T a g I n f o \ F o r m u l a 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 P r e c i s i o n \ T a g I n f o \ V a l u e 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 R e c a l l < / K e y > < / a : K e y > < a : V a l u e   i : t y p e = " M e a s u r e G r i d N o d e V i e w S t a t e " > < C o l u m n > 9 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 R e c a l l \ T a g I n f o \ F o r m u l a 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 R e c a l l \ T a g I n f o \ V a l u e 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 F m _ _ P R < / K e y > < / a : K e y > < a : V a l u e   i : t y p e = " M e a s u r e G r i d N o d e V i e w S t a t e " > < C o l u m n > 1 0 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 F m _ _ P R \ T a g I n f o \ F o r m u l a 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 F m _ _ P R \ T a g I n f o \ V a l u e 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 F m _ 2 P R < / K e y > < / a : K e y > < a : V a l u e   i : t y p e = " M e a s u r e G r i d N o d e V i e w S t a t e " > < C o l u m n > 1 1 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 F m _ 2 P R \ T a g I n f o \ F o r m u l a 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 F m _ 2 P R \ T a g I n f o \ V a l u e 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 F m _ P 2 R < / K e y > < / a : K e y > < a : V a l u e   i : t y p e = " M e a s u r e G r i d N o d e V i e w S t a t e " > < C o l u m n > 1 2 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 F m _ P 2 R \ T a g I n f o \ F o r m u l a 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 F m _ P 2 R \ T a g I n f o \ V a l u e 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 U n d e r g e n e r a t i o n < / K e y > < / a : K e y > < a : V a l u e   i : t y p e = " M e a s u r e G r i d N o d e V i e w S t a t e " > < C o l u m n > 1 3 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 U n d e r g e n e r a t i o n \ T a g I n f o \ F o r m u l a 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 U n d e r g e n e r a t i o n \ T a g I n f o \ V a l u e 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 O v e r g e n e r a t i o n < / K e y > < / a : K e y > < a : V a l u e   i : t y p e = " M e a s u r e G r i d N o d e V i e w S t a t e " > < C o l u m n > 1 4 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 O v e r g e n e r a t i o n \ T a g I n f o \ F o r m u l a 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 O v e r g e n e r a t i o n \ T a g I n f o \ V a l u e 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 S u b s t i t u t i o n < / K e y > < / a : K e y > < a : V a l u e   i : t y p e = " M e a s u r e G r i d N o d e V i e w S t a t e " > < C o l u m n > 1 5 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 S u b s t i t u t i o n \ T a g I n f o \ F o r m u l a 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 S u b s t i t u t i o n \ T a g I n f o \ V a l u e 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 C o l u m n s \ D a t a s e t 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 C o l u m n s \ M o d e l 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 C o l u m n s \ P o s s i b l e 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 C o l u m n s \ A c t u a l 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 C o l u m n s \ W r o n g 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 C o l u m n s \ E r r o r 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 C o l u m n s \ P r e c i s i o n 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 C o l u m n s \ R e c a l l 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 C o l u m n s \ F m _ _ P R 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 C o l u m n s \ F m _ 2 P R 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 C o l u m n s \ F m _ P 2 R 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 C o l u m n s \ U n d e r g e n e r a t i o n 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 C o l u m n s \ O v e r g e n e r a t i o n 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 C o l u m n s \ S u b s t i t u t i o n 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 P o s s i b l e & g t ; - & l t ; M e a s u r e s \ P o s s i b l e & g t ; 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 P o s s i b l e & g t ; - & l t ; M e a s u r e s \ P o s s i b l e & g t ; \ C O L U M N 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 P o s s i b l e & g t ; - & l t ; M e a s u r e s \ P o s s i b l e & g t ; \ M E A S U R E 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 A c t u a l & g t ; - & l t ; M e a s u r e s \ A c t u a l & g t ; 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 A c t u a l & g t ; - & l t ; M e a s u r e s \ A c t u a l & g t ; \ C O L U M N 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 A c t u a l & g t ; - & l t ; M e a s u r e s \ A c t u a l & g t ; \ M E A S U R E 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 W r o n g & g t ; - & l t ; M e a s u r e s \ W r o n g & g t ; 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 W r o n g & g t ; - & l t ; M e a s u r e s \ W r o n g & g t ; \ C O L U M N 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 W r o n g & g t ; - & l t ; M e a s u r e s \ W r o n g & g t ; \ M E A S U R E 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 T o t a l & g t ; - & l t ; M e a s u r e s \ T o t a l & g t ; 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 T o t a l & g t ; - & l t ; M e a s u r e s \ T o t a l & g t ; \ C O L U M N 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 T o t a l & g t ; - & l t ; M e a s u r e s \ T o t a l & g t ; \ M E A S U R E 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 E r r o r & g t ; - & l t ; M e a s u r e s \ E r r o r & g t ; 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 E r r o r & g t ; - & l t ; M e a s u r e s \ E r r o r & g t ; \ C O L U M N 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 E r r o r & g t ; - & l t ; M e a s u r e s \ E r r o r & g t ; \ M E A S U R E 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 P r e c i s i o n & g t ; - & l t ; M e a s u r e s \ P r e c i s i o n & g t ; 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 P r e c i s i o n & g t ; - & l t ; M e a s u r e s \ P r e c i s i o n & g t ; \ C O L U M N 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 P r e c i s i o n & g t ; - & l t ; M e a s u r e s \ P r e c i s i o n & g t ; \ M E A S U R E 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 R e c a l l & g t ; - & l t ; M e a s u r e s \ R e c a l l & g t ; 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 R e c a l l & g t ; - & l t ; M e a s u r e s \ R e c a l l & g t ; \ C O L U M N 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 R e c a l l & g t ; - & l t ; M e a s u r e s \ R e c a l l & g t ; \ M E A S U R E 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 F m _ _ P R & g t ; - & l t ; M e a s u r e s \ F m _ _ P R & g t ; 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 F m _ _ P R & g t ; - & l t ; M e a s u r e s \ F m _ _ P R & g t ; \ C O L U M N 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 F m _ _ P R & g t ; - & l t ; M e a s u r e s \ F m _ _ P R & g t ; \ M E A S U R E 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 F m _ 2 P R & g t ; - & l t ; M e a s u r e s \ F m _ 2 P R & g t ; 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 F m _ 2 P R & g t ; - & l t ; M e a s u r e s \ F m _ 2 P R & g t ; \ C O L U M N 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 F m _ 2 P R & g t ; - & l t ; M e a s u r e s \ F m _ 2 P R & g t ; \ M E A S U R E 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 F m _ P 2 R & g t ; - & l t ; M e a s u r e s \ F m _ P 2 R & g t ; 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 F m _ P 2 R & g t ; - & l t ; M e a s u r e s \ F m _ P 2 R & g t ; \ C O L U M N 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 F m _ P 2 R & g t ; - & l t ; M e a s u r e s \ F m _ P 2 R & g t ; \ M E A S U R E 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 U n d e r g e n e r a t i o n & g t ; - & l t ; M e a s u r e s \ U n d e r g e n e r a t i o n & g t ; 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 U n d e r g e n e r a t i o n & g t ; - & l t ; M e a s u r e s \ U n d e r g e n e r a t i o n & g t ; \ C O L U M N 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 U n d e r g e n e r a t i o n & g t ; - & l t ; M e a s u r e s \ U n d e r g e n e r a t i o n & g t ; \ M E A S U R E 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 O v e r g e n e r a t i o n & g t ; - & l t ; M e a s u r e s \ O v e r g e n e r a t i o n & g t ; 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 O v e r g e n e r a t i o n & g t ; - & l t ; M e a s u r e s \ O v e r g e n e r a t i o n & g t ; \ C O L U M N 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 O v e r g e n e r a t i o n & g t ; - & l t ; M e a s u r e s \ O v e r g e n e r a t i o n & g t ; \ M E A S U R E 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 S u b s t i t u t i o n & g t ; - & l t ; M e a s u r e s \ S u b s t i t u t i o n & g t ; 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 S u b s t i t u t i o n & g t ; - & l t ; M e a s u r e s \ S u b s t i t u t i o n & g t ; \ C O L U M N 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 S u b s t i t u t i o n & g t ; - & l t ; M e a s u r e s \ S u b s t i t u t i o n & g t ; \ M E A S U R E 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5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8 6 9 ] ] > < / C u s t o m C o n t e n t > < / G e m i n i > 
</file>

<file path=customXml/item16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 2 0 2 1 - 0 8 - 0 2 T 1 9 : 5 7 : 4 9 . 2 5 0 3 0 3 2 + 1 0 : 0 0 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 B T C - R E S U L T S - p o s t - p r o c e s s i n g - f a c t - t a b l e 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 B T C - R E S U L T S - p o s t - p r o c e s s i n g - f a c t - t a b l e 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 C o l u m n s \ D a t a s e t 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 C o l u m n s \ I N C 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 C o l u m n s \ S P U 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 C o l u m n s \ M I S 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 C o l u m n s \ I G N 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 B T C - R E S U L T S - M U C 5 - M e t r i c s - p o s t - p r o c e s s i n g - f a c t - t a b l e 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 B T C - R E S U L T S - M U C 5 - M e t r i c s - p o s t - p r o c e s s i n g - f a c t - t a b l e 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 C o l u m n s \ D a t a s e t 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 C o l u m n s \ P o s s i b l e 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 C o l u m n s \ A c t u a l 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 C o l u m n s \ W r o n g 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 C o l u m n s \ E r r o r 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 C o l u m n s \ P r e c i s i o n 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 C o l u m n s \ R e c a l l 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 C o l u m n s \ F m _ _ P R 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 C o l u m n s \ F m _ 2 P R 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 C o l u m n s \ F m _ P 2 R 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 C o l u m n s \ U n d e r g e n e r a t i o n 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 C o l u m n s \ O v e r g e n e r a t i o n 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 C o l u m n s \ S u b s t i t u t i o n 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B T C - R E S U L T S - p o s t - p r o c e s s i n g - f a c t - t a b l e _ e f a e e c 6 6 - c 3 5 f - 4 c 5 1 - b d 3 9 - 9 0 a 0 f f c 8 9 d 7 f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 D a t a s e t < / s t r i n g > < / k e y > < v a l u e > < i n t > 8 3 < / i n t > < / v a l u e > < / i t e m > < i t e m > < k e y > < s t r i n g > M o d e l < / s t r i n g > < / k e y > < v a l u e > < i n t > 7 6 < / i n t > < / v a l u e > < / i t e m > < i t e m > < k e y > < s t r i n g > C a t e g o r y < / s t r i n g > < / k e y > < v a l u e > < i n t > 9 1 < / i n t > < / v a l u e > < / i t e m > < i t e m > < k e y > < s t r i n g > E n t i t y < / s t r i n g > < / k e y > < v a l u e > < i n t > 7 1 < / i n t > < / v a l u e > < / i t e m > < i t e m > < k e y > < s t r i n g > C O R < / s t r i n g > < / k e y > < v a l u e > < i n t > 6 2 < / i n t > < / v a l u e > < / i t e m > < i t e m > < k e y > < s t r i n g > I N C < / s t r i n g > < / k e y > < v a l u e > < i n t > 5 8 < / i n t > < / v a l u e > < / i t e m > < i t e m > < k e y > < s t r i n g > P A R < / s t r i n g > < / k e y > < v a l u e > < i n t > 6 0 < / i n t > < / v a l u e > < / i t e m > < i t e m > < k e y > < s t r i n g > S P U < / s t r i n g > < / k e y > < v a l u e > < i n t > 6 0 < / i n t > < / v a l u e > < / i t e m > < i t e m > < k e y > < s t r i n g > M I S < / s t r i n g > < / k e y > < v a l u e > < i n t > 5 9 < / i n t > < / v a l u e > < / i t e m > < i t e m > < k e y > < s t r i n g > I G N < / s t r i n g > < / k e y > < v a l u e > < i n t > 5 9 < / i n t > < / v a l u e > < / i t e m > < / C o l u m n W i d t h s > < C o l u m n D i s p l a y I n d e x > < i t e m > < k e y > < s t r i n g > D a t a s e t < / s t r i n g > < / k e y > < v a l u e > < i n t > 0 < / i n t > < / v a l u e > < / i t e m > < i t e m > < k e y > < s t r i n g > M o d e l < / s t r i n g > < / k e y > < v a l u e > < i n t > 1 < / i n t > < / v a l u e > < / i t e m > < i t e m > < k e y > < s t r i n g > C a t e g o r y < / s t r i n g > < / k e y > < v a l u e > < i n t > 2 < / i n t > < / v a l u e > < / i t e m > < i t e m > < k e y > < s t r i n g > E n t i t y < / s t r i n g > < / k e y > < v a l u e > < i n t > 3 < / i n t > < / v a l u e > < / i t e m > < i t e m > < k e y > < s t r i n g > C O R < / s t r i n g > < / k e y > < v a l u e > < i n t > 4 < / i n t > < / v a l u e > < / i t e m > < i t e m > < k e y > < s t r i n g > I N C < / s t r i n g > < / k e y > < v a l u e > < i n t > 5 < / i n t > < / v a l u e > < / i t e m > < i t e m > < k e y > < s t r i n g > P A R < / s t r i n g > < / k e y > < v a l u e > < i n t > 6 < / i n t > < / v a l u e > < / i t e m > < i t e m > < k e y > < s t r i n g > S P U < / s t r i n g > < / k e y > < v a l u e > < i n t > 7 < / i n t > < / v a l u e > < / i t e m > < i t e m > < k e y > < s t r i n g > M I S < / s t r i n g > < / k e y > < v a l u e > < i n t > 8 < / i n t > < / v a l u e > < / i t e m > < i t e m > < k e y > < s t r i n g > I G N < / s t r i n g > < / k e y > < v a l u e > < i n t >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C l i e n t W i n d o w X M L " > < C u s t o m C o n t e n t > < ! [ C D A T A [ B T C - R E S U L T S - M U C 5 - M e t r i c s - p o s t - p r o c e s s i n g - f a c t - t a b l e _ b 9 5 b 6 c b b - f 6 7 c - 4 3 2 1 - 9 0 9 a - 6 3 c b 5 a 9 8 6 e c b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 B T C - R E S U L T S - M U C 5 - M e t r i c s - p o s t - p r o c e s s i n g - f a c t - t a b l e _ b 9 5 b 6 c b b - f 6 7 c - 4 3 2 1 - 9 0 9 a - 6 3 c b 5 a 9 8 6 e c b 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 B T C - R E S U L T S - p o s t - p r o c e s s i n g - f a c t - t a b l e _ e f a e e c 6 6 - c 3 5 f - 4 c 5 1 - b d 3 9 - 9 0 a 0 f f c 8 9 d 7 f 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Props1.xml><?xml version="1.0" encoding="utf-8"?>
<ds:datastoreItem xmlns:ds="http://schemas.openxmlformats.org/officeDocument/2006/customXml" ds:itemID="{ED6DBB67-F6FB-456F-8358-1AAC8FBBB0C7}">
  <ds:schemaRefs/>
</ds:datastoreItem>
</file>

<file path=customXml/itemProps10.xml><?xml version="1.0" encoding="utf-8"?>
<ds:datastoreItem xmlns:ds="http://schemas.openxmlformats.org/officeDocument/2006/customXml" ds:itemID="{F6187CA8-B749-4C9A-8717-683B71FDB827}">
  <ds:schemaRefs/>
</ds:datastoreItem>
</file>

<file path=customXml/itemProps11.xml><?xml version="1.0" encoding="utf-8"?>
<ds:datastoreItem xmlns:ds="http://schemas.openxmlformats.org/officeDocument/2006/customXml" ds:itemID="{556C8970-31E7-4D87-B263-583C2BD7BB50}">
  <ds:schemaRefs/>
</ds:datastoreItem>
</file>

<file path=customXml/itemProps12.xml><?xml version="1.0" encoding="utf-8"?>
<ds:datastoreItem xmlns:ds="http://schemas.openxmlformats.org/officeDocument/2006/customXml" ds:itemID="{D2BC8A42-762C-4204-A9D1-949AFBFF5D95}">
  <ds:schemaRefs/>
</ds:datastoreItem>
</file>

<file path=customXml/itemProps13.xml><?xml version="1.0" encoding="utf-8"?>
<ds:datastoreItem xmlns:ds="http://schemas.openxmlformats.org/officeDocument/2006/customXml" ds:itemID="{B0B29E73-1F2A-46AC-8405-BD526AB14B66}">
  <ds:schemaRefs/>
</ds:datastoreItem>
</file>

<file path=customXml/itemProps14.xml><?xml version="1.0" encoding="utf-8"?>
<ds:datastoreItem xmlns:ds="http://schemas.openxmlformats.org/officeDocument/2006/customXml" ds:itemID="{BEA7100F-F551-44E3-879A-4F265336F152}">
  <ds:schemaRefs/>
</ds:datastoreItem>
</file>

<file path=customXml/itemProps15.xml><?xml version="1.0" encoding="utf-8"?>
<ds:datastoreItem xmlns:ds="http://schemas.openxmlformats.org/officeDocument/2006/customXml" ds:itemID="{DACC9C6F-C88A-4582-9D56-8AE036063AAC}">
  <ds:schemaRefs/>
</ds:datastoreItem>
</file>

<file path=customXml/itemProps16.xml><?xml version="1.0" encoding="utf-8"?>
<ds:datastoreItem xmlns:ds="http://schemas.openxmlformats.org/officeDocument/2006/customXml" ds:itemID="{8051B0A1-1E4C-46CF-BE62-A2F5932A74C3}">
  <ds:schemaRefs/>
</ds:datastoreItem>
</file>

<file path=customXml/itemProps17.xml><?xml version="1.0" encoding="utf-8"?>
<ds:datastoreItem xmlns:ds="http://schemas.openxmlformats.org/officeDocument/2006/customXml" ds:itemID="{6D41FF2F-F959-408A-AF7E-FD3CE0E1C7A0}">
  <ds:schemaRefs/>
</ds:datastoreItem>
</file>

<file path=customXml/itemProps2.xml><?xml version="1.0" encoding="utf-8"?>
<ds:datastoreItem xmlns:ds="http://schemas.openxmlformats.org/officeDocument/2006/customXml" ds:itemID="{B5045B03-C057-42BF-B5EC-757912A5BDC1}">
  <ds:schemaRefs/>
</ds:datastoreItem>
</file>

<file path=customXml/itemProps3.xml><?xml version="1.0" encoding="utf-8"?>
<ds:datastoreItem xmlns:ds="http://schemas.openxmlformats.org/officeDocument/2006/customXml" ds:itemID="{7B0A9DA5-8159-4CD8-AF1A-CA1A0E2E316C}">
  <ds:schemaRefs/>
</ds:datastoreItem>
</file>

<file path=customXml/itemProps4.xml><?xml version="1.0" encoding="utf-8"?>
<ds:datastoreItem xmlns:ds="http://schemas.openxmlformats.org/officeDocument/2006/customXml" ds:itemID="{A5329A22-728A-4CA8-AE28-E96DE1345765}">
  <ds:schemaRefs/>
</ds:datastoreItem>
</file>

<file path=customXml/itemProps5.xml><?xml version="1.0" encoding="utf-8"?>
<ds:datastoreItem xmlns:ds="http://schemas.openxmlformats.org/officeDocument/2006/customXml" ds:itemID="{DC052127-7E62-4094-A2E0-5E441E86F61B}">
  <ds:schemaRefs/>
</ds:datastoreItem>
</file>

<file path=customXml/itemProps6.xml><?xml version="1.0" encoding="utf-8"?>
<ds:datastoreItem xmlns:ds="http://schemas.openxmlformats.org/officeDocument/2006/customXml" ds:itemID="{1D589D80-9A4C-47E5-8692-9A97758BD995}">
  <ds:schemaRefs/>
</ds:datastoreItem>
</file>

<file path=customXml/itemProps7.xml><?xml version="1.0" encoding="utf-8"?>
<ds:datastoreItem xmlns:ds="http://schemas.openxmlformats.org/officeDocument/2006/customXml" ds:itemID="{25254CF7-DD36-4B9B-A265-D134F6880799}">
  <ds:schemaRefs/>
</ds:datastoreItem>
</file>

<file path=customXml/itemProps8.xml><?xml version="1.0" encoding="utf-8"?>
<ds:datastoreItem xmlns:ds="http://schemas.openxmlformats.org/officeDocument/2006/customXml" ds:itemID="{75A17900-F674-48E9-83F9-6231946F8B38}">
  <ds:schemaRefs/>
</ds:datastoreItem>
</file>

<file path=customXml/itemProps9.xml><?xml version="1.0" encoding="utf-8"?>
<ds:datastoreItem xmlns:ds="http://schemas.openxmlformats.org/officeDocument/2006/customXml" ds:itemID="{5CB912B5-376D-498C-A0DE-B70F52651CC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BTC Entities Pivot Table</vt:lpstr>
      <vt:lpstr>BTC MUC-5 Metrics Pivot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José Rodríguez Méndez</dc:creator>
  <cp:lastModifiedBy>Sergio José Rodríguez Méndez</cp:lastModifiedBy>
  <dcterms:created xsi:type="dcterms:W3CDTF">2021-05-28T02:35:23Z</dcterms:created>
  <dcterms:modified xsi:type="dcterms:W3CDTF">2021-08-02T09:57:50Z</dcterms:modified>
</cp:coreProperties>
</file>