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QPCmgr\Desktop\KG\BI\"/>
    </mc:Choice>
  </mc:AlternateContent>
  <bookViews>
    <workbookView xWindow="0" yWindow="0" windowWidth="23040" windowHeight="9180"/>
  </bookViews>
  <sheets>
    <sheet name="Model" sheetId="1" r:id="rId1"/>
  </sheets>
  <definedNames>
    <definedName name="_Order1" localSheetId="0" hidden="1">0</definedName>
    <definedName name="_Order2" localSheetId="0" hidden="1">0</definedName>
    <definedName name="anscount" hidden="1">2</definedName>
    <definedName name="limcount" hidden="1">3</definedName>
    <definedName name="sencount" hidden="1">4</definedName>
    <definedName name="solver_adj" localSheetId="0" hidden="1">Model!$C$5:$F$5</definedName>
    <definedName name="solver_cvg" localSheetId="0" hidden="1">0.001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Model!$C$5:$F$5</definedName>
    <definedName name="solver_lhs2" localSheetId="0" hidden="1">Model!$G$10:$G$13</definedName>
    <definedName name="solver_lhs3" localSheetId="0" hidden="1">Model!$G$10:$G$12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Model!$H$5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1</definedName>
    <definedName name="solver_rel3" localSheetId="0" hidden="1">1</definedName>
    <definedName name="solver_rhs1" localSheetId="0" hidden="1">整数</definedName>
    <definedName name="solver_rhs2" localSheetId="0" hidden="1">Model!$I$10:$I$13</definedName>
    <definedName name="solver_rhs3" localSheetId="0" hidden="1">Model!$I$10:$I$12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G10" i="1" l="1"/>
  <c r="H5" i="1"/>
  <c r="G13" i="1" l="1"/>
  <c r="G12" i="1"/>
  <c r="G11" i="1"/>
</calcChain>
</file>

<file path=xl/comments1.xml><?xml version="1.0" encoding="utf-8"?>
<comments xmlns="http://schemas.openxmlformats.org/spreadsheetml/2006/main">
  <authors>
    <author>Savin</author>
  </authors>
  <commentList>
    <comment ref="H5" authorId="0" shapeId="0">
      <text>
        <r>
          <rPr>
            <b/>
            <sz val="9"/>
            <color indexed="81"/>
            <rFont val="Tahoma"/>
            <family val="2"/>
          </rPr>
          <t>=SUMPRODUCT(C5:F5,C6:F6)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=SUMPRODUCT($C$5:$F$5,C10:F10)</t>
        </r>
      </text>
    </comment>
  </commentList>
</comments>
</file>

<file path=xl/sharedStrings.xml><?xml version="1.0" encoding="utf-8"?>
<sst xmlns="http://schemas.openxmlformats.org/spreadsheetml/2006/main" count="24" uniqueCount="21">
  <si>
    <t>Type A</t>
  </si>
  <si>
    <t>Type B</t>
  </si>
  <si>
    <t>Type C</t>
  </si>
  <si>
    <t>Type D</t>
  </si>
  <si>
    <t>Resource Requirements</t>
  </si>
  <si>
    <t>A</t>
  </si>
  <si>
    <t>B</t>
  </si>
  <si>
    <t>C</t>
  </si>
  <si>
    <t>D</t>
  </si>
  <si>
    <t>Iron Sheets</t>
  </si>
  <si>
    <t>Wooden Poles</t>
  </si>
  <si>
    <t>Total Used</t>
  </si>
  <si>
    <t>&lt;=</t>
  </si>
  <si>
    <t>Total Available</t>
  </si>
  <si>
    <t>Housing Relief.xlsx</t>
  </si>
  <si>
    <t>Operations Analytics MOOC</t>
  </si>
  <si>
    <t>Number of People Sheltered</t>
  </si>
  <si>
    <t>Number To Build</t>
  </si>
  <si>
    <t>Bricks</t>
  </si>
  <si>
    <t xml:space="preserve">Labor Hours </t>
  </si>
  <si>
    <t>Total People Sheltered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</si>
</sst>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_(&quot;$&quot;* #,##0.00_);_(&quot;$&quot;* \(#,##0.00\);_(&quot;$&quot;* &quot;-&quot;??_);_(@_)"/>
    <numFmt numFmtId="177" formatCode="General_)"/>
    <numFmt numFmtId="178" formatCode="0.00_)"/>
  </numFmts>
  <fonts count="7" x14ac:knownFonts="1">
    <font>
      <sz val="12"/>
      <name val="Helv"/>
    </font>
    <font>
      <sz val="12"/>
      <name val="Helv"/>
    </font>
    <font>
      <sz val="12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b/>
      <sz val="12"/>
      <color theme="3"/>
      <name val="Arial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177" fontId="0" fillId="0" borderId="0"/>
    <xf numFmtId="0" fontId="1" fillId="0" borderId="0"/>
    <xf numFmtId="176" fontId="1" fillId="0" borderId="0" applyFont="0" applyFill="0" applyBorder="0" applyAlignment="0" applyProtection="0"/>
  </cellStyleXfs>
  <cellXfs count="20">
    <xf numFmtId="177" fontId="0" fillId="0" borderId="0" xfId="0"/>
    <xf numFmtId="177" fontId="2" fillId="0" borderId="0" xfId="0" applyFont="1" applyAlignment="1">
      <alignment horizontal="left"/>
    </xf>
    <xf numFmtId="177" fontId="2" fillId="0" borderId="0" xfId="0" applyFont="1"/>
    <xf numFmtId="177" fontId="2" fillId="0" borderId="0" xfId="0" applyNumberFormat="1" applyFont="1" applyAlignment="1" applyProtection="1">
      <alignment horizontal="right"/>
    </xf>
    <xf numFmtId="178" fontId="2" fillId="0" borderId="0" xfId="0" applyNumberFormat="1" applyFont="1" applyAlignment="1" applyProtection="1">
      <alignment horizontal="right"/>
    </xf>
    <xf numFmtId="177" fontId="2" fillId="0" borderId="0" xfId="0" applyNumberFormat="1" applyFont="1" applyAlignment="1" applyProtection="1">
      <alignment horizontal="center"/>
    </xf>
    <xf numFmtId="177" fontId="2" fillId="0" borderId="0" xfId="0" applyNumberFormat="1" applyFont="1" applyProtection="1"/>
    <xf numFmtId="176" fontId="2" fillId="0" borderId="0" xfId="2" applyFont="1"/>
    <xf numFmtId="177" fontId="2" fillId="0" borderId="0" xfId="0" quotePrefix="1" applyFont="1"/>
    <xf numFmtId="177" fontId="2" fillId="0" borderId="0" xfId="0" applyNumberFormat="1" applyFont="1" applyBorder="1" applyProtection="1"/>
    <xf numFmtId="177" fontId="2" fillId="0" borderId="0" xfId="0" applyNumberFormat="1" applyFont="1" applyBorder="1" applyProtection="1">
      <protection locked="0"/>
    </xf>
    <xf numFmtId="177" fontId="2" fillId="0" borderId="0" xfId="0" applyFont="1" applyBorder="1"/>
    <xf numFmtId="177" fontId="3" fillId="0" borderId="4" xfId="0" applyNumberFormat="1" applyFont="1" applyBorder="1" applyProtection="1"/>
    <xf numFmtId="177" fontId="4" fillId="0" borderId="0" xfId="0" applyFont="1" applyAlignment="1">
      <alignment horizontal="left"/>
    </xf>
    <xf numFmtId="177" fontId="4" fillId="0" borderId="0" xfId="0" applyNumberFormat="1" applyFont="1" applyAlignment="1" applyProtection="1">
      <alignment horizontal="right"/>
    </xf>
    <xf numFmtId="177" fontId="4" fillId="0" borderId="0" xfId="0" applyFont="1" applyAlignment="1">
      <alignment horizontal="right"/>
    </xf>
    <xf numFmtId="177" fontId="5" fillId="0" borderId="1" xfId="0" applyNumberFormat="1" applyFont="1" applyBorder="1" applyProtection="1">
      <protection locked="0"/>
    </xf>
    <xf numFmtId="177" fontId="5" fillId="0" borderId="3" xfId="0" applyNumberFormat="1" applyFont="1" applyBorder="1" applyProtection="1">
      <protection locked="0"/>
    </xf>
    <xf numFmtId="177" fontId="5" fillId="0" borderId="2" xfId="0" applyFont="1" applyBorder="1"/>
    <xf numFmtId="177" fontId="4" fillId="0" borderId="0" xfId="0" applyFont="1"/>
  </cellXfs>
  <cellStyles count="3">
    <cellStyle name="Curren - Style1" xfId="1"/>
    <cellStyle name="常规" xfId="0" builtinId="0"/>
    <cellStyle name="货币" xfId="2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K16"/>
  <sheetViews>
    <sheetView showGridLines="0" tabSelected="1" zoomScale="116" zoomScaleNormal="116" workbookViewId="0">
      <selection activeCell="G18" sqref="G18"/>
    </sheetView>
  </sheetViews>
  <sheetFormatPr defaultColWidth="10.8984375" defaultRowHeight="15" x14ac:dyDescent="0.25"/>
  <cols>
    <col min="1" max="1" width="13.5" style="2" customWidth="1"/>
    <col min="2" max="2" width="13.8984375" style="2" customWidth="1"/>
    <col min="3" max="3" width="14" style="2" customWidth="1"/>
    <col min="4" max="4" width="13" style="2" customWidth="1"/>
    <col min="5" max="5" width="14.796875" style="2" customWidth="1"/>
    <col min="6" max="6" width="13.796875" style="2" customWidth="1"/>
    <col min="7" max="7" width="13.3984375" style="2" customWidth="1"/>
    <col min="8" max="8" width="13.59765625" style="2" customWidth="1"/>
    <col min="9" max="9" width="11" style="2" customWidth="1"/>
    <col min="10" max="10" width="10.09765625" style="2" customWidth="1"/>
    <col min="11" max="16384" width="10.8984375" style="2"/>
  </cols>
  <sheetData>
    <row r="1" spans="1:11" ht="15.6" x14ac:dyDescent="0.3">
      <c r="A1" s="13" t="s">
        <v>14</v>
      </c>
      <c r="C1" s="1"/>
    </row>
    <row r="2" spans="1:11" ht="15.6" x14ac:dyDescent="0.3">
      <c r="A2" s="13" t="s">
        <v>15</v>
      </c>
      <c r="C2" s="1"/>
    </row>
    <row r="3" spans="1:11" x14ac:dyDescent="0.25">
      <c r="A3" s="1"/>
      <c r="C3" s="1"/>
    </row>
    <row r="4" spans="1:11" ht="16.2" thickBot="1" x14ac:dyDescent="0.35">
      <c r="C4" s="14" t="s">
        <v>0</v>
      </c>
      <c r="D4" s="14" t="s">
        <v>1</v>
      </c>
      <c r="E4" s="14" t="s">
        <v>2</v>
      </c>
      <c r="F4" s="15" t="s">
        <v>3</v>
      </c>
      <c r="G4" s="3"/>
      <c r="H4" s="19" t="s">
        <v>20</v>
      </c>
    </row>
    <row r="5" spans="1:11" ht="16.2" thickBot="1" x14ac:dyDescent="0.35">
      <c r="A5" s="13" t="s">
        <v>17</v>
      </c>
      <c r="C5" s="16">
        <v>0</v>
      </c>
      <c r="D5" s="17">
        <v>734</v>
      </c>
      <c r="E5" s="17">
        <v>2</v>
      </c>
      <c r="F5" s="18">
        <v>3382</v>
      </c>
      <c r="G5" s="4"/>
      <c r="H5" s="12">
        <f>SUMPRODUCT(C5:F5,C6:F6)</f>
        <v>28088</v>
      </c>
      <c r="I5" s="8"/>
    </row>
    <row r="6" spans="1:11" ht="15.6" x14ac:dyDescent="0.3">
      <c r="A6" s="13" t="s">
        <v>16</v>
      </c>
      <c r="C6" s="10">
        <v>7</v>
      </c>
      <c r="D6" s="10">
        <v>6</v>
      </c>
      <c r="E6" s="10">
        <v>5</v>
      </c>
      <c r="F6" s="11">
        <v>7</v>
      </c>
      <c r="G6" s="4"/>
      <c r="H6" s="9"/>
      <c r="I6" s="8"/>
    </row>
    <row r="7" spans="1:11" ht="15.6" x14ac:dyDescent="0.3">
      <c r="A7" s="19"/>
    </row>
    <row r="8" spans="1:11" ht="15.6" x14ac:dyDescent="0.3">
      <c r="A8" s="19"/>
      <c r="C8" s="13" t="s">
        <v>4</v>
      </c>
      <c r="D8" s="19"/>
      <c r="E8" s="19"/>
      <c r="F8" s="19"/>
      <c r="G8" s="19"/>
      <c r="H8" s="19"/>
      <c r="I8" s="19"/>
    </row>
    <row r="9" spans="1:11" ht="15.6" x14ac:dyDescent="0.3">
      <c r="A9" s="19"/>
      <c r="C9" s="14" t="s">
        <v>5</v>
      </c>
      <c r="D9" s="14" t="s">
        <v>6</v>
      </c>
      <c r="E9" s="14" t="s">
        <v>7</v>
      </c>
      <c r="F9" s="15" t="s">
        <v>8</v>
      </c>
      <c r="G9" s="14" t="s">
        <v>11</v>
      </c>
      <c r="H9" s="19"/>
      <c r="I9" s="14" t="s">
        <v>13</v>
      </c>
      <c r="J9" s="3"/>
    </row>
    <row r="10" spans="1:11" ht="15.6" x14ac:dyDescent="0.3">
      <c r="A10" s="13" t="s">
        <v>18</v>
      </c>
      <c r="C10" s="2">
        <v>400</v>
      </c>
      <c r="D10" s="2">
        <v>600</v>
      </c>
      <c r="E10" s="2">
        <v>400</v>
      </c>
      <c r="F10" s="2">
        <v>300</v>
      </c>
      <c r="G10" s="3">
        <f>SUMPRODUCT($C$5:$F$5,C10:F10)</f>
        <v>1455800</v>
      </c>
      <c r="H10" s="7" t="s">
        <v>12</v>
      </c>
      <c r="I10" s="3">
        <v>1500000</v>
      </c>
      <c r="J10" s="3"/>
      <c r="K10" s="7"/>
    </row>
    <row r="11" spans="1:11" ht="15.6" x14ac:dyDescent="0.3">
      <c r="A11" s="13" t="s">
        <v>9</v>
      </c>
      <c r="C11" s="2">
        <v>20</v>
      </c>
      <c r="D11" s="2">
        <v>10</v>
      </c>
      <c r="E11" s="2">
        <v>25</v>
      </c>
      <c r="F11" s="2">
        <v>18</v>
      </c>
      <c r="G11" s="3">
        <f t="shared" ref="G11:G13" si="0">SUMPRODUCT($C$5:$F$5,C11:F11)</f>
        <v>68266</v>
      </c>
      <c r="H11" s="7" t="s">
        <v>12</v>
      </c>
      <c r="I11" s="2">
        <v>100000</v>
      </c>
      <c r="K11" s="7"/>
    </row>
    <row r="12" spans="1:11" ht="15.6" x14ac:dyDescent="0.3">
      <c r="A12" s="13" t="s">
        <v>10</v>
      </c>
      <c r="C12" s="2">
        <v>35</v>
      </c>
      <c r="D12" s="2">
        <v>32</v>
      </c>
      <c r="E12" s="2">
        <v>26</v>
      </c>
      <c r="F12" s="2">
        <v>30</v>
      </c>
      <c r="G12" s="3">
        <f t="shared" si="0"/>
        <v>125000</v>
      </c>
      <c r="H12" s="7" t="s">
        <v>12</v>
      </c>
      <c r="I12" s="2">
        <v>125000</v>
      </c>
      <c r="K12" s="7"/>
    </row>
    <row r="13" spans="1:11" ht="15.6" x14ac:dyDescent="0.3">
      <c r="A13" s="19" t="s">
        <v>19</v>
      </c>
      <c r="C13" s="2">
        <v>300</v>
      </c>
      <c r="D13" s="2">
        <v>200</v>
      </c>
      <c r="E13" s="2">
        <v>200</v>
      </c>
      <c r="F13" s="2">
        <v>400</v>
      </c>
      <c r="G13" s="3">
        <f t="shared" si="0"/>
        <v>1500000</v>
      </c>
      <c r="H13" s="7" t="s">
        <v>12</v>
      </c>
      <c r="I13" s="2">
        <v>1500000</v>
      </c>
      <c r="K13" s="7"/>
    </row>
    <row r="14" spans="1:11" x14ac:dyDescent="0.25">
      <c r="H14" s="5"/>
    </row>
    <row r="15" spans="1:11" x14ac:dyDescent="0.25">
      <c r="H15" s="6"/>
    </row>
    <row r="16" spans="1:11" x14ac:dyDescent="0.25">
      <c r="F16" s="11"/>
      <c r="G16" s="8"/>
    </row>
  </sheetData>
  <phoneticPr fontId="0" type="noConversion"/>
  <printOptions headings="1" gridLinesSet="0"/>
  <pageMargins left="0" right="0" top="0" bottom="0" header="0.5" footer="0.5"/>
  <pageSetup orientation="portrait" horizontalDpi="4294967292" verticalDpi="12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Sky123.Org</cp:lastModifiedBy>
  <cp:lastPrinted>1997-01-10T16:07:55Z</cp:lastPrinted>
  <dcterms:created xsi:type="dcterms:W3CDTF">1997-12-13T05:28:31Z</dcterms:created>
  <dcterms:modified xsi:type="dcterms:W3CDTF">2017-11-24T11:48:57Z</dcterms:modified>
</cp:coreProperties>
</file>