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us\Desktop\Poli\IC Eólica\Paper 1\Efficiency Constant vs Curve\"/>
    </mc:Choice>
  </mc:AlternateContent>
  <xr:revisionPtr revIDLastSave="0" documentId="13_ncr:1_{0AF24B8F-C49D-4A09-AAC5-E2F50B002758}" xr6:coauthVersionLast="47" xr6:coauthVersionMax="47" xr10:uidLastSave="{00000000-0000-0000-0000-000000000000}"/>
  <bookViews>
    <workbookView xWindow="-118" yWindow="-118" windowWidth="25370" windowHeight="13759" activeTab="7" xr2:uid="{00000000-000D-0000-FFFF-FFFF00000000}"/>
  </bookViews>
  <sheets>
    <sheet name="ef_curve0" sheetId="5" r:id="rId1"/>
    <sheet name="ef_curve1" sheetId="6" r:id="rId2"/>
    <sheet name="ef_curve2" sheetId="7" r:id="rId3"/>
    <sheet name="ef_curve3" sheetId="8" r:id="rId4"/>
    <sheet name="const_ef0" sheetId="2" r:id="rId5"/>
    <sheet name="const_ef1" sheetId="3" r:id="rId6"/>
    <sheet name="const_ef2" sheetId="9" r:id="rId7"/>
    <sheet name="const_ef3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0" l="1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3" i="10"/>
  <c r="B4" i="10"/>
  <c r="B5" i="10"/>
  <c r="B6" i="10"/>
  <c r="B7" i="10"/>
  <c r="B8" i="10"/>
  <c r="B9" i="10"/>
  <c r="B2" i="10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3" i="9"/>
  <c r="B4" i="9"/>
  <c r="B5" i="9"/>
  <c r="B6" i="9"/>
  <c r="B7" i="9"/>
  <c r="B8" i="9"/>
  <c r="B9" i="9"/>
  <c r="B2" i="9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3" i="3"/>
  <c r="B4" i="3"/>
  <c r="B5" i="3"/>
  <c r="B2" i="3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3" i="2"/>
  <c r="B4" i="2"/>
  <c r="B5" i="2"/>
  <c r="B6" i="2"/>
  <c r="B7" i="2"/>
  <c r="B2" i="2"/>
  <c r="B2" i="6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2" i="8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2" i="7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2" i="5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</calcChain>
</file>

<file path=xl/sharedStrings.xml><?xml version="1.0" encoding="utf-8"?>
<sst xmlns="http://schemas.openxmlformats.org/spreadsheetml/2006/main" count="16" uniqueCount="2">
  <si>
    <t>0-xaxis</t>
  </si>
  <si>
    <t>0-yaxis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</si>
</sst>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03B2-4B92-474C-9192-258CAA4E709E}">
  <dimension ref="A1:B101"/>
  <sheetViews>
    <sheetView workbookViewId="0">
      <selection activeCell="B2" sqref="B2"/>
    </sheetView>
  </sheetViews>
  <sheetFormatPr defaultRowHeight="15.0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f>100* (0.01*A2/(1.25*(0.01*A2)^2+0.702*(0.01*A2)+0.8))</f>
        <v>1.2389347638900075</v>
      </c>
    </row>
    <row r="3" spans="1:2" x14ac:dyDescent="0.3">
      <c r="A3">
        <v>2</v>
      </c>
      <c r="B3">
        <f t="shared" ref="B3:B66" si="0">100* (0.01*A3/(1.25*(0.01*A3)^2+0.702*(0.01*A3)+0.8))</f>
        <v>2.4553735850909715</v>
      </c>
    </row>
    <row r="4" spans="1:2" x14ac:dyDescent="0.3">
      <c r="A4">
        <v>3</v>
      </c>
      <c r="B4">
        <f t="shared" si="0"/>
        <v>3.6488138314369629</v>
      </c>
    </row>
    <row r="5" spans="1:2" x14ac:dyDescent="0.3">
      <c r="A5">
        <v>4</v>
      </c>
      <c r="B5">
        <f t="shared" si="0"/>
        <v>4.8188126445643791</v>
      </c>
    </row>
    <row r="6" spans="1:2" x14ac:dyDescent="0.3">
      <c r="A6">
        <v>5</v>
      </c>
      <c r="B6">
        <f t="shared" si="0"/>
        <v>5.9649855349100784</v>
      </c>
    </row>
    <row r="7" spans="1:2" x14ac:dyDescent="0.3">
      <c r="A7">
        <v>6</v>
      </c>
      <c r="B7">
        <f t="shared" si="0"/>
        <v>7.0870047955399116</v>
      </c>
    </row>
    <row r="8" spans="1:2" x14ac:dyDescent="0.3">
      <c r="A8">
        <v>7.0000000000000009</v>
      </c>
      <c r="B8">
        <f t="shared" si="0"/>
        <v>8.1845977562509873</v>
      </c>
    </row>
    <row r="9" spans="1:2" x14ac:dyDescent="0.3">
      <c r="A9">
        <v>8</v>
      </c>
      <c r="B9">
        <f t="shared" si="0"/>
        <v>9.2575448990927605</v>
      </c>
    </row>
    <row r="10" spans="1:2" x14ac:dyDescent="0.3">
      <c r="A10">
        <v>9</v>
      </c>
      <c r="B10">
        <f t="shared" si="0"/>
        <v>10.305677855960974</v>
      </c>
    </row>
    <row r="11" spans="1:2" x14ac:dyDescent="0.3">
      <c r="A11">
        <v>10</v>
      </c>
      <c r="B11">
        <f t="shared" si="0"/>
        <v>11.328877308258752</v>
      </c>
    </row>
    <row r="12" spans="1:2" x14ac:dyDescent="0.3">
      <c r="A12">
        <v>11</v>
      </c>
      <c r="B12">
        <f t="shared" si="0"/>
        <v>12.327070807815362</v>
      </c>
    </row>
    <row r="13" spans="1:2" x14ac:dyDescent="0.3">
      <c r="A13">
        <v>12</v>
      </c>
      <c r="B13">
        <f t="shared" si="0"/>
        <v>13.300230537329313</v>
      </c>
    </row>
    <row r="14" spans="1:2" x14ac:dyDescent="0.3">
      <c r="A14">
        <v>13</v>
      </c>
      <c r="B14">
        <f t="shared" si="0"/>
        <v>14.248371027581557</v>
      </c>
    </row>
    <row r="15" spans="1:2" x14ac:dyDescent="0.3">
      <c r="A15">
        <v>14</v>
      </c>
      <c r="B15">
        <f t="shared" si="0"/>
        <v>15.171546847569303</v>
      </c>
    </row>
    <row r="16" spans="1:2" x14ac:dyDescent="0.3">
      <c r="A16">
        <v>15</v>
      </c>
      <c r="B16">
        <f t="shared" si="0"/>
        <v>16.069850282561532</v>
      </c>
    </row>
    <row r="17" spans="1:2" x14ac:dyDescent="0.3">
      <c r="A17">
        <v>16</v>
      </c>
      <c r="B17">
        <f t="shared" si="0"/>
        <v>16.943409013893596</v>
      </c>
    </row>
    <row r="18" spans="1:2" x14ac:dyDescent="0.3">
      <c r="A18">
        <v>17</v>
      </c>
      <c r="B18">
        <f t="shared" si="0"/>
        <v>17.792383813117173</v>
      </c>
    </row>
    <row r="19" spans="1:2" x14ac:dyDescent="0.3">
      <c r="A19">
        <v>18</v>
      </c>
      <c r="B19">
        <f t="shared" si="0"/>
        <v>18.61696626192003</v>
      </c>
    </row>
    <row r="20" spans="1:2" x14ac:dyDescent="0.3">
      <c r="A20">
        <v>19</v>
      </c>
      <c r="B20">
        <f t="shared" si="0"/>
        <v>19.417376508040327</v>
      </c>
    </row>
    <row r="21" spans="1:2" x14ac:dyDescent="0.3">
      <c r="A21">
        <v>20</v>
      </c>
      <c r="B21">
        <f t="shared" si="0"/>
        <v>20.193861066235861</v>
      </c>
    </row>
    <row r="22" spans="1:2" x14ac:dyDescent="0.3">
      <c r="A22">
        <v>21</v>
      </c>
      <c r="B22">
        <f t="shared" si="0"/>
        <v>20.94669067223915</v>
      </c>
    </row>
    <row r="23" spans="1:2" x14ac:dyDescent="0.3">
      <c r="A23">
        <v>22</v>
      </c>
      <c r="B23">
        <f t="shared" si="0"/>
        <v>21.676158196543639</v>
      </c>
    </row>
    <row r="24" spans="1:2" x14ac:dyDescent="0.3">
      <c r="A24">
        <v>23</v>
      </c>
      <c r="B24">
        <f t="shared" si="0"/>
        <v>22.382576623831607</v>
      </c>
    </row>
    <row r="25" spans="1:2" x14ac:dyDescent="0.3">
      <c r="A25">
        <v>24</v>
      </c>
      <c r="B25">
        <f t="shared" si="0"/>
        <v>23.066277102875592</v>
      </c>
    </row>
    <row r="26" spans="1:2" x14ac:dyDescent="0.3">
      <c r="A26">
        <v>25</v>
      </c>
      <c r="B26">
        <f t="shared" si="0"/>
        <v>23.727607070826906</v>
      </c>
    </row>
    <row r="27" spans="1:2" x14ac:dyDescent="0.3">
      <c r="A27">
        <v>26</v>
      </c>
      <c r="B27">
        <f t="shared" si="0"/>
        <v>24.366928454949296</v>
      </c>
    </row>
    <row r="28" spans="1:2" x14ac:dyDescent="0.3">
      <c r="A28">
        <v>27</v>
      </c>
      <c r="B28">
        <f t="shared" si="0"/>
        <v>24.984615954065319</v>
      </c>
    </row>
    <row r="29" spans="1:2" x14ac:dyDescent="0.3">
      <c r="A29">
        <v>28</v>
      </c>
      <c r="B29">
        <f t="shared" si="0"/>
        <v>25.581055401257132</v>
      </c>
    </row>
    <row r="30" spans="1:2" x14ac:dyDescent="0.3">
      <c r="A30">
        <v>29</v>
      </c>
      <c r="B30">
        <f t="shared" si="0"/>
        <v>26.156642208702944</v>
      </c>
    </row>
    <row r="31" spans="1:2" x14ac:dyDescent="0.3">
      <c r="A31">
        <v>30</v>
      </c>
      <c r="B31">
        <f t="shared" si="0"/>
        <v>26.711779894933663</v>
      </c>
    </row>
    <row r="32" spans="1:2" x14ac:dyDescent="0.3">
      <c r="A32">
        <v>31</v>
      </c>
      <c r="B32">
        <f t="shared" si="0"/>
        <v>27.246878694259259</v>
      </c>
    </row>
    <row r="33" spans="1:2" x14ac:dyDescent="0.3">
      <c r="A33">
        <v>32</v>
      </c>
      <c r="B33">
        <f t="shared" si="0"/>
        <v>27.762354247640204</v>
      </c>
    </row>
    <row r="34" spans="1:2" x14ac:dyDescent="0.3">
      <c r="A34">
        <v>33</v>
      </c>
      <c r="B34">
        <f t="shared" si="0"/>
        <v>28.258626373861627</v>
      </c>
    </row>
    <row r="35" spans="1:2" x14ac:dyDescent="0.3">
      <c r="A35">
        <v>34</v>
      </c>
      <c r="B35">
        <f t="shared" si="0"/>
        <v>28.736117919505062</v>
      </c>
    </row>
    <row r="36" spans="1:2" x14ac:dyDescent="0.3">
      <c r="A36">
        <v>35</v>
      </c>
      <c r="B36">
        <f t="shared" si="0"/>
        <v>29.195253685900781</v>
      </c>
    </row>
    <row r="37" spans="1:2" x14ac:dyDescent="0.3">
      <c r="A37">
        <v>36</v>
      </c>
      <c r="B37">
        <f t="shared" si="0"/>
        <v>29.636459430979979</v>
      </c>
    </row>
    <row r="38" spans="1:2" x14ac:dyDescent="0.3">
      <c r="A38">
        <v>37</v>
      </c>
      <c r="B38">
        <f t="shared" si="0"/>
        <v>30.060160943726565</v>
      </c>
    </row>
    <row r="39" spans="1:2" x14ac:dyDescent="0.3">
      <c r="A39">
        <v>38</v>
      </c>
      <c r="B39">
        <f t="shared" si="0"/>
        <v>30.466783188749741</v>
      </c>
    </row>
    <row r="40" spans="1:2" x14ac:dyDescent="0.3">
      <c r="A40">
        <v>39</v>
      </c>
      <c r="B40">
        <f t="shared" si="0"/>
        <v>30.856749518357791</v>
      </c>
    </row>
    <row r="41" spans="1:2" x14ac:dyDescent="0.3">
      <c r="A41">
        <v>40</v>
      </c>
      <c r="B41">
        <f t="shared" si="0"/>
        <v>31.230480949406619</v>
      </c>
    </row>
    <row r="42" spans="1:2" x14ac:dyDescent="0.3">
      <c r="A42">
        <v>41</v>
      </c>
      <c r="B42">
        <f t="shared" si="0"/>
        <v>31.588395502120658</v>
      </c>
    </row>
    <row r="43" spans="1:2" x14ac:dyDescent="0.3">
      <c r="A43">
        <v>42</v>
      </c>
      <c r="B43">
        <f t="shared" si="0"/>
        <v>31.930907598035489</v>
      </c>
    </row>
    <row r="44" spans="1:2" x14ac:dyDescent="0.3">
      <c r="A44">
        <v>43</v>
      </c>
      <c r="B44">
        <f t="shared" si="0"/>
        <v>32.258427514188085</v>
      </c>
    </row>
    <row r="45" spans="1:2" x14ac:dyDescent="0.3">
      <c r="A45">
        <v>44</v>
      </c>
      <c r="B45">
        <f t="shared" si="0"/>
        <v>32.571360890678669</v>
      </c>
    </row>
    <row r="46" spans="1:2" x14ac:dyDescent="0.3">
      <c r="A46">
        <v>45</v>
      </c>
      <c r="B46">
        <f t="shared" si="0"/>
        <v>32.870108288745634</v>
      </c>
    </row>
    <row r="47" spans="1:2" x14ac:dyDescent="0.3">
      <c r="A47">
        <v>46</v>
      </c>
      <c r="B47">
        <f t="shared" si="0"/>
        <v>33.155064796528812</v>
      </c>
    </row>
    <row r="48" spans="1:2" x14ac:dyDescent="0.3">
      <c r="A48">
        <v>47</v>
      </c>
      <c r="B48">
        <f t="shared" si="0"/>
        <v>33.426619679744533</v>
      </c>
    </row>
    <row r="49" spans="1:2" x14ac:dyDescent="0.3">
      <c r="A49">
        <v>48</v>
      </c>
      <c r="B49">
        <f t="shared" si="0"/>
        <v>33.685156074556474</v>
      </c>
    </row>
    <row r="50" spans="1:2" x14ac:dyDescent="0.3">
      <c r="A50">
        <v>49</v>
      </c>
      <c r="B50">
        <f t="shared" si="0"/>
        <v>33.931050719996122</v>
      </c>
    </row>
    <row r="51" spans="1:2" x14ac:dyDescent="0.3">
      <c r="A51">
        <v>50</v>
      </c>
      <c r="B51">
        <f t="shared" si="0"/>
        <v>34.164673727365901</v>
      </c>
    </row>
    <row r="52" spans="1:2" x14ac:dyDescent="0.3">
      <c r="A52">
        <v>51</v>
      </c>
      <c r="B52">
        <f t="shared" si="0"/>
        <v>34.38638838414316</v>
      </c>
    </row>
    <row r="53" spans="1:2" x14ac:dyDescent="0.3">
      <c r="A53">
        <v>52</v>
      </c>
      <c r="B53">
        <f t="shared" si="0"/>
        <v>34.596550989993617</v>
      </c>
    </row>
    <row r="54" spans="1:2" x14ac:dyDescent="0.3">
      <c r="A54">
        <v>53</v>
      </c>
      <c r="B54">
        <f t="shared" si="0"/>
        <v>34.795510722597719</v>
      </c>
    </row>
    <row r="55" spans="1:2" x14ac:dyDescent="0.3">
      <c r="A55">
        <v>54</v>
      </c>
      <c r="B55">
        <f t="shared" si="0"/>
        <v>34.98360953109006</v>
      </c>
    </row>
    <row r="56" spans="1:2" x14ac:dyDescent="0.3">
      <c r="A56">
        <v>55.000000000000007</v>
      </c>
      <c r="B56">
        <f t="shared" si="0"/>
        <v>35.161182055011267</v>
      </c>
    </row>
    <row r="57" spans="1:2" x14ac:dyDescent="0.3">
      <c r="A57">
        <v>56.000000000000007</v>
      </c>
      <c r="B57">
        <f t="shared" si="0"/>
        <v>35.328555566770973</v>
      </c>
    </row>
    <row r="58" spans="1:2" x14ac:dyDescent="0.3">
      <c r="A58">
        <v>57.000000000000007</v>
      </c>
      <c r="B58">
        <f t="shared" si="0"/>
        <v>35.486049935720452</v>
      </c>
    </row>
    <row r="59" spans="1:2" x14ac:dyDescent="0.3">
      <c r="A59">
        <v>57.999999999999993</v>
      </c>
      <c r="B59">
        <f t="shared" si="0"/>
        <v>35.633977612031991</v>
      </c>
    </row>
    <row r="60" spans="1:2" x14ac:dyDescent="0.3">
      <c r="A60">
        <v>59</v>
      </c>
      <c r="B60">
        <f t="shared" si="0"/>
        <v>35.772643628679958</v>
      </c>
    </row>
    <row r="61" spans="1:2" x14ac:dyDescent="0.3">
      <c r="A61">
        <v>60</v>
      </c>
      <c r="B61">
        <f t="shared" si="0"/>
        <v>35.902345619913831</v>
      </c>
    </row>
    <row r="62" spans="1:2" x14ac:dyDescent="0.3">
      <c r="A62">
        <v>61</v>
      </c>
      <c r="B62">
        <f t="shared" si="0"/>
        <v>36.023373854707692</v>
      </c>
    </row>
    <row r="63" spans="1:2" x14ac:dyDescent="0.3">
      <c r="A63">
        <v>62</v>
      </c>
      <c r="B63">
        <f t="shared" si="0"/>
        <v>36.136011283760944</v>
      </c>
    </row>
    <row r="64" spans="1:2" x14ac:dyDescent="0.3">
      <c r="A64">
        <v>63</v>
      </c>
      <c r="B64">
        <f t="shared" si="0"/>
        <v>36.240533598713746</v>
      </c>
    </row>
    <row r="65" spans="1:2" x14ac:dyDescent="0.3">
      <c r="A65">
        <v>64</v>
      </c>
      <c r="B65">
        <f t="shared" si="0"/>
        <v>36.337209302325583</v>
      </c>
    </row>
    <row r="66" spans="1:2" x14ac:dyDescent="0.3">
      <c r="A66">
        <v>65</v>
      </c>
      <c r="B66">
        <f t="shared" si="0"/>
        <v>36.42629978844726</v>
      </c>
    </row>
    <row r="67" spans="1:2" x14ac:dyDescent="0.3">
      <c r="A67">
        <v>66</v>
      </c>
      <c r="B67">
        <f t="shared" ref="B67:B101" si="1">100* (0.01*A67/(1.25*(0.01*A67)^2+0.702*(0.01*A67)+0.8))</f>
        <v>36.508059430695532</v>
      </c>
    </row>
    <row r="68" spans="1:2" x14ac:dyDescent="0.3">
      <c r="A68">
        <v>67</v>
      </c>
      <c r="B68">
        <f t="shared" si="1"/>
        <v>36.582735678814501</v>
      </c>
    </row>
    <row r="69" spans="1:2" x14ac:dyDescent="0.3">
      <c r="A69">
        <v>68</v>
      </c>
      <c r="B69">
        <f t="shared" si="1"/>
        <v>36.65056916177992</v>
      </c>
    </row>
    <row r="70" spans="1:2" x14ac:dyDescent="0.3">
      <c r="A70">
        <v>69</v>
      </c>
      <c r="B70">
        <f t="shared" si="1"/>
        <v>36.711793796770955</v>
      </c>
    </row>
    <row r="71" spans="1:2" x14ac:dyDescent="0.3">
      <c r="A71">
        <v>70</v>
      </c>
      <c r="B71">
        <f t="shared" si="1"/>
        <v>36.766636903198695</v>
      </c>
    </row>
    <row r="72" spans="1:2" x14ac:dyDescent="0.3">
      <c r="A72">
        <v>71</v>
      </c>
      <c r="B72">
        <f t="shared" si="1"/>
        <v>36.815319321042544</v>
      </c>
    </row>
    <row r="73" spans="1:2" x14ac:dyDescent="0.3">
      <c r="A73">
        <v>72</v>
      </c>
      <c r="B73">
        <f t="shared" si="1"/>
        <v>36.858055532803668</v>
      </c>
    </row>
    <row r="74" spans="1:2" x14ac:dyDescent="0.3">
      <c r="A74">
        <v>73</v>
      </c>
      <c r="B74">
        <f t="shared" si="1"/>
        <v>36.895053788439718</v>
      </c>
    </row>
    <row r="75" spans="1:2" x14ac:dyDescent="0.3">
      <c r="A75">
        <v>74</v>
      </c>
      <c r="B75">
        <f t="shared" si="1"/>
        <v>36.926516232696926</v>
      </c>
    </row>
    <row r="76" spans="1:2" x14ac:dyDescent="0.3">
      <c r="A76">
        <v>75</v>
      </c>
      <c r="B76">
        <f t="shared" si="1"/>
        <v>36.952639034304362</v>
      </c>
    </row>
    <row r="77" spans="1:2" x14ac:dyDescent="0.3">
      <c r="A77">
        <v>76</v>
      </c>
      <c r="B77">
        <f t="shared" si="1"/>
        <v>36.973612516540825</v>
      </c>
    </row>
    <row r="78" spans="1:2" x14ac:dyDescent="0.3">
      <c r="A78">
        <v>77</v>
      </c>
      <c r="B78">
        <f t="shared" si="1"/>
        <v>36.989621288728017</v>
      </c>
    </row>
    <row r="79" spans="1:2" x14ac:dyDescent="0.3">
      <c r="A79">
        <v>78</v>
      </c>
      <c r="B79">
        <f t="shared" si="1"/>
        <v>37.000844378243499</v>
      </c>
    </row>
    <row r="80" spans="1:2" x14ac:dyDescent="0.3">
      <c r="A80">
        <v>79</v>
      </c>
      <c r="B80">
        <f t="shared" si="1"/>
        <v>37.007455362684773</v>
      </c>
    </row>
    <row r="81" spans="1:2" x14ac:dyDescent="0.3">
      <c r="A81">
        <v>80</v>
      </c>
      <c r="B81">
        <f t="shared" si="1"/>
        <v>37.009622501850487</v>
      </c>
    </row>
    <row r="82" spans="1:2" x14ac:dyDescent="0.3">
      <c r="A82">
        <v>81</v>
      </c>
      <c r="B82">
        <f t="shared" si="1"/>
        <v>37.007508869237853</v>
      </c>
    </row>
    <row r="83" spans="1:2" x14ac:dyDescent="0.3">
      <c r="A83">
        <v>82</v>
      </c>
      <c r="B83">
        <f t="shared" si="1"/>
        <v>37.001272482785382</v>
      </c>
    </row>
    <row r="84" spans="1:2" x14ac:dyDescent="0.3">
      <c r="A84">
        <v>83</v>
      </c>
      <c r="B84">
        <f t="shared" si="1"/>
        <v>36.991066434618297</v>
      </c>
    </row>
    <row r="85" spans="1:2" x14ac:dyDescent="0.3">
      <c r="A85">
        <v>84</v>
      </c>
      <c r="B85">
        <f t="shared" si="1"/>
        <v>36.977039019580218</v>
      </c>
    </row>
    <row r="86" spans="1:2" x14ac:dyDescent="0.3">
      <c r="A86">
        <v>85</v>
      </c>
      <c r="B86">
        <f t="shared" si="1"/>
        <v>36.959333862359088</v>
      </c>
    </row>
    <row r="87" spans="1:2" x14ac:dyDescent="0.3">
      <c r="A87">
        <v>86</v>
      </c>
      <c r="B87">
        <f t="shared" si="1"/>
        <v>36.938090043037171</v>
      </c>
    </row>
    <row r="88" spans="1:2" x14ac:dyDescent="0.3">
      <c r="A88">
        <v>87</v>
      </c>
      <c r="B88">
        <f t="shared" si="1"/>
        <v>36.913442220916345</v>
      </c>
    </row>
    <row r="89" spans="1:2" x14ac:dyDescent="0.3">
      <c r="A89">
        <v>88</v>
      </c>
      <c r="B89">
        <f t="shared" si="1"/>
        <v>36.885520756488496</v>
      </c>
    </row>
    <row r="90" spans="1:2" x14ac:dyDescent="0.3">
      <c r="A90">
        <v>89</v>
      </c>
      <c r="B90">
        <f t="shared" si="1"/>
        <v>36.854451831438503</v>
      </c>
    </row>
    <row r="91" spans="1:2" x14ac:dyDescent="0.3">
      <c r="A91">
        <v>90</v>
      </c>
      <c r="B91">
        <f t="shared" si="1"/>
        <v>36.820357566583475</v>
      </c>
    </row>
    <row r="92" spans="1:2" x14ac:dyDescent="0.3">
      <c r="A92">
        <v>91</v>
      </c>
      <c r="B92">
        <f t="shared" si="1"/>
        <v>36.783356137666765</v>
      </c>
    </row>
    <row r="93" spans="1:2" x14ac:dyDescent="0.3">
      <c r="A93">
        <v>92</v>
      </c>
      <c r="B93">
        <f t="shared" si="1"/>
        <v>36.743561888938586</v>
      </c>
    </row>
    <row r="94" spans="1:2" x14ac:dyDescent="0.3">
      <c r="A94">
        <v>93</v>
      </c>
      <c r="B94">
        <f t="shared" si="1"/>
        <v>36.7010854444679</v>
      </c>
    </row>
    <row r="95" spans="1:2" x14ac:dyDescent="0.3">
      <c r="A95">
        <v>94</v>
      </c>
      <c r="B95">
        <f t="shared" si="1"/>
        <v>36.65603381714098</v>
      </c>
    </row>
    <row r="96" spans="1:2" x14ac:dyDescent="0.3">
      <c r="A96">
        <v>95</v>
      </c>
      <c r="B96">
        <f t="shared" si="1"/>
        <v>36.60851051531295</v>
      </c>
    </row>
    <row r="97" spans="1:2" x14ac:dyDescent="0.3">
      <c r="A97">
        <v>96</v>
      </c>
      <c r="B97">
        <f t="shared" si="1"/>
        <v>36.5586156470875</v>
      </c>
    </row>
    <row r="98" spans="1:2" x14ac:dyDescent="0.3">
      <c r="A98">
        <v>97</v>
      </c>
      <c r="B98">
        <f t="shared" si="1"/>
        <v>36.506446022208713</v>
      </c>
    </row>
    <row r="99" spans="1:2" x14ac:dyDescent="0.3">
      <c r="A99">
        <v>98</v>
      </c>
      <c r="B99">
        <f t="shared" si="1"/>
        <v>36.452095251556656</v>
      </c>
    </row>
    <row r="100" spans="1:2" x14ac:dyDescent="0.3">
      <c r="A100">
        <v>99</v>
      </c>
      <c r="B100">
        <f t="shared" si="1"/>
        <v>36.395653844244983</v>
      </c>
    </row>
    <row r="101" spans="1:2" x14ac:dyDescent="0.3">
      <c r="A101">
        <v>100</v>
      </c>
      <c r="B101">
        <f t="shared" si="1"/>
        <v>36.337209302325583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CF9B1-50F1-4526-AE19-A2F7AE00F732}">
  <dimension ref="A1:B101"/>
  <sheetViews>
    <sheetView workbookViewId="0">
      <selection activeCell="B2" sqref="B2"/>
    </sheetView>
  </sheetViews>
  <sheetFormatPr defaultRowHeight="15.0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f>100* (0.01*A2/(1.25*(0.01*A2)^2+1*(0.01*A2)+0.8))</f>
        <v>1.2343774108933805</v>
      </c>
    </row>
    <row r="3" spans="1:2" x14ac:dyDescent="0.3">
      <c r="A3">
        <v>2</v>
      </c>
      <c r="B3">
        <f t="shared" ref="B3:B66" si="0">100* (0.01*A3/(1.25*(0.01*A3)^2+1*(0.01*A3)+0.8))</f>
        <v>2.437538086532602</v>
      </c>
    </row>
    <row r="4" spans="1:2" x14ac:dyDescent="0.3">
      <c r="A4">
        <v>3</v>
      </c>
      <c r="B4">
        <f t="shared" si="0"/>
        <v>3.6095653481726573</v>
      </c>
    </row>
    <row r="5" spans="1:2" x14ac:dyDescent="0.3">
      <c r="A5">
        <v>4</v>
      </c>
      <c r="B5">
        <f t="shared" si="0"/>
        <v>4.7505938242280283</v>
      </c>
    </row>
    <row r="6" spans="1:2" x14ac:dyDescent="0.3">
      <c r="A6">
        <v>5</v>
      </c>
      <c r="B6">
        <f t="shared" si="0"/>
        <v>5.8608058608058604</v>
      </c>
    </row>
    <row r="7" spans="1:2" x14ac:dyDescent="0.3">
      <c r="A7">
        <v>6</v>
      </c>
      <c r="B7">
        <f t="shared" si="0"/>
        <v>6.9404279930595711</v>
      </c>
    </row>
    <row r="8" spans="1:2" x14ac:dyDescent="0.3">
      <c r="A8">
        <v>7.0000000000000009</v>
      </c>
      <c r="B8">
        <f t="shared" si="0"/>
        <v>7.9897274932229996</v>
      </c>
    </row>
    <row r="9" spans="1:2" x14ac:dyDescent="0.3">
      <c r="A9">
        <v>8</v>
      </c>
      <c r="B9">
        <f t="shared" si="0"/>
        <v>9.0090090090090094</v>
      </c>
    </row>
    <row r="10" spans="1:2" x14ac:dyDescent="0.3">
      <c r="A10">
        <v>9</v>
      </c>
      <c r="B10">
        <f t="shared" si="0"/>
        <v>9.9986113039855571</v>
      </c>
    </row>
    <row r="11" spans="1:2" x14ac:dyDescent="0.3">
      <c r="A11">
        <v>10</v>
      </c>
      <c r="B11">
        <f t="shared" si="0"/>
        <v>10.95890410958904</v>
      </c>
    </row>
    <row r="12" spans="1:2" x14ac:dyDescent="0.3">
      <c r="A12">
        <v>11</v>
      </c>
      <c r="B12">
        <f t="shared" si="0"/>
        <v>11.890285096608567</v>
      </c>
    </row>
    <row r="13" spans="1:2" x14ac:dyDescent="0.3">
      <c r="A13">
        <v>12</v>
      </c>
      <c r="B13">
        <f t="shared" si="0"/>
        <v>12.793176972281447</v>
      </c>
    </row>
    <row r="14" spans="1:2" x14ac:dyDescent="0.3">
      <c r="A14">
        <v>13</v>
      </c>
      <c r="B14">
        <f t="shared" si="0"/>
        <v>13.668024707583125</v>
      </c>
    </row>
    <row r="15" spans="1:2" x14ac:dyDescent="0.3">
      <c r="A15">
        <v>14</v>
      </c>
      <c r="B15">
        <f t="shared" si="0"/>
        <v>14.515292897874549</v>
      </c>
    </row>
    <row r="16" spans="1:2" x14ac:dyDescent="0.3">
      <c r="A16">
        <v>15</v>
      </c>
      <c r="B16">
        <f t="shared" si="0"/>
        <v>15.335463258785943</v>
      </c>
    </row>
    <row r="17" spans="1:2" x14ac:dyDescent="0.3">
      <c r="A17">
        <v>16</v>
      </c>
      <c r="B17">
        <f t="shared" si="0"/>
        <v>16.129032258064516</v>
      </c>
    </row>
    <row r="18" spans="1:2" x14ac:dyDescent="0.3">
      <c r="A18">
        <v>17</v>
      </c>
      <c r="B18">
        <f t="shared" si="0"/>
        <v>16.896508883091069</v>
      </c>
    </row>
    <row r="19" spans="1:2" x14ac:dyDescent="0.3">
      <c r="A19">
        <v>18</v>
      </c>
      <c r="B19">
        <f t="shared" si="0"/>
        <v>17.638412542871141</v>
      </c>
    </row>
    <row r="20" spans="1:2" x14ac:dyDescent="0.3">
      <c r="A20">
        <v>19</v>
      </c>
      <c r="B20">
        <f t="shared" si="0"/>
        <v>18.355271102523847</v>
      </c>
    </row>
    <row r="21" spans="1:2" x14ac:dyDescent="0.3">
      <c r="A21">
        <v>20</v>
      </c>
      <c r="B21">
        <f t="shared" si="0"/>
        <v>19.047619047619047</v>
      </c>
    </row>
    <row r="22" spans="1:2" x14ac:dyDescent="0.3">
      <c r="A22">
        <v>21</v>
      </c>
      <c r="B22">
        <f t="shared" si="0"/>
        <v>19.71599577514376</v>
      </c>
    </row>
    <row r="23" spans="1:2" x14ac:dyDescent="0.3">
      <c r="A23">
        <v>22</v>
      </c>
      <c r="B23">
        <f t="shared" si="0"/>
        <v>20.36094400740398</v>
      </c>
    </row>
    <row r="24" spans="1:2" x14ac:dyDescent="0.3">
      <c r="A24">
        <v>23</v>
      </c>
      <c r="B24">
        <f t="shared" si="0"/>
        <v>20.983008324780478</v>
      </c>
    </row>
    <row r="25" spans="1:2" x14ac:dyDescent="0.3">
      <c r="A25">
        <v>24</v>
      </c>
      <c r="B25">
        <f t="shared" si="0"/>
        <v>21.582733812949638</v>
      </c>
    </row>
    <row r="26" spans="1:2" x14ac:dyDescent="0.3">
      <c r="A26">
        <v>25</v>
      </c>
      <c r="B26">
        <f t="shared" si="0"/>
        <v>22.160664819944596</v>
      </c>
    </row>
    <row r="27" spans="1:2" x14ac:dyDescent="0.3">
      <c r="A27">
        <v>26</v>
      </c>
      <c r="B27">
        <f t="shared" si="0"/>
        <v>22.717343818261249</v>
      </c>
    </row>
    <row r="28" spans="1:2" x14ac:dyDescent="0.3">
      <c r="A28">
        <v>27</v>
      </c>
      <c r="B28">
        <f t="shared" si="0"/>
        <v>23.25331036710087</v>
      </c>
    </row>
    <row r="29" spans="1:2" x14ac:dyDescent="0.3">
      <c r="A29">
        <v>28</v>
      </c>
      <c r="B29">
        <f t="shared" si="0"/>
        <v>23.769100169779286</v>
      </c>
    </row>
    <row r="30" spans="1:2" x14ac:dyDescent="0.3">
      <c r="A30">
        <v>29</v>
      </c>
      <c r="B30">
        <f t="shared" si="0"/>
        <v>24.265244221315761</v>
      </c>
    </row>
    <row r="31" spans="1:2" x14ac:dyDescent="0.3">
      <c r="A31">
        <v>30</v>
      </c>
      <c r="B31">
        <f t="shared" si="0"/>
        <v>24.742268041237114</v>
      </c>
    </row>
    <row r="32" spans="1:2" x14ac:dyDescent="0.3">
      <c r="A32">
        <v>31</v>
      </c>
      <c r="B32">
        <f t="shared" si="0"/>
        <v>25.20069098668834</v>
      </c>
    </row>
    <row r="33" spans="1:2" x14ac:dyDescent="0.3">
      <c r="A33">
        <v>32</v>
      </c>
      <c r="B33">
        <f t="shared" si="0"/>
        <v>25.641025641025646</v>
      </c>
    </row>
    <row r="34" spans="1:2" x14ac:dyDescent="0.3">
      <c r="A34">
        <v>33</v>
      </c>
      <c r="B34">
        <f t="shared" si="0"/>
        <v>26.063777273176026</v>
      </c>
    </row>
    <row r="35" spans="1:2" x14ac:dyDescent="0.3">
      <c r="A35">
        <v>34</v>
      </c>
      <c r="B35">
        <f t="shared" si="0"/>
        <v>26.469443363176339</v>
      </c>
    </row>
    <row r="36" spans="1:2" x14ac:dyDescent="0.3">
      <c r="A36">
        <v>35</v>
      </c>
      <c r="B36">
        <f t="shared" si="0"/>
        <v>26.858513189448441</v>
      </c>
    </row>
    <row r="37" spans="1:2" x14ac:dyDescent="0.3">
      <c r="A37">
        <v>36</v>
      </c>
      <c r="B37">
        <f t="shared" si="0"/>
        <v>27.231467473524962</v>
      </c>
    </row>
    <row r="38" spans="1:2" x14ac:dyDescent="0.3">
      <c r="A38">
        <v>37</v>
      </c>
      <c r="B38">
        <f t="shared" si="0"/>
        <v>27.588778078106067</v>
      </c>
    </row>
    <row r="39" spans="1:2" x14ac:dyDescent="0.3">
      <c r="A39">
        <v>38</v>
      </c>
      <c r="B39">
        <f t="shared" si="0"/>
        <v>27.930907754502023</v>
      </c>
    </row>
    <row r="40" spans="1:2" x14ac:dyDescent="0.3">
      <c r="A40">
        <v>39</v>
      </c>
      <c r="B40">
        <f t="shared" si="0"/>
        <v>28.258309935694232</v>
      </c>
    </row>
    <row r="41" spans="1:2" x14ac:dyDescent="0.3">
      <c r="A41">
        <v>40</v>
      </c>
      <c r="B41">
        <f t="shared" si="0"/>
        <v>28.571428571428569</v>
      </c>
    </row>
    <row r="42" spans="1:2" x14ac:dyDescent="0.3">
      <c r="A42">
        <v>41</v>
      </c>
      <c r="B42">
        <f t="shared" si="0"/>
        <v>28.87069800193645</v>
      </c>
    </row>
    <row r="43" spans="1:2" x14ac:dyDescent="0.3">
      <c r="A43">
        <v>42</v>
      </c>
      <c r="B43">
        <f t="shared" si="0"/>
        <v>29.156542867060047</v>
      </c>
    </row>
    <row r="44" spans="1:2" x14ac:dyDescent="0.3">
      <c r="A44">
        <v>43</v>
      </c>
      <c r="B44">
        <f t="shared" si="0"/>
        <v>29.429378047737188</v>
      </c>
    </row>
    <row r="45" spans="1:2" x14ac:dyDescent="0.3">
      <c r="A45">
        <v>44</v>
      </c>
      <c r="B45">
        <f t="shared" si="0"/>
        <v>29.689608636977059</v>
      </c>
    </row>
    <row r="46" spans="1:2" x14ac:dyDescent="0.3">
      <c r="A46">
        <v>45</v>
      </c>
      <c r="B46">
        <f t="shared" si="0"/>
        <v>29.937629937629939</v>
      </c>
    </row>
    <row r="47" spans="1:2" x14ac:dyDescent="0.3">
      <c r="A47">
        <v>46</v>
      </c>
      <c r="B47">
        <f t="shared" si="0"/>
        <v>30.173827484421118</v>
      </c>
    </row>
    <row r="48" spans="1:2" x14ac:dyDescent="0.3">
      <c r="A48">
        <v>47</v>
      </c>
      <c r="B48">
        <f t="shared" si="0"/>
        <v>30.398577087880991</v>
      </c>
    </row>
    <row r="49" spans="1:2" x14ac:dyDescent="0.3">
      <c r="A49">
        <v>48</v>
      </c>
      <c r="B49">
        <f t="shared" si="0"/>
        <v>30.612244897959179</v>
      </c>
    </row>
    <row r="50" spans="1:2" x14ac:dyDescent="0.3">
      <c r="A50">
        <v>49</v>
      </c>
      <c r="B50">
        <f t="shared" si="0"/>
        <v>30.815187485260591</v>
      </c>
    </row>
    <row r="51" spans="1:2" x14ac:dyDescent="0.3">
      <c r="A51">
        <v>50</v>
      </c>
      <c r="B51">
        <f t="shared" si="0"/>
        <v>31.007751937984494</v>
      </c>
    </row>
    <row r="52" spans="1:2" x14ac:dyDescent="0.3">
      <c r="A52">
        <v>51</v>
      </c>
      <c r="B52">
        <f t="shared" si="0"/>
        <v>31.19027597278496</v>
      </c>
    </row>
    <row r="53" spans="1:2" x14ac:dyDescent="0.3">
      <c r="A53">
        <v>52</v>
      </c>
      <c r="B53">
        <f t="shared" si="0"/>
        <v>31.363088057901084</v>
      </c>
    </row>
    <row r="54" spans="1:2" x14ac:dyDescent="0.3">
      <c r="A54">
        <v>53</v>
      </c>
      <c r="B54">
        <f t="shared" si="0"/>
        <v>31.526507547029514</v>
      </c>
    </row>
    <row r="55" spans="1:2" x14ac:dyDescent="0.3">
      <c r="A55">
        <v>54</v>
      </c>
      <c r="B55">
        <f t="shared" si="0"/>
        <v>31.680844822528602</v>
      </c>
    </row>
    <row r="56" spans="1:2" x14ac:dyDescent="0.3">
      <c r="A56">
        <v>55.000000000000007</v>
      </c>
      <c r="B56">
        <f t="shared" si="0"/>
        <v>31.826401446654611</v>
      </c>
    </row>
    <row r="57" spans="1:2" x14ac:dyDescent="0.3">
      <c r="A57">
        <v>56.000000000000007</v>
      </c>
      <c r="B57">
        <f t="shared" si="0"/>
        <v>31.963470319634702</v>
      </c>
    </row>
    <row r="58" spans="1:2" x14ac:dyDescent="0.3">
      <c r="A58">
        <v>57.000000000000007</v>
      </c>
      <c r="B58">
        <f t="shared" si="0"/>
        <v>32.092335843479489</v>
      </c>
    </row>
    <row r="59" spans="1:2" x14ac:dyDescent="0.3">
      <c r="A59">
        <v>57.999999999999993</v>
      </c>
      <c r="B59">
        <f t="shared" si="0"/>
        <v>32.213274090530405</v>
      </c>
    </row>
    <row r="60" spans="1:2" x14ac:dyDescent="0.3">
      <c r="A60">
        <v>59</v>
      </c>
      <c r="B60">
        <f t="shared" si="0"/>
        <v>32.326552975823567</v>
      </c>
    </row>
    <row r="61" spans="1:2" x14ac:dyDescent="0.3">
      <c r="A61">
        <v>60</v>
      </c>
      <c r="B61">
        <f t="shared" si="0"/>
        <v>32.432432432432435</v>
      </c>
    </row>
    <row r="62" spans="1:2" x14ac:dyDescent="0.3">
      <c r="A62">
        <v>61</v>
      </c>
      <c r="B62">
        <f t="shared" si="0"/>
        <v>32.531164589027398</v>
      </c>
    </row>
    <row r="63" spans="1:2" x14ac:dyDescent="0.3">
      <c r="A63">
        <v>62</v>
      </c>
      <c r="B63">
        <f t="shared" si="0"/>
        <v>32.622993948960797</v>
      </c>
    </row>
    <row r="64" spans="1:2" x14ac:dyDescent="0.3">
      <c r="A64">
        <v>63</v>
      </c>
      <c r="B64">
        <f t="shared" si="0"/>
        <v>32.708157570251153</v>
      </c>
    </row>
    <row r="65" spans="1:2" x14ac:dyDescent="0.3">
      <c r="A65">
        <v>64</v>
      </c>
      <c r="B65">
        <f t="shared" si="0"/>
        <v>32.786885245901637</v>
      </c>
    </row>
    <row r="66" spans="1:2" x14ac:dyDescent="0.3">
      <c r="A66">
        <v>65</v>
      </c>
      <c r="B66">
        <f t="shared" si="0"/>
        <v>32.859399684044234</v>
      </c>
    </row>
    <row r="67" spans="1:2" x14ac:dyDescent="0.3">
      <c r="A67">
        <v>66</v>
      </c>
      <c r="B67">
        <f t="shared" ref="B67:B101" si="1">100* (0.01*A67/(1.25*(0.01*A67)^2+1*(0.01*A67)+0.8))</f>
        <v>32.925916687453224</v>
      </c>
    </row>
    <row r="68" spans="1:2" x14ac:dyDescent="0.3">
      <c r="A68">
        <v>67</v>
      </c>
      <c r="B68">
        <f t="shared" si="1"/>
        <v>32.98664533202043</v>
      </c>
    </row>
    <row r="69" spans="1:2" x14ac:dyDescent="0.3">
      <c r="A69">
        <v>68</v>
      </c>
      <c r="B69">
        <f t="shared" si="1"/>
        <v>33.041788143828967</v>
      </c>
    </row>
    <row r="70" spans="1:2" x14ac:dyDescent="0.3">
      <c r="A70">
        <v>69</v>
      </c>
      <c r="B70">
        <f t="shared" si="1"/>
        <v>33.091541274503925</v>
      </c>
    </row>
    <row r="71" spans="1:2" x14ac:dyDescent="0.3">
      <c r="A71">
        <v>70</v>
      </c>
      <c r="B71">
        <f t="shared" si="1"/>
        <v>33.136094674556212</v>
      </c>
    </row>
    <row r="72" spans="1:2" x14ac:dyDescent="0.3">
      <c r="A72">
        <v>71</v>
      </c>
      <c r="B72">
        <f t="shared" si="1"/>
        <v>33.175632264470529</v>
      </c>
    </row>
    <row r="73" spans="1:2" x14ac:dyDescent="0.3">
      <c r="A73">
        <v>72</v>
      </c>
      <c r="B73">
        <f t="shared" si="1"/>
        <v>33.210332103321029</v>
      </c>
    </row>
    <row r="74" spans="1:2" x14ac:dyDescent="0.3">
      <c r="A74">
        <v>73</v>
      </c>
      <c r="B74">
        <f t="shared" si="1"/>
        <v>33.240366554727075</v>
      </c>
    </row>
    <row r="75" spans="1:2" x14ac:dyDescent="0.3">
      <c r="A75">
        <v>74</v>
      </c>
      <c r="B75">
        <f t="shared" si="1"/>
        <v>33.265902449988758</v>
      </c>
    </row>
    <row r="76" spans="1:2" x14ac:dyDescent="0.3">
      <c r="A76">
        <v>75</v>
      </c>
      <c r="B76">
        <f t="shared" si="1"/>
        <v>33.287101248266296</v>
      </c>
    </row>
    <row r="77" spans="1:2" x14ac:dyDescent="0.3">
      <c r="A77">
        <v>76</v>
      </c>
      <c r="B77">
        <f t="shared" si="1"/>
        <v>33.304119193689743</v>
      </c>
    </row>
    <row r="78" spans="1:2" x14ac:dyDescent="0.3">
      <c r="A78">
        <v>77</v>
      </c>
      <c r="B78">
        <f t="shared" si="1"/>
        <v>33.317107469306073</v>
      </c>
    </row>
    <row r="79" spans="1:2" x14ac:dyDescent="0.3">
      <c r="A79">
        <v>78</v>
      </c>
      <c r="B79">
        <f t="shared" si="1"/>
        <v>33.326212347788932</v>
      </c>
    </row>
    <row r="80" spans="1:2" x14ac:dyDescent="0.3">
      <c r="A80">
        <v>79</v>
      </c>
      <c r="B80">
        <f t="shared" si="1"/>
        <v>33.331575338853433</v>
      </c>
    </row>
    <row r="81" spans="1:2" x14ac:dyDescent="0.3">
      <c r="A81">
        <v>80</v>
      </c>
      <c r="B81">
        <f t="shared" si="1"/>
        <v>33.333333333333329</v>
      </c>
    </row>
    <row r="82" spans="1:2" x14ac:dyDescent="0.3">
      <c r="A82">
        <v>81</v>
      </c>
      <c r="B82">
        <f t="shared" si="1"/>
        <v>33.331618743891774</v>
      </c>
    </row>
    <row r="83" spans="1:2" x14ac:dyDescent="0.3">
      <c r="A83">
        <v>82</v>
      </c>
      <c r="B83">
        <f t="shared" si="1"/>
        <v>33.32655964234911</v>
      </c>
    </row>
    <row r="84" spans="1:2" x14ac:dyDescent="0.3">
      <c r="A84">
        <v>83</v>
      </c>
      <c r="B84">
        <f t="shared" si="1"/>
        <v>33.318279893622361</v>
      </c>
    </row>
    <row r="85" spans="1:2" x14ac:dyDescent="0.3">
      <c r="A85">
        <v>84</v>
      </c>
      <c r="B85">
        <f t="shared" si="1"/>
        <v>33.306899286280725</v>
      </c>
    </row>
    <row r="86" spans="1:2" x14ac:dyDescent="0.3">
      <c r="A86">
        <v>85</v>
      </c>
      <c r="B86">
        <f t="shared" si="1"/>
        <v>33.292533659730729</v>
      </c>
    </row>
    <row r="87" spans="1:2" x14ac:dyDescent="0.3">
      <c r="A87">
        <v>86</v>
      </c>
      <c r="B87">
        <f t="shared" si="1"/>
        <v>33.275295028051843</v>
      </c>
    </row>
    <row r="88" spans="1:2" x14ac:dyDescent="0.3">
      <c r="A88">
        <v>87</v>
      </c>
      <c r="B88">
        <f t="shared" si="1"/>
        <v>33.25529170051125</v>
      </c>
    </row>
    <row r="89" spans="1:2" x14ac:dyDescent="0.3">
      <c r="A89">
        <v>88</v>
      </c>
      <c r="B89">
        <f t="shared" si="1"/>
        <v>33.232628398791547</v>
      </c>
    </row>
    <row r="90" spans="1:2" x14ac:dyDescent="0.3">
      <c r="A90">
        <v>89</v>
      </c>
      <c r="B90">
        <f t="shared" si="1"/>
        <v>33.207406370971498</v>
      </c>
    </row>
    <row r="91" spans="1:2" x14ac:dyDescent="0.3">
      <c r="A91">
        <v>90</v>
      </c>
      <c r="B91">
        <f t="shared" si="1"/>
        <v>33.179723502304142</v>
      </c>
    </row>
    <row r="92" spans="1:2" x14ac:dyDescent="0.3">
      <c r="A92">
        <v>91</v>
      </c>
      <c r="B92">
        <f t="shared" si="1"/>
        <v>33.149674422840491</v>
      </c>
    </row>
    <row r="93" spans="1:2" x14ac:dyDescent="0.3">
      <c r="A93">
        <v>92</v>
      </c>
      <c r="B93">
        <f t="shared" si="1"/>
        <v>33.117350611951039</v>
      </c>
    </row>
    <row r="94" spans="1:2" x14ac:dyDescent="0.3">
      <c r="A94">
        <v>93</v>
      </c>
      <c r="B94">
        <f t="shared" si="1"/>
        <v>33.0828404997999</v>
      </c>
    </row>
    <row r="95" spans="1:2" x14ac:dyDescent="0.3">
      <c r="A95">
        <v>94</v>
      </c>
      <c r="B95">
        <f t="shared" si="1"/>
        <v>33.046229565828796</v>
      </c>
    </row>
    <row r="96" spans="1:2" x14ac:dyDescent="0.3">
      <c r="A96">
        <v>95</v>
      </c>
      <c r="B96">
        <f t="shared" si="1"/>
        <v>33.007600434310532</v>
      </c>
    </row>
    <row r="97" spans="1:2" x14ac:dyDescent="0.3">
      <c r="A97">
        <v>96</v>
      </c>
      <c r="B97">
        <f t="shared" si="1"/>
        <v>32.967032967032964</v>
      </c>
    </row>
    <row r="98" spans="1:2" x14ac:dyDescent="0.3">
      <c r="A98">
        <v>97</v>
      </c>
      <c r="B98">
        <f t="shared" si="1"/>
        <v>32.924604353175788</v>
      </c>
    </row>
    <row r="99" spans="1:2" x14ac:dyDescent="0.3">
      <c r="A99">
        <v>98</v>
      </c>
      <c r="B99">
        <f t="shared" si="1"/>
        <v>32.880389196443552</v>
      </c>
    </row>
    <row r="100" spans="1:2" x14ac:dyDescent="0.3">
      <c r="A100">
        <v>99</v>
      </c>
      <c r="B100">
        <f t="shared" si="1"/>
        <v>32.834459599519086</v>
      </c>
    </row>
    <row r="101" spans="1:2" x14ac:dyDescent="0.3">
      <c r="A101">
        <v>100</v>
      </c>
      <c r="B101">
        <f t="shared" si="1"/>
        <v>32.786885245901644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7A37-1941-4DE6-8F15-AD1D5CA53478}">
  <dimension ref="A1:B101"/>
  <sheetViews>
    <sheetView workbookViewId="0">
      <selection activeCell="B2" sqref="B2"/>
    </sheetView>
  </sheetViews>
  <sheetFormatPr defaultRowHeight="15.0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f>100* (0.01*A2/(1.25*(0.01*A2)^2+1.448*(0.01*A2)+0.8))</f>
        <v>1.227588831396812</v>
      </c>
    </row>
    <row r="3" spans="1:2" x14ac:dyDescent="0.3">
      <c r="A3">
        <v>2</v>
      </c>
      <c r="B3">
        <f t="shared" ref="B3:B66" si="0">100* (0.01*A3/(1.25*(0.01*A3)^2+1.448*(0.01*A3)+0.8))</f>
        <v>2.4112072914908489</v>
      </c>
    </row>
    <row r="4" spans="1:2" x14ac:dyDescent="0.3">
      <c r="A4">
        <v>3</v>
      </c>
      <c r="B4">
        <f t="shared" si="0"/>
        <v>3.5521244664413039</v>
      </c>
    </row>
    <row r="5" spans="1:2" x14ac:dyDescent="0.3">
      <c r="A5">
        <v>4</v>
      </c>
      <c r="B5">
        <f t="shared" si="0"/>
        <v>4.6515954972555589</v>
      </c>
    </row>
    <row r="6" spans="1:2" x14ac:dyDescent="0.3">
      <c r="A6">
        <v>5</v>
      </c>
      <c r="B6">
        <f t="shared" si="0"/>
        <v>5.7108591987664541</v>
      </c>
    </row>
    <row r="7" spans="1:2" x14ac:dyDescent="0.3">
      <c r="A7">
        <v>6</v>
      </c>
      <c r="B7">
        <f t="shared" si="0"/>
        <v>6.7311359913841446</v>
      </c>
    </row>
    <row r="8" spans="1:2" x14ac:dyDescent="0.3">
      <c r="A8">
        <v>7.0000000000000009</v>
      </c>
      <c r="B8">
        <f t="shared" si="0"/>
        <v>7.713626120541937</v>
      </c>
    </row>
    <row r="9" spans="1:2" x14ac:dyDescent="0.3">
      <c r="A9">
        <v>8</v>
      </c>
      <c r="B9">
        <f t="shared" si="0"/>
        <v>8.6595081399376514</v>
      </c>
    </row>
    <row r="10" spans="1:2" x14ac:dyDescent="0.3">
      <c r="A10">
        <v>9</v>
      </c>
      <c r="B10">
        <f t="shared" si="0"/>
        <v>9.5699376359064061</v>
      </c>
    </row>
    <row r="11" spans="1:2" x14ac:dyDescent="0.3">
      <c r="A11">
        <v>10</v>
      </c>
      <c r="B11">
        <f t="shared" si="0"/>
        <v>10.446046171524079</v>
      </c>
    </row>
    <row r="12" spans="1:2" x14ac:dyDescent="0.3">
      <c r="A12">
        <v>11</v>
      </c>
      <c r="B12">
        <f t="shared" si="0"/>
        <v>11.288940430313883</v>
      </c>
    </row>
    <row r="13" spans="1:2" x14ac:dyDescent="0.3">
      <c r="A13">
        <v>12</v>
      </c>
      <c r="B13">
        <f t="shared" si="0"/>
        <v>12.099701540695328</v>
      </c>
    </row>
    <row r="14" spans="1:2" x14ac:dyDescent="0.3">
      <c r="A14">
        <v>13</v>
      </c>
      <c r="B14">
        <f t="shared" si="0"/>
        <v>12.879384563562239</v>
      </c>
    </row>
    <row r="15" spans="1:2" x14ac:dyDescent="0.3">
      <c r="A15">
        <v>14</v>
      </c>
      <c r="B15">
        <f t="shared" si="0"/>
        <v>13.629018126594108</v>
      </c>
    </row>
    <row r="16" spans="1:2" x14ac:dyDescent="0.3">
      <c r="A16">
        <v>15</v>
      </c>
      <c r="B16">
        <f t="shared" si="0"/>
        <v>14.349604190084422</v>
      </c>
    </row>
    <row r="17" spans="1:2" x14ac:dyDescent="0.3">
      <c r="A17">
        <v>16</v>
      </c>
      <c r="B17">
        <f t="shared" si="0"/>
        <v>15.04211793020457</v>
      </c>
    </row>
    <row r="18" spans="1:2" x14ac:dyDescent="0.3">
      <c r="A18">
        <v>17</v>
      </c>
      <c r="B18">
        <f t="shared" si="0"/>
        <v>15.707507726707846</v>
      </c>
    </row>
    <row r="19" spans="1:2" x14ac:dyDescent="0.3">
      <c r="A19">
        <v>18</v>
      </c>
      <c r="B19">
        <f t="shared" si="0"/>
        <v>16.346695243111682</v>
      </c>
    </row>
    <row r="20" spans="1:2" x14ac:dyDescent="0.3">
      <c r="A20">
        <v>19</v>
      </c>
      <c r="B20">
        <f t="shared" si="0"/>
        <v>16.960575588375754</v>
      </c>
    </row>
    <row r="21" spans="1:2" x14ac:dyDescent="0.3">
      <c r="A21">
        <v>20</v>
      </c>
      <c r="B21">
        <f t="shared" si="0"/>
        <v>17.55001755001755</v>
      </c>
    </row>
    <row r="22" spans="1:2" x14ac:dyDescent="0.3">
      <c r="A22">
        <v>21</v>
      </c>
      <c r="B22">
        <f t="shared" si="0"/>
        <v>18.115863889475975</v>
      </c>
    </row>
    <row r="23" spans="1:2" x14ac:dyDescent="0.3">
      <c r="A23">
        <v>22</v>
      </c>
      <c r="B23">
        <f t="shared" si="0"/>
        <v>18.658931691347345</v>
      </c>
    </row>
    <row r="24" spans="1:2" x14ac:dyDescent="0.3">
      <c r="A24">
        <v>23</v>
      </c>
      <c r="B24">
        <f t="shared" si="0"/>
        <v>19.180012758878053</v>
      </c>
    </row>
    <row r="25" spans="1:2" x14ac:dyDescent="0.3">
      <c r="A25">
        <v>24</v>
      </c>
      <c r="B25">
        <f t="shared" si="0"/>
        <v>19.679874048806084</v>
      </c>
    </row>
    <row r="26" spans="1:2" x14ac:dyDescent="0.3">
      <c r="A26">
        <v>25</v>
      </c>
      <c r="B26">
        <f t="shared" si="0"/>
        <v>20.159258139300476</v>
      </c>
    </row>
    <row r="27" spans="1:2" x14ac:dyDescent="0.3">
      <c r="A27">
        <v>26</v>
      </c>
      <c r="B27">
        <f t="shared" si="0"/>
        <v>20.618883725356469</v>
      </c>
    </row>
    <row r="28" spans="1:2" x14ac:dyDescent="0.3">
      <c r="A28">
        <v>27</v>
      </c>
      <c r="B28">
        <f t="shared" si="0"/>
        <v>21.059446136566606</v>
      </c>
    </row>
    <row r="29" spans="1:2" x14ac:dyDescent="0.3">
      <c r="A29">
        <v>28</v>
      </c>
      <c r="B29">
        <f t="shared" si="0"/>
        <v>21.481617872706067</v>
      </c>
    </row>
    <row r="30" spans="1:2" x14ac:dyDescent="0.3">
      <c r="A30">
        <v>29</v>
      </c>
      <c r="B30">
        <f t="shared" si="0"/>
        <v>21.88604915304763</v>
      </c>
    </row>
    <row r="31" spans="1:2" x14ac:dyDescent="0.3">
      <c r="A31">
        <v>30</v>
      </c>
      <c r="B31">
        <f t="shared" si="0"/>
        <v>22.273368475759149</v>
      </c>
    </row>
    <row r="32" spans="1:2" x14ac:dyDescent="0.3">
      <c r="A32">
        <v>31</v>
      </c>
      <c r="B32">
        <f t="shared" si="0"/>
        <v>22.644183184137383</v>
      </c>
    </row>
    <row r="33" spans="1:2" x14ac:dyDescent="0.3">
      <c r="A33">
        <v>32</v>
      </c>
      <c r="B33">
        <f t="shared" si="0"/>
        <v>22.999080036798524</v>
      </c>
    </row>
    <row r="34" spans="1:2" x14ac:dyDescent="0.3">
      <c r="A34">
        <v>33</v>
      </c>
      <c r="B34">
        <f t="shared" si="0"/>
        <v>23.33862577928025</v>
      </c>
    </row>
    <row r="35" spans="1:2" x14ac:dyDescent="0.3">
      <c r="A35">
        <v>34</v>
      </c>
      <c r="B35">
        <f t="shared" si="0"/>
        <v>23.663367714814662</v>
      </c>
    </row>
    <row r="36" spans="1:2" x14ac:dyDescent="0.3">
      <c r="A36">
        <v>35</v>
      </c>
      <c r="B36">
        <f t="shared" si="0"/>
        <v>23.973834272308508</v>
      </c>
    </row>
    <row r="37" spans="1:2" x14ac:dyDescent="0.3">
      <c r="A37">
        <v>36</v>
      </c>
      <c r="B37">
        <f t="shared" si="0"/>
        <v>24.270535569818243</v>
      </c>
    </row>
    <row r="38" spans="1:2" x14ac:dyDescent="0.3">
      <c r="A38">
        <v>37</v>
      </c>
      <c r="B38">
        <f t="shared" si="0"/>
        <v>24.553963972035024</v>
      </c>
    </row>
    <row r="39" spans="1:2" x14ac:dyDescent="0.3">
      <c r="A39">
        <v>38</v>
      </c>
      <c r="B39">
        <f t="shared" si="0"/>
        <v>24.824594640500674</v>
      </c>
    </row>
    <row r="40" spans="1:2" x14ac:dyDescent="0.3">
      <c r="A40">
        <v>39</v>
      </c>
      <c r="B40">
        <f t="shared" si="0"/>
        <v>25.082886075460898</v>
      </c>
    </row>
    <row r="41" spans="1:2" x14ac:dyDescent="0.3">
      <c r="A41">
        <v>40</v>
      </c>
      <c r="B41">
        <f t="shared" si="0"/>
        <v>25.329280648429581</v>
      </c>
    </row>
    <row r="42" spans="1:2" x14ac:dyDescent="0.3">
      <c r="A42">
        <v>41</v>
      </c>
      <c r="B42">
        <f t="shared" si="0"/>
        <v>25.564205124687856</v>
      </c>
    </row>
    <row r="43" spans="1:2" x14ac:dyDescent="0.3">
      <c r="A43">
        <v>42</v>
      </c>
      <c r="B43">
        <f t="shared" si="0"/>
        <v>25.788071175076443</v>
      </c>
    </row>
    <row r="44" spans="1:2" x14ac:dyDescent="0.3">
      <c r="A44">
        <v>43</v>
      </c>
      <c r="B44">
        <f t="shared" si="0"/>
        <v>26.001275876560452</v>
      </c>
    </row>
    <row r="45" spans="1:2" x14ac:dyDescent="0.3">
      <c r="A45">
        <v>44</v>
      </c>
      <c r="B45">
        <f t="shared" si="0"/>
        <v>26.204202201152981</v>
      </c>
    </row>
    <row r="46" spans="1:2" x14ac:dyDescent="0.3">
      <c r="A46">
        <v>45</v>
      </c>
      <c r="B46">
        <f t="shared" si="0"/>
        <v>26.39721949288008</v>
      </c>
    </row>
    <row r="47" spans="1:2" x14ac:dyDescent="0.3">
      <c r="A47">
        <v>46</v>
      </c>
      <c r="B47">
        <f t="shared" si="0"/>
        <v>26.580683932554404</v>
      </c>
    </row>
    <row r="48" spans="1:2" x14ac:dyDescent="0.3">
      <c r="A48">
        <v>47</v>
      </c>
      <c r="B48">
        <f t="shared" si="0"/>
        <v>26.754938990200294</v>
      </c>
    </row>
    <row r="49" spans="1:2" x14ac:dyDescent="0.3">
      <c r="A49">
        <v>48</v>
      </c>
      <c r="B49">
        <f t="shared" si="0"/>
        <v>26.920315865039484</v>
      </c>
    </row>
    <row r="50" spans="1:2" x14ac:dyDescent="0.3">
      <c r="A50">
        <v>49</v>
      </c>
      <c r="B50">
        <f t="shared" si="0"/>
        <v>27.077133913005035</v>
      </c>
    </row>
    <row r="51" spans="1:2" x14ac:dyDescent="0.3">
      <c r="A51">
        <v>50</v>
      </c>
      <c r="B51">
        <f t="shared" si="0"/>
        <v>27.225701061802344</v>
      </c>
    </row>
    <row r="52" spans="1:2" x14ac:dyDescent="0.3">
      <c r="A52">
        <v>51</v>
      </c>
      <c r="B52">
        <f t="shared" si="0"/>
        <v>27.366314213580665</v>
      </c>
    </row>
    <row r="53" spans="1:2" x14ac:dyDescent="0.3">
      <c r="A53">
        <v>52</v>
      </c>
      <c r="B53">
        <f t="shared" si="0"/>
        <v>27.499259635317514</v>
      </c>
    </row>
    <row r="54" spans="1:2" x14ac:dyDescent="0.3">
      <c r="A54">
        <v>53</v>
      </c>
      <c r="B54">
        <f t="shared" si="0"/>
        <v>27.624813337051389</v>
      </c>
    </row>
    <row r="55" spans="1:2" x14ac:dyDescent="0.3">
      <c r="A55">
        <v>54</v>
      </c>
      <c r="B55">
        <f t="shared" si="0"/>
        <v>27.743241438127438</v>
      </c>
    </row>
    <row r="56" spans="1:2" x14ac:dyDescent="0.3">
      <c r="A56">
        <v>55.000000000000007</v>
      </c>
      <c r="B56">
        <f t="shared" si="0"/>
        <v>27.854800521644446</v>
      </c>
    </row>
    <row r="57" spans="1:2" x14ac:dyDescent="0.3">
      <c r="A57">
        <v>56.000000000000007</v>
      </c>
      <c r="B57">
        <f t="shared" si="0"/>
        <v>27.95973797731267</v>
      </c>
    </row>
    <row r="58" spans="1:2" x14ac:dyDescent="0.3">
      <c r="A58">
        <v>57.000000000000007</v>
      </c>
      <c r="B58">
        <f t="shared" si="0"/>
        <v>28.058292332948557</v>
      </c>
    </row>
    <row r="59" spans="1:2" x14ac:dyDescent="0.3">
      <c r="A59">
        <v>57.999999999999993</v>
      </c>
      <c r="B59">
        <f t="shared" si="0"/>
        <v>28.150693574846869</v>
      </c>
    </row>
    <row r="60" spans="1:2" x14ac:dyDescent="0.3">
      <c r="A60">
        <v>59</v>
      </c>
      <c r="B60">
        <f t="shared" si="0"/>
        <v>28.237163457281717</v>
      </c>
    </row>
    <row r="61" spans="1:2" x14ac:dyDescent="0.3">
      <c r="A61">
        <v>60</v>
      </c>
      <c r="B61">
        <f t="shared" si="0"/>
        <v>28.317915801397014</v>
      </c>
    </row>
    <row r="62" spans="1:2" x14ac:dyDescent="0.3">
      <c r="A62">
        <v>61</v>
      </c>
      <c r="B62">
        <f t="shared" si="0"/>
        <v>28.393156783753525</v>
      </c>
    </row>
    <row r="63" spans="1:2" x14ac:dyDescent="0.3">
      <c r="A63">
        <v>62</v>
      </c>
      <c r="B63">
        <f t="shared" si="0"/>
        <v>28.46308521480448</v>
      </c>
    </row>
    <row r="64" spans="1:2" x14ac:dyDescent="0.3">
      <c r="A64">
        <v>63</v>
      </c>
      <c r="B64">
        <f t="shared" si="0"/>
        <v>28.52789280757484</v>
      </c>
    </row>
    <row r="65" spans="1:2" x14ac:dyDescent="0.3">
      <c r="A65">
        <v>64</v>
      </c>
      <c r="B65">
        <f t="shared" si="0"/>
        <v>28.587764436821043</v>
      </c>
    </row>
    <row r="66" spans="1:2" x14ac:dyDescent="0.3">
      <c r="A66">
        <v>65</v>
      </c>
      <c r="B66">
        <f t="shared" si="0"/>
        <v>28.642878388948251</v>
      </c>
    </row>
    <row r="67" spans="1:2" x14ac:dyDescent="0.3">
      <c r="A67">
        <v>66</v>
      </c>
      <c r="B67">
        <f t="shared" ref="B67:B101" si="1">100* (0.01*A67/(1.25*(0.01*A67)^2+1.448*(0.01*A67)+0.8))</f>
        <v>28.693406602961506</v>
      </c>
    </row>
    <row r="68" spans="1:2" x14ac:dyDescent="0.3">
      <c r="A68">
        <v>67</v>
      </c>
      <c r="B68">
        <f t="shared" si="1"/>
        <v>28.739514902725322</v>
      </c>
    </row>
    <row r="69" spans="1:2" x14ac:dyDescent="0.3">
      <c r="A69">
        <v>68</v>
      </c>
      <c r="B69">
        <f t="shared" si="1"/>
        <v>28.781363220803851</v>
      </c>
    </row>
    <row r="70" spans="1:2" x14ac:dyDescent="0.3">
      <c r="A70">
        <v>69</v>
      </c>
      <c r="B70">
        <f t="shared" si="1"/>
        <v>28.819105814150181</v>
      </c>
    </row>
    <row r="71" spans="1:2" x14ac:dyDescent="0.3">
      <c r="A71">
        <v>70</v>
      </c>
      <c r="B71">
        <f t="shared" si="1"/>
        <v>28.852891471909654</v>
      </c>
    </row>
    <row r="72" spans="1:2" x14ac:dyDescent="0.3">
      <c r="A72">
        <v>71</v>
      </c>
      <c r="B72">
        <f t="shared" si="1"/>
        <v>28.882863715597356</v>
      </c>
    </row>
    <row r="73" spans="1:2" x14ac:dyDescent="0.3">
      <c r="A73">
        <v>72</v>
      </c>
      <c r="B73">
        <f t="shared" si="1"/>
        <v>28.909160991905438</v>
      </c>
    </row>
    <row r="74" spans="1:2" x14ac:dyDescent="0.3">
      <c r="A74">
        <v>73</v>
      </c>
      <c r="B74">
        <f t="shared" si="1"/>
        <v>28.93191685839016</v>
      </c>
    </row>
    <row r="75" spans="1:2" x14ac:dyDescent="0.3">
      <c r="A75">
        <v>74</v>
      </c>
      <c r="B75">
        <f t="shared" si="1"/>
        <v>28.95126016228355</v>
      </c>
    </row>
    <row r="76" spans="1:2" x14ac:dyDescent="0.3">
      <c r="A76">
        <v>75</v>
      </c>
      <c r="B76">
        <f t="shared" si="1"/>
        <v>28.967315212668371</v>
      </c>
    </row>
    <row r="77" spans="1:2" x14ac:dyDescent="0.3">
      <c r="A77">
        <v>76</v>
      </c>
      <c r="B77">
        <f t="shared" si="1"/>
        <v>28.980201946249352</v>
      </c>
    </row>
    <row r="78" spans="1:2" x14ac:dyDescent="0.3">
      <c r="A78">
        <v>77</v>
      </c>
      <c r="B78">
        <f t="shared" si="1"/>
        <v>28.990036086947519</v>
      </c>
    </row>
    <row r="79" spans="1:2" x14ac:dyDescent="0.3">
      <c r="A79">
        <v>78</v>
      </c>
      <c r="B79">
        <f t="shared" si="1"/>
        <v>28.996929299538284</v>
      </c>
    </row>
    <row r="80" spans="1:2" x14ac:dyDescent="0.3">
      <c r="A80">
        <v>79</v>
      </c>
      <c r="B80">
        <f t="shared" si="1"/>
        <v>29.000989337547651</v>
      </c>
    </row>
    <row r="81" spans="1:2" x14ac:dyDescent="0.3">
      <c r="A81">
        <v>80</v>
      </c>
      <c r="B81">
        <f t="shared" si="1"/>
        <v>29.002320185614849</v>
      </c>
    </row>
    <row r="82" spans="1:2" x14ac:dyDescent="0.3">
      <c r="A82">
        <v>81</v>
      </c>
      <c r="B82">
        <f t="shared" si="1"/>
        <v>29.001022196523095</v>
      </c>
    </row>
    <row r="83" spans="1:2" x14ac:dyDescent="0.3">
      <c r="A83">
        <v>82</v>
      </c>
      <c r="B83">
        <f t="shared" si="1"/>
        <v>28.997192223094494</v>
      </c>
    </row>
    <row r="84" spans="1:2" x14ac:dyDescent="0.3">
      <c r="A84">
        <v>83</v>
      </c>
      <c r="B84">
        <f t="shared" si="1"/>
        <v>28.990923745138346</v>
      </c>
    </row>
    <row r="85" spans="1:2" x14ac:dyDescent="0.3">
      <c r="A85">
        <v>84</v>
      </c>
      <c r="B85">
        <f t="shared" si="1"/>
        <v>28.982306991636531</v>
      </c>
    </row>
    <row r="86" spans="1:2" x14ac:dyDescent="0.3">
      <c r="A86">
        <v>85</v>
      </c>
      <c r="B86">
        <f t="shared" si="1"/>
        <v>28.97142905834335</v>
      </c>
    </row>
    <row r="87" spans="1:2" x14ac:dyDescent="0.3">
      <c r="A87">
        <v>86</v>
      </c>
      <c r="B87">
        <f t="shared" si="1"/>
        <v>28.958374020971249</v>
      </c>
    </row>
    <row r="88" spans="1:2" x14ac:dyDescent="0.3">
      <c r="A88">
        <v>87</v>
      </c>
      <c r="B88">
        <f t="shared" si="1"/>
        <v>28.943223044128434</v>
      </c>
    </row>
    <row r="89" spans="1:2" x14ac:dyDescent="0.3">
      <c r="A89">
        <v>88</v>
      </c>
      <c r="B89">
        <f t="shared" si="1"/>
        <v>28.926054486168091</v>
      </c>
    </row>
    <row r="90" spans="1:2" x14ac:dyDescent="0.3">
      <c r="A90">
        <v>89</v>
      </c>
      <c r="B90">
        <f t="shared" si="1"/>
        <v>28.906944000103934</v>
      </c>
    </row>
    <row r="91" spans="1:2" x14ac:dyDescent="0.3">
      <c r="A91">
        <v>90</v>
      </c>
      <c r="B91">
        <f t="shared" si="1"/>
        <v>28.885964630741086</v>
      </c>
    </row>
    <row r="92" spans="1:2" x14ac:dyDescent="0.3">
      <c r="A92">
        <v>91</v>
      </c>
      <c r="B92">
        <f t="shared" si="1"/>
        <v>28.863186908165904</v>
      </c>
    </row>
    <row r="93" spans="1:2" x14ac:dyDescent="0.3">
      <c r="A93">
        <v>92</v>
      </c>
      <c r="B93">
        <f t="shared" si="1"/>
        <v>28.838678937733537</v>
      </c>
    </row>
    <row r="94" spans="1:2" x14ac:dyDescent="0.3">
      <c r="A94">
        <v>93</v>
      </c>
      <c r="B94">
        <f t="shared" si="1"/>
        <v>28.812506486686612</v>
      </c>
    </row>
    <row r="95" spans="1:2" x14ac:dyDescent="0.3">
      <c r="A95">
        <v>94</v>
      </c>
      <c r="B95">
        <f t="shared" si="1"/>
        <v>28.784733067533885</v>
      </c>
    </row>
    <row r="96" spans="1:2" x14ac:dyDescent="0.3">
      <c r="A96">
        <v>95</v>
      </c>
      <c r="B96">
        <f t="shared" si="1"/>
        <v>28.755420018312666</v>
      </c>
    </row>
    <row r="97" spans="1:2" x14ac:dyDescent="0.3">
      <c r="A97">
        <v>96</v>
      </c>
      <c r="B97">
        <f t="shared" si="1"/>
        <v>28.724626579854462</v>
      </c>
    </row>
    <row r="98" spans="1:2" x14ac:dyDescent="0.3">
      <c r="A98">
        <v>97</v>
      </c>
      <c r="B98">
        <f t="shared" si="1"/>
        <v>28.692409970168768</v>
      </c>
    </row>
    <row r="99" spans="1:2" x14ac:dyDescent="0.3">
      <c r="A99">
        <v>98</v>
      </c>
      <c r="B99">
        <f t="shared" si="1"/>
        <v>28.658825456055499</v>
      </c>
    </row>
    <row r="100" spans="1:2" x14ac:dyDescent="0.3">
      <c r="A100">
        <v>99</v>
      </c>
      <c r="B100">
        <f t="shared" si="1"/>
        <v>28.62392642205257</v>
      </c>
    </row>
    <row r="101" spans="1:2" x14ac:dyDescent="0.3">
      <c r="A101">
        <v>100</v>
      </c>
      <c r="B101">
        <f t="shared" si="1"/>
        <v>28.58776443682104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5FA1-9D9D-46B2-AA78-6D381B24B773}">
  <dimension ref="A1:B101"/>
  <sheetViews>
    <sheetView workbookViewId="0">
      <selection activeCell="B2" sqref="B2"/>
    </sheetView>
  </sheetViews>
  <sheetFormatPr defaultRowHeight="15.0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f>100* (0.01*A2/(1.25*(0.01*A2)^2+1.705*(0.01*A2)+0.8))</f>
        <v>1.2237280876189309</v>
      </c>
    </row>
    <row r="3" spans="1:2" x14ac:dyDescent="0.3">
      <c r="A3">
        <v>2</v>
      </c>
      <c r="B3">
        <f t="shared" ref="B3:B66" si="0">100* (0.01*A3/(1.25*(0.01*A3)^2+1.705*(0.01*A3)+0.8))</f>
        <v>2.3963575365444525</v>
      </c>
    </row>
    <row r="4" spans="1:2" x14ac:dyDescent="0.3">
      <c r="A4">
        <v>3</v>
      </c>
      <c r="B4">
        <f t="shared" si="0"/>
        <v>3.5199906133583641</v>
      </c>
    </row>
    <row r="5" spans="1:2" x14ac:dyDescent="0.3">
      <c r="A5">
        <v>4</v>
      </c>
      <c r="B5">
        <f t="shared" si="0"/>
        <v>4.5966444495518264</v>
      </c>
    </row>
    <row r="6" spans="1:2" x14ac:dyDescent="0.3">
      <c r="A6">
        <v>5</v>
      </c>
      <c r="B6">
        <f t="shared" si="0"/>
        <v>5.6282538342479249</v>
      </c>
    </row>
    <row r="7" spans="1:2" x14ac:dyDescent="0.3">
      <c r="A7">
        <v>6</v>
      </c>
      <c r="B7">
        <f t="shared" si="0"/>
        <v>6.6166740185266875</v>
      </c>
    </row>
    <row r="8" spans="1:2" x14ac:dyDescent="0.3">
      <c r="A8">
        <v>7.0000000000000009</v>
      </c>
      <c r="B8">
        <f t="shared" si="0"/>
        <v>7.5636835138712559</v>
      </c>
    </row>
    <row r="9" spans="1:2" x14ac:dyDescent="0.3">
      <c r="A9">
        <v>8</v>
      </c>
      <c r="B9">
        <f t="shared" si="0"/>
        <v>8.4709868699703517</v>
      </c>
    </row>
    <row r="10" spans="1:2" x14ac:dyDescent="0.3">
      <c r="A10">
        <v>9</v>
      </c>
      <c r="B10">
        <f t="shared" si="0"/>
        <v>9.3402174195054872</v>
      </c>
    </row>
    <row r="11" spans="1:2" x14ac:dyDescent="0.3">
      <c r="A11">
        <v>10</v>
      </c>
      <c r="B11">
        <f t="shared" si="0"/>
        <v>10.172939979654119</v>
      </c>
    </row>
    <row r="12" spans="1:2" x14ac:dyDescent="0.3">
      <c r="A12">
        <v>11</v>
      </c>
      <c r="B12">
        <f t="shared" si="0"/>
        <v>10.970653501882465</v>
      </c>
    </row>
    <row r="13" spans="1:2" x14ac:dyDescent="0.3">
      <c r="A13">
        <v>12</v>
      </c>
      <c r="B13">
        <f t="shared" si="0"/>
        <v>11.734793663211422</v>
      </c>
    </row>
    <row r="14" spans="1:2" x14ac:dyDescent="0.3">
      <c r="A14">
        <v>13</v>
      </c>
      <c r="B14">
        <f t="shared" si="0"/>
        <v>12.466735393541272</v>
      </c>
    </row>
    <row r="15" spans="1:2" x14ac:dyDescent="0.3">
      <c r="A15">
        <v>14</v>
      </c>
      <c r="B15">
        <f t="shared" si="0"/>
        <v>13.167795334838223</v>
      </c>
    </row>
    <row r="16" spans="1:2" x14ac:dyDescent="0.3">
      <c r="A16">
        <v>15</v>
      </c>
      <c r="B16">
        <f t="shared" si="0"/>
        <v>13.839234229039327</v>
      </c>
    </row>
    <row r="17" spans="1:2" x14ac:dyDescent="0.3">
      <c r="A17">
        <v>16</v>
      </c>
      <c r="B17">
        <f t="shared" si="0"/>
        <v>14.482259232440262</v>
      </c>
    </row>
    <row r="18" spans="1:2" x14ac:dyDescent="0.3">
      <c r="A18">
        <v>17</v>
      </c>
      <c r="B18">
        <f t="shared" si="0"/>
        <v>15.098026155110015</v>
      </c>
    </row>
    <row r="19" spans="1:2" x14ac:dyDescent="0.3">
      <c r="A19">
        <v>18</v>
      </c>
      <c r="B19">
        <f t="shared" si="0"/>
        <v>15.687641624542442</v>
      </c>
    </row>
    <row r="20" spans="1:2" x14ac:dyDescent="0.3">
      <c r="A20">
        <v>19</v>
      </c>
      <c r="B20">
        <f t="shared" si="0"/>
        <v>16.252165173320787</v>
      </c>
    </row>
    <row r="21" spans="1:2" x14ac:dyDescent="0.3">
      <c r="A21">
        <v>20</v>
      </c>
      <c r="B21">
        <f t="shared" si="0"/>
        <v>16.792611251049539</v>
      </c>
    </row>
    <row r="22" spans="1:2" x14ac:dyDescent="0.3">
      <c r="A22">
        <v>21</v>
      </c>
      <c r="B22">
        <f t="shared" si="0"/>
        <v>17.309951161209224</v>
      </c>
    </row>
    <row r="23" spans="1:2" x14ac:dyDescent="0.3">
      <c r="A23">
        <v>22</v>
      </c>
      <c r="B23">
        <f t="shared" si="0"/>
        <v>17.805114923923597</v>
      </c>
    </row>
    <row r="24" spans="1:2" x14ac:dyDescent="0.3">
      <c r="A24">
        <v>23</v>
      </c>
      <c r="B24">
        <f t="shared" si="0"/>
        <v>18.278993065903716</v>
      </c>
    </row>
    <row r="25" spans="1:2" x14ac:dyDescent="0.3">
      <c r="A25">
        <v>24</v>
      </c>
      <c r="B25">
        <f t="shared" si="0"/>
        <v>18.732438339057129</v>
      </c>
    </row>
    <row r="26" spans="1:2" x14ac:dyDescent="0.3">
      <c r="A26">
        <v>25</v>
      </c>
      <c r="B26">
        <f t="shared" si="0"/>
        <v>19.1662673694298</v>
      </c>
    </row>
    <row r="27" spans="1:2" x14ac:dyDescent="0.3">
      <c r="A27">
        <v>26</v>
      </c>
      <c r="B27">
        <f t="shared" si="0"/>
        <v>19.5812622382889</v>
      </c>
    </row>
    <row r="28" spans="1:2" x14ac:dyDescent="0.3">
      <c r="A28">
        <v>27</v>
      </c>
      <c r="B28">
        <f t="shared" si="0"/>
        <v>19.978171997262248</v>
      </c>
    </row>
    <row r="29" spans="1:2" x14ac:dyDescent="0.3">
      <c r="A29">
        <v>28</v>
      </c>
      <c r="B29">
        <f t="shared" si="0"/>
        <v>20.357714119528865</v>
      </c>
    </row>
    <row r="30" spans="1:2" x14ac:dyDescent="0.3">
      <c r="A30">
        <v>29</v>
      </c>
      <c r="B30">
        <f t="shared" si="0"/>
        <v>20.720575889109192</v>
      </c>
    </row>
    <row r="31" spans="1:2" x14ac:dyDescent="0.3">
      <c r="A31">
        <v>30</v>
      </c>
      <c r="B31">
        <f t="shared" si="0"/>
        <v>21.067415730337082</v>
      </c>
    </row>
    <row r="32" spans="1:2" x14ac:dyDescent="0.3">
      <c r="A32">
        <v>31</v>
      </c>
      <c r="B32">
        <f t="shared" si="0"/>
        <v>21.398864479610676</v>
      </c>
    </row>
    <row r="33" spans="1:2" x14ac:dyDescent="0.3">
      <c r="A33">
        <v>32</v>
      </c>
      <c r="B33">
        <f t="shared" si="0"/>
        <v>21.715526601520082</v>
      </c>
    </row>
    <row r="34" spans="1:2" x14ac:dyDescent="0.3">
      <c r="A34">
        <v>33</v>
      </c>
      <c r="B34">
        <f t="shared" si="0"/>
        <v>22.017981351437005</v>
      </c>
    </row>
    <row r="35" spans="1:2" x14ac:dyDescent="0.3">
      <c r="A35">
        <v>34</v>
      </c>
      <c r="B35">
        <f t="shared" si="0"/>
        <v>22.306783886629049</v>
      </c>
    </row>
    <row r="36" spans="1:2" x14ac:dyDescent="0.3">
      <c r="A36">
        <v>35</v>
      </c>
      <c r="B36">
        <f t="shared" si="0"/>
        <v>22.582466327929673</v>
      </c>
    </row>
    <row r="37" spans="1:2" x14ac:dyDescent="0.3">
      <c r="A37">
        <v>36</v>
      </c>
      <c r="B37">
        <f t="shared" si="0"/>
        <v>22.845538773956083</v>
      </c>
    </row>
    <row r="38" spans="1:2" x14ac:dyDescent="0.3">
      <c r="A38">
        <v>37</v>
      </c>
      <c r="B38">
        <f t="shared" si="0"/>
        <v>23.096490269823189</v>
      </c>
    </row>
    <row r="39" spans="1:2" x14ac:dyDescent="0.3">
      <c r="A39">
        <v>38</v>
      </c>
      <c r="B39">
        <f t="shared" si="0"/>
        <v>23.335789732252518</v>
      </c>
    </row>
    <row r="40" spans="1:2" x14ac:dyDescent="0.3">
      <c r="A40">
        <v>39</v>
      </c>
      <c r="B40">
        <f t="shared" si="0"/>
        <v>23.563886832922979</v>
      </c>
    </row>
    <row r="41" spans="1:2" x14ac:dyDescent="0.3">
      <c r="A41">
        <v>40</v>
      </c>
      <c r="B41">
        <f t="shared" si="0"/>
        <v>23.781212841854934</v>
      </c>
    </row>
    <row r="42" spans="1:2" x14ac:dyDescent="0.3">
      <c r="A42">
        <v>41</v>
      </c>
      <c r="B42">
        <f t="shared" si="0"/>
        <v>23.988181432562495</v>
      </c>
    </row>
    <row r="43" spans="1:2" x14ac:dyDescent="0.3">
      <c r="A43">
        <v>42</v>
      </c>
      <c r="B43">
        <f t="shared" si="0"/>
        <v>24.185189450650697</v>
      </c>
    </row>
    <row r="44" spans="1:2" x14ac:dyDescent="0.3">
      <c r="A44">
        <v>43</v>
      </c>
      <c r="B44">
        <f t="shared" si="0"/>
        <v>24.372617647475593</v>
      </c>
    </row>
    <row r="45" spans="1:2" x14ac:dyDescent="0.3">
      <c r="A45">
        <v>44</v>
      </c>
      <c r="B45">
        <f t="shared" si="0"/>
        <v>24.550831380426288</v>
      </c>
    </row>
    <row r="46" spans="1:2" x14ac:dyDescent="0.3">
      <c r="A46">
        <v>45</v>
      </c>
      <c r="B46">
        <f t="shared" si="0"/>
        <v>24.720181281329396</v>
      </c>
    </row>
    <row r="47" spans="1:2" x14ac:dyDescent="0.3">
      <c r="A47">
        <v>46</v>
      </c>
      <c r="B47">
        <f t="shared" si="0"/>
        <v>24.881003894418001</v>
      </c>
    </row>
    <row r="48" spans="1:2" x14ac:dyDescent="0.3">
      <c r="A48">
        <v>47</v>
      </c>
      <c r="B48">
        <f t="shared" si="0"/>
        <v>25.033622285250136</v>
      </c>
    </row>
    <row r="49" spans="1:2" x14ac:dyDescent="0.3">
      <c r="A49">
        <v>48</v>
      </c>
      <c r="B49">
        <f t="shared" si="0"/>
        <v>25.178346621905163</v>
      </c>
    </row>
    <row r="50" spans="1:2" x14ac:dyDescent="0.3">
      <c r="A50">
        <v>49</v>
      </c>
      <c r="B50">
        <f t="shared" si="0"/>
        <v>25.315474729731474</v>
      </c>
    </row>
    <row r="51" spans="1:2" x14ac:dyDescent="0.3">
      <c r="A51">
        <v>50</v>
      </c>
      <c r="B51">
        <f t="shared" si="0"/>
        <v>25.445292620865139</v>
      </c>
    </row>
    <row r="52" spans="1:2" x14ac:dyDescent="0.3">
      <c r="A52">
        <v>51</v>
      </c>
      <c r="B52">
        <f t="shared" si="0"/>
        <v>25.568074999686662</v>
      </c>
    </row>
    <row r="53" spans="1:2" x14ac:dyDescent="0.3">
      <c r="A53">
        <v>52</v>
      </c>
      <c r="B53">
        <f t="shared" si="0"/>
        <v>25.684085745332407</v>
      </c>
    </row>
    <row r="54" spans="1:2" x14ac:dyDescent="0.3">
      <c r="A54">
        <v>53</v>
      </c>
      <c r="B54">
        <f t="shared" si="0"/>
        <v>25.793578372327868</v>
      </c>
    </row>
    <row r="55" spans="1:2" x14ac:dyDescent="0.3">
      <c r="A55">
        <v>54</v>
      </c>
      <c r="B55">
        <f t="shared" si="0"/>
        <v>25.896796470362553</v>
      </c>
    </row>
    <row r="56" spans="1:2" x14ac:dyDescent="0.3">
      <c r="A56">
        <v>55.000000000000007</v>
      </c>
      <c r="B56">
        <f t="shared" si="0"/>
        <v>25.993974124180308</v>
      </c>
    </row>
    <row r="57" spans="1:2" x14ac:dyDescent="0.3">
      <c r="A57">
        <v>56.000000000000007</v>
      </c>
      <c r="B57">
        <f t="shared" si="0"/>
        <v>26.085336314514624</v>
      </c>
    </row>
    <row r="58" spans="1:2" x14ac:dyDescent="0.3">
      <c r="A58">
        <v>57.000000000000007</v>
      </c>
      <c r="B58">
        <f t="shared" si="0"/>
        <v>26.171099300956168</v>
      </c>
    </row>
    <row r="59" spans="1:2" x14ac:dyDescent="0.3">
      <c r="A59">
        <v>57.999999999999993</v>
      </c>
      <c r="B59">
        <f t="shared" si="0"/>
        <v>26.251470987598442</v>
      </c>
    </row>
    <row r="60" spans="1:2" x14ac:dyDescent="0.3">
      <c r="A60">
        <v>59</v>
      </c>
      <c r="B60">
        <f t="shared" si="0"/>
        <v>26.326651272268887</v>
      </c>
    </row>
    <row r="61" spans="1:2" x14ac:dyDescent="0.3">
      <c r="A61">
        <v>60</v>
      </c>
      <c r="B61">
        <f t="shared" si="0"/>
        <v>26.39683238011439</v>
      </c>
    </row>
    <row r="62" spans="1:2" x14ac:dyDescent="0.3">
      <c r="A62">
        <v>61</v>
      </c>
      <c r="B62">
        <f t="shared" si="0"/>
        <v>26.462199182274659</v>
      </c>
    </row>
    <row r="63" spans="1:2" x14ac:dyDescent="0.3">
      <c r="A63">
        <v>62</v>
      </c>
      <c r="B63">
        <f t="shared" si="0"/>
        <v>26.522929500342229</v>
      </c>
    </row>
    <row r="64" spans="1:2" x14ac:dyDescent="0.3">
      <c r="A64">
        <v>63</v>
      </c>
      <c r="B64">
        <f t="shared" si="0"/>
        <v>26.579194397274573</v>
      </c>
    </row>
    <row r="65" spans="1:2" x14ac:dyDescent="0.3">
      <c r="A65">
        <v>64</v>
      </c>
      <c r="B65">
        <f t="shared" si="0"/>
        <v>26.631158455392811</v>
      </c>
    </row>
    <row r="66" spans="1:2" x14ac:dyDescent="0.3">
      <c r="A66">
        <v>65</v>
      </c>
      <c r="B66">
        <f t="shared" si="0"/>
        <v>26.678980042070698</v>
      </c>
    </row>
    <row r="67" spans="1:2" x14ac:dyDescent="0.3">
      <c r="A67">
        <v>66</v>
      </c>
      <c r="B67">
        <f t="shared" ref="B67:B101" si="1">100* (0.01*A67/(1.25*(0.01*A67)^2+1.705*(0.01*A67)+0.8))</f>
        <v>26.722811563689362</v>
      </c>
    </row>
    <row r="68" spans="1:2" x14ac:dyDescent="0.3">
      <c r="A68">
        <v>67</v>
      </c>
      <c r="B68">
        <f t="shared" si="1"/>
        <v>26.762799708405318</v>
      </c>
    </row>
    <row r="69" spans="1:2" x14ac:dyDescent="0.3">
      <c r="A69">
        <v>68</v>
      </c>
      <c r="B69">
        <f t="shared" si="1"/>
        <v>26.799085678253327</v>
      </c>
    </row>
    <row r="70" spans="1:2" x14ac:dyDescent="0.3">
      <c r="A70">
        <v>69</v>
      </c>
      <c r="B70">
        <f t="shared" si="1"/>
        <v>26.831805411080754</v>
      </c>
    </row>
    <row r="71" spans="1:2" x14ac:dyDescent="0.3">
      <c r="A71">
        <v>70</v>
      </c>
      <c r="B71">
        <f t="shared" si="1"/>
        <v>26.861089792785876</v>
      </c>
    </row>
    <row r="72" spans="1:2" x14ac:dyDescent="0.3">
      <c r="A72">
        <v>71</v>
      </c>
      <c r="B72">
        <f t="shared" si="1"/>
        <v>26.887064860310339</v>
      </c>
    </row>
    <row r="73" spans="1:2" x14ac:dyDescent="0.3">
      <c r="A73">
        <v>72</v>
      </c>
      <c r="B73">
        <f t="shared" si="1"/>
        <v>26.909851995814023</v>
      </c>
    </row>
    <row r="74" spans="1:2" x14ac:dyDescent="0.3">
      <c r="A74">
        <v>73</v>
      </c>
      <c r="B74">
        <f t="shared" si="1"/>
        <v>26.929568112440172</v>
      </c>
    </row>
    <row r="75" spans="1:2" x14ac:dyDescent="0.3">
      <c r="A75">
        <v>74</v>
      </c>
      <c r="B75">
        <f t="shared" si="1"/>
        <v>26.946325832058843</v>
      </c>
    </row>
    <row r="76" spans="1:2" x14ac:dyDescent="0.3">
      <c r="A76">
        <v>75</v>
      </c>
      <c r="B76">
        <f t="shared" si="1"/>
        <v>26.960233655358344</v>
      </c>
    </row>
    <row r="77" spans="1:2" x14ac:dyDescent="0.3">
      <c r="A77">
        <v>76</v>
      </c>
      <c r="B77">
        <f t="shared" si="1"/>
        <v>26.971396124636243</v>
      </c>
    </row>
    <row r="78" spans="1:2" x14ac:dyDescent="0.3">
      <c r="A78">
        <v>77</v>
      </c>
      <c r="B78">
        <f t="shared" si="1"/>
        <v>26.979913979624907</v>
      </c>
    </row>
    <row r="79" spans="1:2" x14ac:dyDescent="0.3">
      <c r="A79">
        <v>78</v>
      </c>
      <c r="B79">
        <f t="shared" si="1"/>
        <v>26.985884306670354</v>
      </c>
    </row>
    <row r="80" spans="1:2" x14ac:dyDescent="0.3">
      <c r="A80">
        <v>79</v>
      </c>
      <c r="B80">
        <f t="shared" si="1"/>
        <v>26.989400681567776</v>
      </c>
    </row>
    <row r="81" spans="1:2" x14ac:dyDescent="0.3">
      <c r="A81">
        <v>80</v>
      </c>
      <c r="B81">
        <f t="shared" si="1"/>
        <v>26.990553306342779</v>
      </c>
    </row>
    <row r="82" spans="1:2" x14ac:dyDescent="0.3">
      <c r="A82">
        <v>81</v>
      </c>
      <c r="B82">
        <f t="shared" si="1"/>
        <v>26.989429140253403</v>
      </c>
    </row>
    <row r="83" spans="1:2" x14ac:dyDescent="0.3">
      <c r="A83">
        <v>82</v>
      </c>
      <c r="B83">
        <f t="shared" si="1"/>
        <v>26.986112025274796</v>
      </c>
    </row>
    <row r="84" spans="1:2" x14ac:dyDescent="0.3">
      <c r="A84">
        <v>83</v>
      </c>
      <c r="B84">
        <f t="shared" si="1"/>
        <v>26.980682806316086</v>
      </c>
    </row>
    <row r="85" spans="1:2" x14ac:dyDescent="0.3">
      <c r="A85">
        <v>84</v>
      </c>
      <c r="B85">
        <f t="shared" si="1"/>
        <v>26.973219446406787</v>
      </c>
    </row>
    <row r="86" spans="1:2" x14ac:dyDescent="0.3">
      <c r="A86">
        <v>85</v>
      </c>
      <c r="B86">
        <f t="shared" si="1"/>
        <v>26.963797137079183</v>
      </c>
    </row>
    <row r="87" spans="1:2" x14ac:dyDescent="0.3">
      <c r="A87">
        <v>86</v>
      </c>
      <c r="B87">
        <f t="shared" si="1"/>
        <v>26.952488404161972</v>
      </c>
    </row>
    <row r="88" spans="1:2" x14ac:dyDescent="0.3">
      <c r="A88">
        <v>87</v>
      </c>
      <c r="B88">
        <f t="shared" si="1"/>
        <v>26.939363209190347</v>
      </c>
    </row>
    <row r="89" spans="1:2" x14ac:dyDescent="0.3">
      <c r="A89">
        <v>88</v>
      </c>
      <c r="B89">
        <f t="shared" si="1"/>
        <v>26.92448904662832</v>
      </c>
    </row>
    <row r="90" spans="1:2" x14ac:dyDescent="0.3">
      <c r="A90">
        <v>89</v>
      </c>
      <c r="B90">
        <f t="shared" si="1"/>
        <v>26.907931037089106</v>
      </c>
    </row>
    <row r="91" spans="1:2" x14ac:dyDescent="0.3">
      <c r="A91">
        <v>90</v>
      </c>
      <c r="B91">
        <f t="shared" si="1"/>
        <v>26.8897520167314</v>
      </c>
    </row>
    <row r="92" spans="1:2" x14ac:dyDescent="0.3">
      <c r="A92">
        <v>91</v>
      </c>
      <c r="B92">
        <f t="shared" si="1"/>
        <v>26.870012623000434</v>
      </c>
    </row>
    <row r="93" spans="1:2" x14ac:dyDescent="0.3">
      <c r="A93">
        <v>92</v>
      </c>
      <c r="B93">
        <f t="shared" si="1"/>
        <v>26.848771376875035</v>
      </c>
    </row>
    <row r="94" spans="1:2" x14ac:dyDescent="0.3">
      <c r="A94">
        <v>93</v>
      </c>
      <c r="B94">
        <f t="shared" si="1"/>
        <v>26.826084761774272</v>
      </c>
    </row>
    <row r="95" spans="1:2" x14ac:dyDescent="0.3">
      <c r="A95">
        <v>94</v>
      </c>
      <c r="B95">
        <f t="shared" si="1"/>
        <v>26.802007299270077</v>
      </c>
    </row>
    <row r="96" spans="1:2" x14ac:dyDescent="0.3">
      <c r="A96">
        <v>95</v>
      </c>
      <c r="B96">
        <f t="shared" si="1"/>
        <v>26.776591621745411</v>
      </c>
    </row>
    <row r="97" spans="1:2" x14ac:dyDescent="0.3">
      <c r="A97">
        <v>96</v>
      </c>
      <c r="B97">
        <f t="shared" si="1"/>
        <v>26.749888542131075</v>
      </c>
    </row>
    <row r="98" spans="1:2" x14ac:dyDescent="0.3">
      <c r="A98">
        <v>97</v>
      </c>
      <c r="B98">
        <f t="shared" si="1"/>
        <v>26.72194712084794</v>
      </c>
    </row>
    <row r="99" spans="1:2" x14ac:dyDescent="0.3">
      <c r="A99">
        <v>98</v>
      </c>
      <c r="B99">
        <f t="shared" si="1"/>
        <v>26.692814730075721</v>
      </c>
    </row>
    <row r="100" spans="1:2" x14ac:dyDescent="0.3">
      <c r="A100">
        <v>99</v>
      </c>
      <c r="B100">
        <f t="shared" si="1"/>
        <v>26.662537115463596</v>
      </c>
    </row>
    <row r="101" spans="1:2" x14ac:dyDescent="0.3">
      <c r="A101">
        <v>100</v>
      </c>
      <c r="B101">
        <f t="shared" si="1"/>
        <v>26.631158455392811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topLeftCell="A52" workbookViewId="0">
      <selection activeCell="B65" sqref="B65"/>
    </sheetView>
  </sheetViews>
  <sheetFormatPr defaultRowHeight="15.0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f>MAX(ef_curve0!$B$2:$B$101)</f>
        <v>37.009622501850487</v>
      </c>
    </row>
    <row r="3" spans="1:2" x14ac:dyDescent="0.3">
      <c r="A3">
        <v>2</v>
      </c>
      <c r="B3">
        <f>MAX(ef_curve0!$B$2:$B$101)</f>
        <v>37.009622501850487</v>
      </c>
    </row>
    <row r="4" spans="1:2" x14ac:dyDescent="0.3">
      <c r="A4">
        <v>3</v>
      </c>
      <c r="B4">
        <f>MAX(ef_curve0!$B$2:$B$101)</f>
        <v>37.009622501850487</v>
      </c>
    </row>
    <row r="5" spans="1:2" x14ac:dyDescent="0.3">
      <c r="A5">
        <v>4</v>
      </c>
      <c r="B5">
        <f>MAX(ef_curve0!$B$2:$B$101)</f>
        <v>37.009622501850487</v>
      </c>
    </row>
    <row r="6" spans="1:2" x14ac:dyDescent="0.3">
      <c r="A6">
        <v>5</v>
      </c>
      <c r="B6">
        <f>MAX(ef_curve0!$B$2:$B$101)</f>
        <v>37.009622501850487</v>
      </c>
    </row>
    <row r="7" spans="1:2" x14ac:dyDescent="0.3">
      <c r="A7">
        <v>6</v>
      </c>
      <c r="B7">
        <f>MAX(ef_curve0!$B$2:$B$101)</f>
        <v>37.009622501850487</v>
      </c>
    </row>
    <row r="8" spans="1:2" x14ac:dyDescent="0.3">
      <c r="A8">
        <v>7.0000000000000009</v>
      </c>
      <c r="B8">
        <f>MAX(ef_curve0!$B$2:$B$101)</f>
        <v>37.009622501850487</v>
      </c>
    </row>
    <row r="9" spans="1:2" x14ac:dyDescent="0.3">
      <c r="A9">
        <v>8</v>
      </c>
      <c r="B9">
        <f>MAX(ef_curve0!$B$2:$B$101)</f>
        <v>37.009622501850487</v>
      </c>
    </row>
    <row r="10" spans="1:2" x14ac:dyDescent="0.3">
      <c r="A10">
        <v>9</v>
      </c>
      <c r="B10">
        <f>MAX(ef_curve0!$B$2:$B$101)</f>
        <v>37.009622501850487</v>
      </c>
    </row>
    <row r="11" spans="1:2" x14ac:dyDescent="0.3">
      <c r="A11">
        <v>10</v>
      </c>
      <c r="B11">
        <f>MAX(ef_curve0!$B$2:$B$101)</f>
        <v>37.009622501850487</v>
      </c>
    </row>
    <row r="12" spans="1:2" x14ac:dyDescent="0.3">
      <c r="A12">
        <v>11</v>
      </c>
      <c r="B12">
        <f>MAX(ef_curve0!$B$2:$B$101)</f>
        <v>37.009622501850487</v>
      </c>
    </row>
    <row r="13" spans="1:2" x14ac:dyDescent="0.3">
      <c r="A13">
        <v>12</v>
      </c>
      <c r="B13">
        <f>MAX(ef_curve0!$B$2:$B$101)</f>
        <v>37.009622501850487</v>
      </c>
    </row>
    <row r="14" spans="1:2" x14ac:dyDescent="0.3">
      <c r="A14">
        <v>13</v>
      </c>
      <c r="B14">
        <f>MAX(ef_curve0!$B$2:$B$101)</f>
        <v>37.009622501850487</v>
      </c>
    </row>
    <row r="15" spans="1:2" x14ac:dyDescent="0.3">
      <c r="A15">
        <v>14</v>
      </c>
      <c r="B15">
        <f>MAX(ef_curve0!$B$2:$B$101)</f>
        <v>37.009622501850487</v>
      </c>
    </row>
    <row r="16" spans="1:2" x14ac:dyDescent="0.3">
      <c r="A16">
        <v>15</v>
      </c>
      <c r="B16">
        <f>MAX(ef_curve0!$B$2:$B$101)</f>
        <v>37.009622501850487</v>
      </c>
    </row>
    <row r="17" spans="1:2" x14ac:dyDescent="0.3">
      <c r="A17">
        <v>16</v>
      </c>
      <c r="B17">
        <f>MAX(ef_curve0!$B$2:$B$101)</f>
        <v>37.009622501850487</v>
      </c>
    </row>
    <row r="18" spans="1:2" x14ac:dyDescent="0.3">
      <c r="A18">
        <v>17</v>
      </c>
      <c r="B18">
        <f>MAX(ef_curve0!$B$2:$B$101)</f>
        <v>37.009622501850487</v>
      </c>
    </row>
    <row r="19" spans="1:2" x14ac:dyDescent="0.3">
      <c r="A19">
        <v>18</v>
      </c>
      <c r="B19">
        <f>MAX(ef_curve0!$B$2:$B$101)</f>
        <v>37.009622501850487</v>
      </c>
    </row>
    <row r="20" spans="1:2" x14ac:dyDescent="0.3">
      <c r="A20">
        <v>19</v>
      </c>
      <c r="B20">
        <f>MAX(ef_curve0!$B$2:$B$101)</f>
        <v>37.009622501850487</v>
      </c>
    </row>
    <row r="21" spans="1:2" x14ac:dyDescent="0.3">
      <c r="A21">
        <v>20</v>
      </c>
      <c r="B21">
        <f>MAX(ef_curve0!$B$2:$B$101)</f>
        <v>37.009622501850487</v>
      </c>
    </row>
    <row r="22" spans="1:2" x14ac:dyDescent="0.3">
      <c r="A22">
        <v>21</v>
      </c>
      <c r="B22">
        <f>MAX(ef_curve0!$B$2:$B$101)</f>
        <v>37.009622501850487</v>
      </c>
    </row>
    <row r="23" spans="1:2" x14ac:dyDescent="0.3">
      <c r="A23">
        <v>22</v>
      </c>
      <c r="B23">
        <f>MAX(ef_curve0!$B$2:$B$101)</f>
        <v>37.009622501850487</v>
      </c>
    </row>
    <row r="24" spans="1:2" x14ac:dyDescent="0.3">
      <c r="A24">
        <v>23</v>
      </c>
      <c r="B24">
        <f>MAX(ef_curve0!$B$2:$B$101)</f>
        <v>37.009622501850487</v>
      </c>
    </row>
    <row r="25" spans="1:2" x14ac:dyDescent="0.3">
      <c r="A25">
        <v>24</v>
      </c>
      <c r="B25">
        <f>MAX(ef_curve0!$B$2:$B$101)</f>
        <v>37.009622501850487</v>
      </c>
    </row>
    <row r="26" spans="1:2" x14ac:dyDescent="0.3">
      <c r="A26">
        <v>25</v>
      </c>
      <c r="B26">
        <f>MAX(ef_curve0!$B$2:$B$101)</f>
        <v>37.009622501850487</v>
      </c>
    </row>
    <row r="27" spans="1:2" x14ac:dyDescent="0.3">
      <c r="A27">
        <v>26</v>
      </c>
      <c r="B27">
        <f>MAX(ef_curve0!$B$2:$B$101)</f>
        <v>37.009622501850487</v>
      </c>
    </row>
    <row r="28" spans="1:2" x14ac:dyDescent="0.3">
      <c r="A28">
        <v>27</v>
      </c>
      <c r="B28">
        <f>MAX(ef_curve0!$B$2:$B$101)</f>
        <v>37.009622501850487</v>
      </c>
    </row>
    <row r="29" spans="1:2" x14ac:dyDescent="0.3">
      <c r="A29">
        <v>28</v>
      </c>
      <c r="B29">
        <f>MAX(ef_curve0!$B$2:$B$101)</f>
        <v>37.009622501850487</v>
      </c>
    </row>
    <row r="30" spans="1:2" x14ac:dyDescent="0.3">
      <c r="A30">
        <v>29</v>
      </c>
      <c r="B30">
        <f>MAX(ef_curve0!$B$2:$B$101)</f>
        <v>37.009622501850487</v>
      </c>
    </row>
    <row r="31" spans="1:2" x14ac:dyDescent="0.3">
      <c r="A31">
        <v>30</v>
      </c>
      <c r="B31">
        <f>MAX(ef_curve0!$B$2:$B$101)</f>
        <v>37.009622501850487</v>
      </c>
    </row>
    <row r="32" spans="1:2" x14ac:dyDescent="0.3">
      <c r="A32">
        <v>31</v>
      </c>
      <c r="B32">
        <f>MAX(ef_curve0!$B$2:$B$101)</f>
        <v>37.009622501850487</v>
      </c>
    </row>
    <row r="33" spans="1:2" x14ac:dyDescent="0.3">
      <c r="A33">
        <v>32</v>
      </c>
      <c r="B33">
        <f>MAX(ef_curve0!$B$2:$B$101)</f>
        <v>37.009622501850487</v>
      </c>
    </row>
    <row r="34" spans="1:2" x14ac:dyDescent="0.3">
      <c r="A34">
        <v>33</v>
      </c>
      <c r="B34">
        <f>MAX(ef_curve0!$B$2:$B$101)</f>
        <v>37.009622501850487</v>
      </c>
    </row>
    <row r="35" spans="1:2" x14ac:dyDescent="0.3">
      <c r="A35">
        <v>34</v>
      </c>
      <c r="B35">
        <f>MAX(ef_curve0!$B$2:$B$101)</f>
        <v>37.009622501850487</v>
      </c>
    </row>
    <row r="36" spans="1:2" x14ac:dyDescent="0.3">
      <c r="A36">
        <v>35</v>
      </c>
      <c r="B36">
        <f>MAX(ef_curve0!$B$2:$B$101)</f>
        <v>37.009622501850487</v>
      </c>
    </row>
    <row r="37" spans="1:2" x14ac:dyDescent="0.3">
      <c r="A37">
        <v>36</v>
      </c>
      <c r="B37">
        <f>MAX(ef_curve0!$B$2:$B$101)</f>
        <v>37.009622501850487</v>
      </c>
    </row>
    <row r="38" spans="1:2" x14ac:dyDescent="0.3">
      <c r="A38">
        <v>37</v>
      </c>
      <c r="B38">
        <f>MAX(ef_curve0!$B$2:$B$101)</f>
        <v>37.009622501850487</v>
      </c>
    </row>
    <row r="39" spans="1:2" x14ac:dyDescent="0.3">
      <c r="A39">
        <v>38</v>
      </c>
      <c r="B39">
        <f>MAX(ef_curve0!$B$2:$B$101)</f>
        <v>37.009622501850487</v>
      </c>
    </row>
    <row r="40" spans="1:2" x14ac:dyDescent="0.3">
      <c r="A40">
        <v>39</v>
      </c>
      <c r="B40">
        <f>MAX(ef_curve0!$B$2:$B$101)</f>
        <v>37.009622501850487</v>
      </c>
    </row>
    <row r="41" spans="1:2" x14ac:dyDescent="0.3">
      <c r="A41">
        <v>40</v>
      </c>
      <c r="B41">
        <f>MAX(ef_curve0!$B$2:$B$101)</f>
        <v>37.009622501850487</v>
      </c>
    </row>
    <row r="42" spans="1:2" x14ac:dyDescent="0.3">
      <c r="A42">
        <v>41</v>
      </c>
      <c r="B42">
        <f>MAX(ef_curve0!$B$2:$B$101)</f>
        <v>37.009622501850487</v>
      </c>
    </row>
    <row r="43" spans="1:2" x14ac:dyDescent="0.3">
      <c r="A43">
        <v>42</v>
      </c>
      <c r="B43">
        <f>MAX(ef_curve0!$B$2:$B$101)</f>
        <v>37.009622501850487</v>
      </c>
    </row>
    <row r="44" spans="1:2" x14ac:dyDescent="0.3">
      <c r="A44">
        <v>43</v>
      </c>
      <c r="B44">
        <f>MAX(ef_curve0!$B$2:$B$101)</f>
        <v>37.009622501850487</v>
      </c>
    </row>
    <row r="45" spans="1:2" x14ac:dyDescent="0.3">
      <c r="A45">
        <v>44</v>
      </c>
      <c r="B45">
        <f>MAX(ef_curve0!$B$2:$B$101)</f>
        <v>37.009622501850487</v>
      </c>
    </row>
    <row r="46" spans="1:2" x14ac:dyDescent="0.3">
      <c r="A46">
        <v>45</v>
      </c>
      <c r="B46">
        <f>MAX(ef_curve0!$B$2:$B$101)</f>
        <v>37.009622501850487</v>
      </c>
    </row>
    <row r="47" spans="1:2" x14ac:dyDescent="0.3">
      <c r="A47">
        <v>46</v>
      </c>
      <c r="B47">
        <f>MAX(ef_curve0!$B$2:$B$101)</f>
        <v>37.009622501850487</v>
      </c>
    </row>
    <row r="48" spans="1:2" x14ac:dyDescent="0.3">
      <c r="A48">
        <v>47</v>
      </c>
      <c r="B48">
        <f>MAX(ef_curve0!$B$2:$B$101)</f>
        <v>37.009622501850487</v>
      </c>
    </row>
    <row r="49" spans="1:2" x14ac:dyDescent="0.3">
      <c r="A49">
        <v>48</v>
      </c>
      <c r="B49">
        <f>MAX(ef_curve0!$B$2:$B$101)</f>
        <v>37.009622501850487</v>
      </c>
    </row>
    <row r="50" spans="1:2" x14ac:dyDescent="0.3">
      <c r="A50">
        <v>49</v>
      </c>
      <c r="B50">
        <f>MAX(ef_curve0!$B$2:$B$101)</f>
        <v>37.009622501850487</v>
      </c>
    </row>
    <row r="51" spans="1:2" x14ac:dyDescent="0.3">
      <c r="A51">
        <v>50</v>
      </c>
      <c r="B51">
        <f>MAX(ef_curve0!$B$2:$B$101)</f>
        <v>37.009622501850487</v>
      </c>
    </row>
    <row r="52" spans="1:2" x14ac:dyDescent="0.3">
      <c r="A52">
        <v>51</v>
      </c>
      <c r="B52">
        <f>MAX(ef_curve0!$B$2:$B$101)</f>
        <v>37.009622501850487</v>
      </c>
    </row>
    <row r="53" spans="1:2" x14ac:dyDescent="0.3">
      <c r="A53">
        <v>52</v>
      </c>
      <c r="B53">
        <f>MAX(ef_curve0!$B$2:$B$101)</f>
        <v>37.009622501850487</v>
      </c>
    </row>
    <row r="54" spans="1:2" x14ac:dyDescent="0.3">
      <c r="A54">
        <v>53</v>
      </c>
      <c r="B54">
        <f>MAX(ef_curve0!$B$2:$B$101)</f>
        <v>37.009622501850487</v>
      </c>
    </row>
    <row r="55" spans="1:2" x14ac:dyDescent="0.3">
      <c r="A55">
        <v>54</v>
      </c>
      <c r="B55">
        <f>MAX(ef_curve0!$B$2:$B$101)</f>
        <v>37.009622501850487</v>
      </c>
    </row>
    <row r="56" spans="1:2" x14ac:dyDescent="0.3">
      <c r="A56">
        <v>55.000000000000007</v>
      </c>
      <c r="B56">
        <f>MAX(ef_curve0!$B$2:$B$101)</f>
        <v>37.009622501850487</v>
      </c>
    </row>
    <row r="57" spans="1:2" x14ac:dyDescent="0.3">
      <c r="A57">
        <v>56.000000000000007</v>
      </c>
      <c r="B57">
        <f>MAX(ef_curve0!$B$2:$B$101)</f>
        <v>37.009622501850487</v>
      </c>
    </row>
    <row r="58" spans="1:2" x14ac:dyDescent="0.3">
      <c r="A58">
        <v>57.000000000000007</v>
      </c>
      <c r="B58">
        <f>MAX(ef_curve0!$B$2:$B$101)</f>
        <v>37.009622501850487</v>
      </c>
    </row>
    <row r="59" spans="1:2" x14ac:dyDescent="0.3">
      <c r="A59">
        <v>57.999999999999993</v>
      </c>
      <c r="B59">
        <f>MAX(ef_curve0!$B$2:$B$101)</f>
        <v>37.009622501850487</v>
      </c>
    </row>
    <row r="60" spans="1:2" x14ac:dyDescent="0.3">
      <c r="A60">
        <v>59</v>
      </c>
      <c r="B60">
        <f>MAX(ef_curve0!$B$2:$B$101)</f>
        <v>37.009622501850487</v>
      </c>
    </row>
    <row r="61" spans="1:2" x14ac:dyDescent="0.3">
      <c r="A61">
        <v>60</v>
      </c>
      <c r="B61">
        <f>MAX(ef_curve0!$B$2:$B$101)</f>
        <v>37.009622501850487</v>
      </c>
    </row>
    <row r="62" spans="1:2" x14ac:dyDescent="0.3">
      <c r="A62">
        <v>61</v>
      </c>
      <c r="B62">
        <f>MAX(ef_curve0!$B$2:$B$101)</f>
        <v>37.009622501850487</v>
      </c>
    </row>
    <row r="63" spans="1:2" x14ac:dyDescent="0.3">
      <c r="A63">
        <v>62</v>
      </c>
      <c r="B63">
        <f>MAX(ef_curve0!$B$2:$B$101)</f>
        <v>37.009622501850487</v>
      </c>
    </row>
    <row r="64" spans="1:2" x14ac:dyDescent="0.3">
      <c r="A64">
        <v>63</v>
      </c>
      <c r="B64">
        <f>MAX(ef_curve0!$B$2:$B$101)</f>
        <v>37.009622501850487</v>
      </c>
    </row>
    <row r="65" spans="1:2" x14ac:dyDescent="0.3">
      <c r="A65">
        <v>64</v>
      </c>
      <c r="B65">
        <f>MAX(ef_curve0!$B$2:$B$101)</f>
        <v>37.009622501850487</v>
      </c>
    </row>
    <row r="66" spans="1:2" x14ac:dyDescent="0.3">
      <c r="A66">
        <v>65</v>
      </c>
      <c r="B66">
        <f>MAX(ef_curve0!$B$2:$B$101)</f>
        <v>37.009622501850487</v>
      </c>
    </row>
    <row r="67" spans="1:2" x14ac:dyDescent="0.3">
      <c r="A67">
        <v>66</v>
      </c>
      <c r="B67">
        <f>MAX(ef_curve0!$B$2:$B$101)</f>
        <v>37.009622501850487</v>
      </c>
    </row>
    <row r="68" spans="1:2" x14ac:dyDescent="0.3">
      <c r="A68">
        <v>67</v>
      </c>
      <c r="B68">
        <f>MAX(ef_curve0!$B$2:$B$101)</f>
        <v>37.009622501850487</v>
      </c>
    </row>
    <row r="69" spans="1:2" x14ac:dyDescent="0.3">
      <c r="A69">
        <v>68</v>
      </c>
      <c r="B69">
        <f>MAX(ef_curve0!$B$2:$B$101)</f>
        <v>37.009622501850487</v>
      </c>
    </row>
    <row r="70" spans="1:2" x14ac:dyDescent="0.3">
      <c r="A70">
        <v>69</v>
      </c>
      <c r="B70">
        <f>MAX(ef_curve0!$B$2:$B$101)</f>
        <v>37.009622501850487</v>
      </c>
    </row>
    <row r="71" spans="1:2" x14ac:dyDescent="0.3">
      <c r="A71">
        <v>70</v>
      </c>
      <c r="B71">
        <f>MAX(ef_curve0!$B$2:$B$101)</f>
        <v>37.009622501850487</v>
      </c>
    </row>
    <row r="72" spans="1:2" x14ac:dyDescent="0.3">
      <c r="A72">
        <v>71</v>
      </c>
      <c r="B72">
        <f>MAX(ef_curve0!$B$2:$B$101)</f>
        <v>37.009622501850487</v>
      </c>
    </row>
    <row r="73" spans="1:2" x14ac:dyDescent="0.3">
      <c r="A73">
        <v>72</v>
      </c>
      <c r="B73">
        <f>MAX(ef_curve0!$B$2:$B$101)</f>
        <v>37.009622501850487</v>
      </c>
    </row>
    <row r="74" spans="1:2" x14ac:dyDescent="0.3">
      <c r="A74">
        <v>73</v>
      </c>
      <c r="B74">
        <f>MAX(ef_curve0!$B$2:$B$101)</f>
        <v>37.009622501850487</v>
      </c>
    </row>
    <row r="75" spans="1:2" x14ac:dyDescent="0.3">
      <c r="A75">
        <v>74</v>
      </c>
      <c r="B75">
        <f>MAX(ef_curve0!$B$2:$B$101)</f>
        <v>37.009622501850487</v>
      </c>
    </row>
    <row r="76" spans="1:2" x14ac:dyDescent="0.3">
      <c r="A76">
        <v>75</v>
      </c>
      <c r="B76">
        <f>MAX(ef_curve0!$B$2:$B$101)</f>
        <v>37.009622501850487</v>
      </c>
    </row>
    <row r="77" spans="1:2" x14ac:dyDescent="0.3">
      <c r="A77">
        <v>76</v>
      </c>
      <c r="B77">
        <f>MAX(ef_curve0!$B$2:$B$101)</f>
        <v>37.009622501850487</v>
      </c>
    </row>
    <row r="78" spans="1:2" x14ac:dyDescent="0.3">
      <c r="A78">
        <v>77</v>
      </c>
      <c r="B78">
        <f>MAX(ef_curve0!$B$2:$B$101)</f>
        <v>37.009622501850487</v>
      </c>
    </row>
    <row r="79" spans="1:2" x14ac:dyDescent="0.3">
      <c r="A79">
        <v>78</v>
      </c>
      <c r="B79">
        <f>MAX(ef_curve0!$B$2:$B$101)</f>
        <v>37.009622501850487</v>
      </c>
    </row>
    <row r="80" spans="1:2" x14ac:dyDescent="0.3">
      <c r="A80">
        <v>79</v>
      </c>
      <c r="B80">
        <f>MAX(ef_curve0!$B$2:$B$101)</f>
        <v>37.009622501850487</v>
      </c>
    </row>
    <row r="81" spans="1:2" x14ac:dyDescent="0.3">
      <c r="A81">
        <v>80</v>
      </c>
      <c r="B81">
        <f>MAX(ef_curve0!$B$2:$B$101)</f>
        <v>37.009622501850487</v>
      </c>
    </row>
    <row r="82" spans="1:2" x14ac:dyDescent="0.3">
      <c r="A82">
        <v>81</v>
      </c>
      <c r="B82">
        <f>MAX(ef_curve0!$B$2:$B$101)</f>
        <v>37.009622501850487</v>
      </c>
    </row>
    <row r="83" spans="1:2" x14ac:dyDescent="0.3">
      <c r="A83">
        <v>82</v>
      </c>
      <c r="B83">
        <f>MAX(ef_curve0!$B$2:$B$101)</f>
        <v>37.009622501850487</v>
      </c>
    </row>
    <row r="84" spans="1:2" x14ac:dyDescent="0.3">
      <c r="A84">
        <v>83</v>
      </c>
      <c r="B84">
        <f>MAX(ef_curve0!$B$2:$B$101)</f>
        <v>37.009622501850487</v>
      </c>
    </row>
    <row r="85" spans="1:2" x14ac:dyDescent="0.3">
      <c r="A85">
        <v>84</v>
      </c>
      <c r="B85">
        <f>MAX(ef_curve0!$B$2:$B$101)</f>
        <v>37.009622501850487</v>
      </c>
    </row>
    <row r="86" spans="1:2" x14ac:dyDescent="0.3">
      <c r="A86">
        <v>85</v>
      </c>
      <c r="B86">
        <f>MAX(ef_curve0!$B$2:$B$101)</f>
        <v>37.009622501850487</v>
      </c>
    </row>
    <row r="87" spans="1:2" x14ac:dyDescent="0.3">
      <c r="A87">
        <v>86</v>
      </c>
      <c r="B87">
        <f>MAX(ef_curve0!$B$2:$B$101)</f>
        <v>37.009622501850487</v>
      </c>
    </row>
    <row r="88" spans="1:2" x14ac:dyDescent="0.3">
      <c r="A88">
        <v>87</v>
      </c>
      <c r="B88">
        <f>MAX(ef_curve0!$B$2:$B$101)</f>
        <v>37.009622501850487</v>
      </c>
    </row>
    <row r="89" spans="1:2" x14ac:dyDescent="0.3">
      <c r="A89">
        <v>88</v>
      </c>
      <c r="B89">
        <f>MAX(ef_curve0!$B$2:$B$101)</f>
        <v>37.009622501850487</v>
      </c>
    </row>
    <row r="90" spans="1:2" x14ac:dyDescent="0.3">
      <c r="A90">
        <v>89</v>
      </c>
      <c r="B90">
        <f>MAX(ef_curve0!$B$2:$B$101)</f>
        <v>37.009622501850487</v>
      </c>
    </row>
    <row r="91" spans="1:2" x14ac:dyDescent="0.3">
      <c r="A91">
        <v>90</v>
      </c>
      <c r="B91">
        <f>MAX(ef_curve0!$B$2:$B$101)</f>
        <v>37.009622501850487</v>
      </c>
    </row>
    <row r="92" spans="1:2" x14ac:dyDescent="0.3">
      <c r="A92">
        <v>91</v>
      </c>
      <c r="B92">
        <f>MAX(ef_curve0!$B$2:$B$101)</f>
        <v>37.009622501850487</v>
      </c>
    </row>
    <row r="93" spans="1:2" x14ac:dyDescent="0.3">
      <c r="A93">
        <v>92</v>
      </c>
      <c r="B93">
        <f>MAX(ef_curve0!$B$2:$B$101)</f>
        <v>37.009622501850487</v>
      </c>
    </row>
    <row r="94" spans="1:2" x14ac:dyDescent="0.3">
      <c r="A94">
        <v>93</v>
      </c>
      <c r="B94">
        <f>MAX(ef_curve0!$B$2:$B$101)</f>
        <v>37.009622501850487</v>
      </c>
    </row>
    <row r="95" spans="1:2" x14ac:dyDescent="0.3">
      <c r="A95">
        <v>94</v>
      </c>
      <c r="B95">
        <f>MAX(ef_curve0!$B$2:$B$101)</f>
        <v>37.009622501850487</v>
      </c>
    </row>
    <row r="96" spans="1:2" x14ac:dyDescent="0.3">
      <c r="A96">
        <v>95</v>
      </c>
      <c r="B96">
        <f>MAX(ef_curve0!$B$2:$B$101)</f>
        <v>37.009622501850487</v>
      </c>
    </row>
    <row r="97" spans="1:2" x14ac:dyDescent="0.3">
      <c r="A97">
        <v>96</v>
      </c>
      <c r="B97">
        <f>MAX(ef_curve0!$B$2:$B$101)</f>
        <v>37.009622501850487</v>
      </c>
    </row>
    <row r="98" spans="1:2" x14ac:dyDescent="0.3">
      <c r="A98">
        <v>97</v>
      </c>
      <c r="B98">
        <f>MAX(ef_curve0!$B$2:$B$101)</f>
        <v>37.009622501850487</v>
      </c>
    </row>
    <row r="99" spans="1:2" x14ac:dyDescent="0.3">
      <c r="A99">
        <v>98</v>
      </c>
      <c r="B99">
        <f>MAX(ef_curve0!$B$2:$B$101)</f>
        <v>37.009622501850487</v>
      </c>
    </row>
    <row r="100" spans="1:2" x14ac:dyDescent="0.3">
      <c r="A100">
        <v>99</v>
      </c>
      <c r="B100">
        <f>MAX(ef_curve0!$B$2:$B$101)</f>
        <v>37.009622501850487</v>
      </c>
    </row>
    <row r="101" spans="1:2" x14ac:dyDescent="0.3">
      <c r="A101">
        <v>100</v>
      </c>
      <c r="B101">
        <f>MAX(ef_curve0!$B$2:$B$101)</f>
        <v>37.009622501850487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"/>
  <sheetViews>
    <sheetView workbookViewId="0">
      <selection activeCell="B13" sqref="B13"/>
    </sheetView>
  </sheetViews>
  <sheetFormatPr defaultRowHeight="15.0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f>MAX(ef_curve1!$B$2:$B$101)</f>
        <v>33.333333333333329</v>
      </c>
    </row>
    <row r="3" spans="1:2" x14ac:dyDescent="0.3">
      <c r="A3">
        <v>2</v>
      </c>
      <c r="B3">
        <f>MAX(ef_curve1!$B$2:$B$101)</f>
        <v>33.333333333333329</v>
      </c>
    </row>
    <row r="4" spans="1:2" x14ac:dyDescent="0.3">
      <c r="A4">
        <v>3</v>
      </c>
      <c r="B4">
        <f>MAX(ef_curve1!$B$2:$B$101)</f>
        <v>33.333333333333329</v>
      </c>
    </row>
    <row r="5" spans="1:2" x14ac:dyDescent="0.3">
      <c r="A5">
        <v>4</v>
      </c>
      <c r="B5">
        <f>MAX(ef_curve1!$B$2:$B$101)</f>
        <v>33.333333333333329</v>
      </c>
    </row>
    <row r="6" spans="1:2" x14ac:dyDescent="0.3">
      <c r="A6">
        <v>5</v>
      </c>
      <c r="B6">
        <f>MAX(ef_curve1!$B$2:$B$101)</f>
        <v>33.333333333333329</v>
      </c>
    </row>
    <row r="7" spans="1:2" x14ac:dyDescent="0.3">
      <c r="A7">
        <v>6</v>
      </c>
      <c r="B7">
        <f>MAX(ef_curve1!$B$2:$B$101)</f>
        <v>33.333333333333329</v>
      </c>
    </row>
    <row r="8" spans="1:2" x14ac:dyDescent="0.3">
      <c r="A8">
        <v>7.0000000000000009</v>
      </c>
      <c r="B8">
        <f>MAX(ef_curve1!$B$2:$B$101)</f>
        <v>33.333333333333329</v>
      </c>
    </row>
    <row r="9" spans="1:2" x14ac:dyDescent="0.3">
      <c r="A9">
        <v>8</v>
      </c>
      <c r="B9">
        <f>MAX(ef_curve1!$B$2:$B$101)</f>
        <v>33.333333333333329</v>
      </c>
    </row>
    <row r="10" spans="1:2" x14ac:dyDescent="0.3">
      <c r="A10">
        <v>9</v>
      </c>
      <c r="B10">
        <f>MAX(ef_curve1!$B$2:$B$101)</f>
        <v>33.333333333333329</v>
      </c>
    </row>
    <row r="11" spans="1:2" x14ac:dyDescent="0.3">
      <c r="A11">
        <v>10</v>
      </c>
      <c r="B11">
        <f>MAX(ef_curve1!$B$2:$B$101)</f>
        <v>33.333333333333329</v>
      </c>
    </row>
    <row r="12" spans="1:2" x14ac:dyDescent="0.3">
      <c r="A12">
        <v>11</v>
      </c>
      <c r="B12">
        <f>MAX(ef_curve1!$B$2:$B$101)</f>
        <v>33.333333333333329</v>
      </c>
    </row>
    <row r="13" spans="1:2" x14ac:dyDescent="0.3">
      <c r="A13">
        <v>12</v>
      </c>
      <c r="B13">
        <f>MAX(ef_curve1!$B$2:$B$101)</f>
        <v>33.333333333333329</v>
      </c>
    </row>
    <row r="14" spans="1:2" x14ac:dyDescent="0.3">
      <c r="A14">
        <v>13</v>
      </c>
      <c r="B14">
        <f>MAX(ef_curve1!$B$2:$B$101)</f>
        <v>33.333333333333329</v>
      </c>
    </row>
    <row r="15" spans="1:2" x14ac:dyDescent="0.3">
      <c r="A15">
        <v>14</v>
      </c>
      <c r="B15">
        <f>MAX(ef_curve1!$B$2:$B$101)</f>
        <v>33.333333333333329</v>
      </c>
    </row>
    <row r="16" spans="1:2" x14ac:dyDescent="0.3">
      <c r="A16">
        <v>15</v>
      </c>
      <c r="B16">
        <f>MAX(ef_curve1!$B$2:$B$101)</f>
        <v>33.333333333333329</v>
      </c>
    </row>
    <row r="17" spans="1:2" x14ac:dyDescent="0.3">
      <c r="A17">
        <v>16</v>
      </c>
      <c r="B17">
        <f>MAX(ef_curve1!$B$2:$B$101)</f>
        <v>33.333333333333329</v>
      </c>
    </row>
    <row r="18" spans="1:2" x14ac:dyDescent="0.3">
      <c r="A18">
        <v>17</v>
      </c>
      <c r="B18">
        <f>MAX(ef_curve1!$B$2:$B$101)</f>
        <v>33.333333333333329</v>
      </c>
    </row>
    <row r="19" spans="1:2" x14ac:dyDescent="0.3">
      <c r="A19">
        <v>18</v>
      </c>
      <c r="B19">
        <f>MAX(ef_curve1!$B$2:$B$101)</f>
        <v>33.333333333333329</v>
      </c>
    </row>
    <row r="20" spans="1:2" x14ac:dyDescent="0.3">
      <c r="A20">
        <v>19</v>
      </c>
      <c r="B20">
        <f>MAX(ef_curve1!$B$2:$B$101)</f>
        <v>33.333333333333329</v>
      </c>
    </row>
    <row r="21" spans="1:2" x14ac:dyDescent="0.3">
      <c r="A21">
        <v>20</v>
      </c>
      <c r="B21">
        <f>MAX(ef_curve1!$B$2:$B$101)</f>
        <v>33.333333333333329</v>
      </c>
    </row>
    <row r="22" spans="1:2" x14ac:dyDescent="0.3">
      <c r="A22">
        <v>21</v>
      </c>
      <c r="B22">
        <f>MAX(ef_curve1!$B$2:$B$101)</f>
        <v>33.333333333333329</v>
      </c>
    </row>
    <row r="23" spans="1:2" x14ac:dyDescent="0.3">
      <c r="A23">
        <v>22</v>
      </c>
      <c r="B23">
        <f>MAX(ef_curve1!$B$2:$B$101)</f>
        <v>33.333333333333329</v>
      </c>
    </row>
    <row r="24" spans="1:2" x14ac:dyDescent="0.3">
      <c r="A24">
        <v>23</v>
      </c>
      <c r="B24">
        <f>MAX(ef_curve1!$B$2:$B$101)</f>
        <v>33.333333333333329</v>
      </c>
    </row>
    <row r="25" spans="1:2" x14ac:dyDescent="0.3">
      <c r="A25">
        <v>24</v>
      </c>
      <c r="B25">
        <f>MAX(ef_curve1!$B$2:$B$101)</f>
        <v>33.333333333333329</v>
      </c>
    </row>
    <row r="26" spans="1:2" x14ac:dyDescent="0.3">
      <c r="A26">
        <v>25</v>
      </c>
      <c r="B26">
        <f>MAX(ef_curve1!$B$2:$B$101)</f>
        <v>33.333333333333329</v>
      </c>
    </row>
    <row r="27" spans="1:2" x14ac:dyDescent="0.3">
      <c r="A27">
        <v>26</v>
      </c>
      <c r="B27">
        <f>MAX(ef_curve1!$B$2:$B$101)</f>
        <v>33.333333333333329</v>
      </c>
    </row>
    <row r="28" spans="1:2" x14ac:dyDescent="0.3">
      <c r="A28">
        <v>27</v>
      </c>
      <c r="B28">
        <f>MAX(ef_curve1!$B$2:$B$101)</f>
        <v>33.333333333333329</v>
      </c>
    </row>
    <row r="29" spans="1:2" x14ac:dyDescent="0.3">
      <c r="A29">
        <v>28</v>
      </c>
      <c r="B29">
        <f>MAX(ef_curve1!$B$2:$B$101)</f>
        <v>33.333333333333329</v>
      </c>
    </row>
    <row r="30" spans="1:2" x14ac:dyDescent="0.3">
      <c r="A30">
        <v>29</v>
      </c>
      <c r="B30">
        <f>MAX(ef_curve1!$B$2:$B$101)</f>
        <v>33.333333333333329</v>
      </c>
    </row>
    <row r="31" spans="1:2" x14ac:dyDescent="0.3">
      <c r="A31">
        <v>30</v>
      </c>
      <c r="B31">
        <f>MAX(ef_curve1!$B$2:$B$101)</f>
        <v>33.333333333333329</v>
      </c>
    </row>
    <row r="32" spans="1:2" x14ac:dyDescent="0.3">
      <c r="A32">
        <v>31</v>
      </c>
      <c r="B32">
        <f>MAX(ef_curve1!$B$2:$B$101)</f>
        <v>33.333333333333329</v>
      </c>
    </row>
    <row r="33" spans="1:2" x14ac:dyDescent="0.3">
      <c r="A33">
        <v>32</v>
      </c>
      <c r="B33">
        <f>MAX(ef_curve1!$B$2:$B$101)</f>
        <v>33.333333333333329</v>
      </c>
    </row>
    <row r="34" spans="1:2" x14ac:dyDescent="0.3">
      <c r="A34">
        <v>33</v>
      </c>
      <c r="B34">
        <f>MAX(ef_curve1!$B$2:$B$101)</f>
        <v>33.333333333333329</v>
      </c>
    </row>
    <row r="35" spans="1:2" x14ac:dyDescent="0.3">
      <c r="A35">
        <v>34</v>
      </c>
      <c r="B35">
        <f>MAX(ef_curve1!$B$2:$B$101)</f>
        <v>33.333333333333329</v>
      </c>
    </row>
    <row r="36" spans="1:2" x14ac:dyDescent="0.3">
      <c r="A36">
        <v>35</v>
      </c>
      <c r="B36">
        <f>MAX(ef_curve1!$B$2:$B$101)</f>
        <v>33.333333333333329</v>
      </c>
    </row>
    <row r="37" spans="1:2" x14ac:dyDescent="0.3">
      <c r="A37">
        <v>36</v>
      </c>
      <c r="B37">
        <f>MAX(ef_curve1!$B$2:$B$101)</f>
        <v>33.333333333333329</v>
      </c>
    </row>
    <row r="38" spans="1:2" x14ac:dyDescent="0.3">
      <c r="A38">
        <v>37</v>
      </c>
      <c r="B38">
        <f>MAX(ef_curve1!$B$2:$B$101)</f>
        <v>33.333333333333329</v>
      </c>
    </row>
    <row r="39" spans="1:2" x14ac:dyDescent="0.3">
      <c r="A39">
        <v>38</v>
      </c>
      <c r="B39">
        <f>MAX(ef_curve1!$B$2:$B$101)</f>
        <v>33.333333333333329</v>
      </c>
    </row>
    <row r="40" spans="1:2" x14ac:dyDescent="0.3">
      <c r="A40">
        <v>39</v>
      </c>
      <c r="B40">
        <f>MAX(ef_curve1!$B$2:$B$101)</f>
        <v>33.333333333333329</v>
      </c>
    </row>
    <row r="41" spans="1:2" x14ac:dyDescent="0.3">
      <c r="A41">
        <v>40</v>
      </c>
      <c r="B41">
        <f>MAX(ef_curve1!$B$2:$B$101)</f>
        <v>33.333333333333329</v>
      </c>
    </row>
    <row r="42" spans="1:2" x14ac:dyDescent="0.3">
      <c r="A42">
        <v>41</v>
      </c>
      <c r="B42">
        <f>MAX(ef_curve1!$B$2:$B$101)</f>
        <v>33.333333333333329</v>
      </c>
    </row>
    <row r="43" spans="1:2" x14ac:dyDescent="0.3">
      <c r="A43">
        <v>42</v>
      </c>
      <c r="B43">
        <f>MAX(ef_curve1!$B$2:$B$101)</f>
        <v>33.333333333333329</v>
      </c>
    </row>
    <row r="44" spans="1:2" x14ac:dyDescent="0.3">
      <c r="A44">
        <v>43</v>
      </c>
      <c r="B44">
        <f>MAX(ef_curve1!$B$2:$B$101)</f>
        <v>33.333333333333329</v>
      </c>
    </row>
    <row r="45" spans="1:2" x14ac:dyDescent="0.3">
      <c r="A45">
        <v>44</v>
      </c>
      <c r="B45">
        <f>MAX(ef_curve1!$B$2:$B$101)</f>
        <v>33.333333333333329</v>
      </c>
    </row>
    <row r="46" spans="1:2" x14ac:dyDescent="0.3">
      <c r="A46">
        <v>45</v>
      </c>
      <c r="B46">
        <f>MAX(ef_curve1!$B$2:$B$101)</f>
        <v>33.333333333333329</v>
      </c>
    </row>
    <row r="47" spans="1:2" x14ac:dyDescent="0.3">
      <c r="A47">
        <v>46</v>
      </c>
      <c r="B47">
        <f>MAX(ef_curve1!$B$2:$B$101)</f>
        <v>33.333333333333329</v>
      </c>
    </row>
    <row r="48" spans="1:2" x14ac:dyDescent="0.3">
      <c r="A48">
        <v>47</v>
      </c>
      <c r="B48">
        <f>MAX(ef_curve1!$B$2:$B$101)</f>
        <v>33.333333333333329</v>
      </c>
    </row>
    <row r="49" spans="1:2" x14ac:dyDescent="0.3">
      <c r="A49">
        <v>48</v>
      </c>
      <c r="B49">
        <f>MAX(ef_curve1!$B$2:$B$101)</f>
        <v>33.333333333333329</v>
      </c>
    </row>
    <row r="50" spans="1:2" x14ac:dyDescent="0.3">
      <c r="A50">
        <v>49</v>
      </c>
      <c r="B50">
        <f>MAX(ef_curve1!$B$2:$B$101)</f>
        <v>33.333333333333329</v>
      </c>
    </row>
    <row r="51" spans="1:2" x14ac:dyDescent="0.3">
      <c r="A51">
        <v>50</v>
      </c>
      <c r="B51">
        <f>MAX(ef_curve1!$B$2:$B$101)</f>
        <v>33.333333333333329</v>
      </c>
    </row>
    <row r="52" spans="1:2" x14ac:dyDescent="0.3">
      <c r="A52">
        <v>51</v>
      </c>
      <c r="B52">
        <f>MAX(ef_curve1!$B$2:$B$101)</f>
        <v>33.333333333333329</v>
      </c>
    </row>
    <row r="53" spans="1:2" x14ac:dyDescent="0.3">
      <c r="A53">
        <v>52</v>
      </c>
      <c r="B53">
        <f>MAX(ef_curve1!$B$2:$B$101)</f>
        <v>33.333333333333329</v>
      </c>
    </row>
    <row r="54" spans="1:2" x14ac:dyDescent="0.3">
      <c r="A54">
        <v>53</v>
      </c>
      <c r="B54">
        <f>MAX(ef_curve1!$B$2:$B$101)</f>
        <v>33.333333333333329</v>
      </c>
    </row>
    <row r="55" spans="1:2" x14ac:dyDescent="0.3">
      <c r="A55">
        <v>54</v>
      </c>
      <c r="B55">
        <f>MAX(ef_curve1!$B$2:$B$101)</f>
        <v>33.333333333333329</v>
      </c>
    </row>
    <row r="56" spans="1:2" x14ac:dyDescent="0.3">
      <c r="A56">
        <v>55.000000000000007</v>
      </c>
      <c r="B56">
        <f>MAX(ef_curve1!$B$2:$B$101)</f>
        <v>33.333333333333329</v>
      </c>
    </row>
    <row r="57" spans="1:2" x14ac:dyDescent="0.3">
      <c r="A57">
        <v>56.000000000000007</v>
      </c>
      <c r="B57">
        <f>MAX(ef_curve1!$B$2:$B$101)</f>
        <v>33.333333333333329</v>
      </c>
    </row>
    <row r="58" spans="1:2" x14ac:dyDescent="0.3">
      <c r="A58">
        <v>57.000000000000007</v>
      </c>
      <c r="B58">
        <f>MAX(ef_curve1!$B$2:$B$101)</f>
        <v>33.333333333333329</v>
      </c>
    </row>
    <row r="59" spans="1:2" x14ac:dyDescent="0.3">
      <c r="A59">
        <v>57.999999999999993</v>
      </c>
      <c r="B59">
        <f>MAX(ef_curve1!$B$2:$B$101)</f>
        <v>33.333333333333329</v>
      </c>
    </row>
    <row r="60" spans="1:2" x14ac:dyDescent="0.3">
      <c r="A60">
        <v>59</v>
      </c>
      <c r="B60">
        <f>MAX(ef_curve1!$B$2:$B$101)</f>
        <v>33.333333333333329</v>
      </c>
    </row>
    <row r="61" spans="1:2" x14ac:dyDescent="0.3">
      <c r="A61">
        <v>60</v>
      </c>
      <c r="B61">
        <f>MAX(ef_curve1!$B$2:$B$101)</f>
        <v>33.333333333333329</v>
      </c>
    </row>
    <row r="62" spans="1:2" x14ac:dyDescent="0.3">
      <c r="A62">
        <v>61</v>
      </c>
      <c r="B62">
        <f>MAX(ef_curve1!$B$2:$B$101)</f>
        <v>33.333333333333329</v>
      </c>
    </row>
    <row r="63" spans="1:2" x14ac:dyDescent="0.3">
      <c r="A63">
        <v>62</v>
      </c>
      <c r="B63">
        <f>MAX(ef_curve1!$B$2:$B$101)</f>
        <v>33.333333333333329</v>
      </c>
    </row>
    <row r="64" spans="1:2" x14ac:dyDescent="0.3">
      <c r="A64">
        <v>63</v>
      </c>
      <c r="B64">
        <f>MAX(ef_curve1!$B$2:$B$101)</f>
        <v>33.333333333333329</v>
      </c>
    </row>
    <row r="65" spans="1:2" x14ac:dyDescent="0.3">
      <c r="A65">
        <v>64</v>
      </c>
      <c r="B65">
        <f>MAX(ef_curve1!$B$2:$B$101)</f>
        <v>33.333333333333329</v>
      </c>
    </row>
    <row r="66" spans="1:2" x14ac:dyDescent="0.3">
      <c r="A66">
        <v>65</v>
      </c>
      <c r="B66">
        <f>MAX(ef_curve1!$B$2:$B$101)</f>
        <v>33.333333333333329</v>
      </c>
    </row>
    <row r="67" spans="1:2" x14ac:dyDescent="0.3">
      <c r="A67">
        <v>66</v>
      </c>
      <c r="B67">
        <f>MAX(ef_curve1!$B$2:$B$101)</f>
        <v>33.333333333333329</v>
      </c>
    </row>
    <row r="68" spans="1:2" x14ac:dyDescent="0.3">
      <c r="A68">
        <v>67</v>
      </c>
      <c r="B68">
        <f>MAX(ef_curve1!$B$2:$B$101)</f>
        <v>33.333333333333329</v>
      </c>
    </row>
    <row r="69" spans="1:2" x14ac:dyDescent="0.3">
      <c r="A69">
        <v>68</v>
      </c>
      <c r="B69">
        <f>MAX(ef_curve1!$B$2:$B$101)</f>
        <v>33.333333333333329</v>
      </c>
    </row>
    <row r="70" spans="1:2" x14ac:dyDescent="0.3">
      <c r="A70">
        <v>69</v>
      </c>
      <c r="B70">
        <f>MAX(ef_curve1!$B$2:$B$101)</f>
        <v>33.333333333333329</v>
      </c>
    </row>
    <row r="71" spans="1:2" x14ac:dyDescent="0.3">
      <c r="A71">
        <v>70</v>
      </c>
      <c r="B71">
        <f>MAX(ef_curve1!$B$2:$B$101)</f>
        <v>33.333333333333329</v>
      </c>
    </row>
    <row r="72" spans="1:2" x14ac:dyDescent="0.3">
      <c r="A72">
        <v>71</v>
      </c>
      <c r="B72">
        <f>MAX(ef_curve1!$B$2:$B$101)</f>
        <v>33.333333333333329</v>
      </c>
    </row>
    <row r="73" spans="1:2" x14ac:dyDescent="0.3">
      <c r="A73">
        <v>72</v>
      </c>
      <c r="B73">
        <f>MAX(ef_curve1!$B$2:$B$101)</f>
        <v>33.333333333333329</v>
      </c>
    </row>
    <row r="74" spans="1:2" x14ac:dyDescent="0.3">
      <c r="A74">
        <v>73</v>
      </c>
      <c r="B74">
        <f>MAX(ef_curve1!$B$2:$B$101)</f>
        <v>33.333333333333329</v>
      </c>
    </row>
    <row r="75" spans="1:2" x14ac:dyDescent="0.3">
      <c r="A75">
        <v>74</v>
      </c>
      <c r="B75">
        <f>MAX(ef_curve1!$B$2:$B$101)</f>
        <v>33.333333333333329</v>
      </c>
    </row>
    <row r="76" spans="1:2" x14ac:dyDescent="0.3">
      <c r="A76">
        <v>75</v>
      </c>
      <c r="B76">
        <f>MAX(ef_curve1!$B$2:$B$101)</f>
        <v>33.333333333333329</v>
      </c>
    </row>
    <row r="77" spans="1:2" x14ac:dyDescent="0.3">
      <c r="A77">
        <v>76</v>
      </c>
      <c r="B77">
        <f>MAX(ef_curve1!$B$2:$B$101)</f>
        <v>33.333333333333329</v>
      </c>
    </row>
    <row r="78" spans="1:2" x14ac:dyDescent="0.3">
      <c r="A78">
        <v>77</v>
      </c>
      <c r="B78">
        <f>MAX(ef_curve1!$B$2:$B$101)</f>
        <v>33.333333333333329</v>
      </c>
    </row>
    <row r="79" spans="1:2" x14ac:dyDescent="0.3">
      <c r="A79">
        <v>78</v>
      </c>
      <c r="B79">
        <f>MAX(ef_curve1!$B$2:$B$101)</f>
        <v>33.333333333333329</v>
      </c>
    </row>
    <row r="80" spans="1:2" x14ac:dyDescent="0.3">
      <c r="A80">
        <v>79</v>
      </c>
      <c r="B80">
        <f>MAX(ef_curve1!$B$2:$B$101)</f>
        <v>33.333333333333329</v>
      </c>
    </row>
    <row r="81" spans="1:2" x14ac:dyDescent="0.3">
      <c r="A81">
        <v>80</v>
      </c>
      <c r="B81">
        <f>MAX(ef_curve1!$B$2:$B$101)</f>
        <v>33.333333333333329</v>
      </c>
    </row>
    <row r="82" spans="1:2" x14ac:dyDescent="0.3">
      <c r="A82">
        <v>81</v>
      </c>
      <c r="B82">
        <f>MAX(ef_curve1!$B$2:$B$101)</f>
        <v>33.333333333333329</v>
      </c>
    </row>
    <row r="83" spans="1:2" x14ac:dyDescent="0.3">
      <c r="A83">
        <v>82</v>
      </c>
      <c r="B83">
        <f>MAX(ef_curve1!$B$2:$B$101)</f>
        <v>33.333333333333329</v>
      </c>
    </row>
    <row r="84" spans="1:2" x14ac:dyDescent="0.3">
      <c r="A84">
        <v>83</v>
      </c>
      <c r="B84">
        <f>MAX(ef_curve1!$B$2:$B$101)</f>
        <v>33.333333333333329</v>
      </c>
    </row>
    <row r="85" spans="1:2" x14ac:dyDescent="0.3">
      <c r="A85">
        <v>84</v>
      </c>
      <c r="B85">
        <f>MAX(ef_curve1!$B$2:$B$101)</f>
        <v>33.333333333333329</v>
      </c>
    </row>
    <row r="86" spans="1:2" x14ac:dyDescent="0.3">
      <c r="A86">
        <v>85</v>
      </c>
      <c r="B86">
        <f>MAX(ef_curve1!$B$2:$B$101)</f>
        <v>33.333333333333329</v>
      </c>
    </row>
    <row r="87" spans="1:2" x14ac:dyDescent="0.3">
      <c r="A87">
        <v>86</v>
      </c>
      <c r="B87">
        <f>MAX(ef_curve1!$B$2:$B$101)</f>
        <v>33.333333333333329</v>
      </c>
    </row>
    <row r="88" spans="1:2" x14ac:dyDescent="0.3">
      <c r="A88">
        <v>87</v>
      </c>
      <c r="B88">
        <f>MAX(ef_curve1!$B$2:$B$101)</f>
        <v>33.333333333333329</v>
      </c>
    </row>
    <row r="89" spans="1:2" x14ac:dyDescent="0.3">
      <c r="A89">
        <v>88</v>
      </c>
      <c r="B89">
        <f>MAX(ef_curve1!$B$2:$B$101)</f>
        <v>33.333333333333329</v>
      </c>
    </row>
    <row r="90" spans="1:2" x14ac:dyDescent="0.3">
      <c r="A90">
        <v>89</v>
      </c>
      <c r="B90">
        <f>MAX(ef_curve1!$B$2:$B$101)</f>
        <v>33.333333333333329</v>
      </c>
    </row>
    <row r="91" spans="1:2" x14ac:dyDescent="0.3">
      <c r="A91">
        <v>90</v>
      </c>
      <c r="B91">
        <f>MAX(ef_curve1!$B$2:$B$101)</f>
        <v>33.333333333333329</v>
      </c>
    </row>
    <row r="92" spans="1:2" x14ac:dyDescent="0.3">
      <c r="A92">
        <v>91</v>
      </c>
      <c r="B92">
        <f>MAX(ef_curve1!$B$2:$B$101)</f>
        <v>33.333333333333329</v>
      </c>
    </row>
    <row r="93" spans="1:2" x14ac:dyDescent="0.3">
      <c r="A93">
        <v>92</v>
      </c>
      <c r="B93">
        <f>MAX(ef_curve1!$B$2:$B$101)</f>
        <v>33.333333333333329</v>
      </c>
    </row>
    <row r="94" spans="1:2" x14ac:dyDescent="0.3">
      <c r="A94">
        <v>93</v>
      </c>
      <c r="B94">
        <f>MAX(ef_curve1!$B$2:$B$101)</f>
        <v>33.333333333333329</v>
      </c>
    </row>
    <row r="95" spans="1:2" x14ac:dyDescent="0.3">
      <c r="A95">
        <v>94</v>
      </c>
      <c r="B95">
        <f>MAX(ef_curve1!$B$2:$B$101)</f>
        <v>33.333333333333329</v>
      </c>
    </row>
    <row r="96" spans="1:2" x14ac:dyDescent="0.3">
      <c r="A96">
        <v>95</v>
      </c>
      <c r="B96">
        <f>MAX(ef_curve1!$B$2:$B$101)</f>
        <v>33.333333333333329</v>
      </c>
    </row>
    <row r="97" spans="1:2" x14ac:dyDescent="0.3">
      <c r="A97">
        <v>96</v>
      </c>
      <c r="B97">
        <f>MAX(ef_curve1!$B$2:$B$101)</f>
        <v>33.333333333333329</v>
      </c>
    </row>
    <row r="98" spans="1:2" x14ac:dyDescent="0.3">
      <c r="A98">
        <v>97</v>
      </c>
      <c r="B98">
        <f>MAX(ef_curve1!$B$2:$B$101)</f>
        <v>33.333333333333329</v>
      </c>
    </row>
    <row r="99" spans="1:2" x14ac:dyDescent="0.3">
      <c r="A99">
        <v>98</v>
      </c>
      <c r="B99">
        <f>MAX(ef_curve1!$B$2:$B$101)</f>
        <v>33.333333333333329</v>
      </c>
    </row>
    <row r="100" spans="1:2" x14ac:dyDescent="0.3">
      <c r="A100">
        <v>99</v>
      </c>
      <c r="B100">
        <f>MAX(ef_curve1!$B$2:$B$101)</f>
        <v>33.333333333333329</v>
      </c>
    </row>
    <row r="101" spans="1:2" x14ac:dyDescent="0.3">
      <c r="A101">
        <v>100</v>
      </c>
      <c r="B101">
        <f>MAX(ef_curve1!$B$2:$B$101)</f>
        <v>33.333333333333329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60CC-6135-454D-9C3D-37852B9906DB}">
  <dimension ref="A1:B101"/>
  <sheetViews>
    <sheetView workbookViewId="0">
      <selection activeCell="B2" sqref="B2:B101"/>
    </sheetView>
  </sheetViews>
  <sheetFormatPr defaultRowHeight="15.0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f>MAX(ef_curve2!$B$2:$B$101)</f>
        <v>29.002320185614849</v>
      </c>
    </row>
    <row r="3" spans="1:2" x14ac:dyDescent="0.3">
      <c r="A3">
        <v>2</v>
      </c>
      <c r="B3">
        <f>MAX(ef_curve2!$B$2:$B$101)</f>
        <v>29.002320185614849</v>
      </c>
    </row>
    <row r="4" spans="1:2" x14ac:dyDescent="0.3">
      <c r="A4">
        <v>3</v>
      </c>
      <c r="B4">
        <f>MAX(ef_curve2!$B$2:$B$101)</f>
        <v>29.002320185614849</v>
      </c>
    </row>
    <row r="5" spans="1:2" x14ac:dyDescent="0.3">
      <c r="A5">
        <v>4</v>
      </c>
      <c r="B5">
        <f>MAX(ef_curve2!$B$2:$B$101)</f>
        <v>29.002320185614849</v>
      </c>
    </row>
    <row r="6" spans="1:2" x14ac:dyDescent="0.3">
      <c r="A6">
        <v>5</v>
      </c>
      <c r="B6">
        <f>MAX(ef_curve2!$B$2:$B$101)</f>
        <v>29.002320185614849</v>
      </c>
    </row>
    <row r="7" spans="1:2" x14ac:dyDescent="0.3">
      <c r="A7">
        <v>6</v>
      </c>
      <c r="B7">
        <f>MAX(ef_curve2!$B$2:$B$101)</f>
        <v>29.002320185614849</v>
      </c>
    </row>
    <row r="8" spans="1:2" x14ac:dyDescent="0.3">
      <c r="A8">
        <v>7.0000000000000009</v>
      </c>
      <c r="B8">
        <f>MAX(ef_curve2!$B$2:$B$101)</f>
        <v>29.002320185614849</v>
      </c>
    </row>
    <row r="9" spans="1:2" x14ac:dyDescent="0.3">
      <c r="A9">
        <v>8</v>
      </c>
      <c r="B9">
        <f>MAX(ef_curve2!$B$2:$B$101)</f>
        <v>29.002320185614849</v>
      </c>
    </row>
    <row r="10" spans="1:2" x14ac:dyDescent="0.3">
      <c r="A10">
        <v>9</v>
      </c>
      <c r="B10">
        <f>MAX(ef_curve2!$B$2:$B$101)</f>
        <v>29.002320185614849</v>
      </c>
    </row>
    <row r="11" spans="1:2" x14ac:dyDescent="0.3">
      <c r="A11">
        <v>10</v>
      </c>
      <c r="B11">
        <f>MAX(ef_curve2!$B$2:$B$101)</f>
        <v>29.002320185614849</v>
      </c>
    </row>
    <row r="12" spans="1:2" x14ac:dyDescent="0.3">
      <c r="A12">
        <v>11</v>
      </c>
      <c r="B12">
        <f>MAX(ef_curve2!$B$2:$B$101)</f>
        <v>29.002320185614849</v>
      </c>
    </row>
    <row r="13" spans="1:2" x14ac:dyDescent="0.3">
      <c r="A13">
        <v>12</v>
      </c>
      <c r="B13">
        <f>MAX(ef_curve2!$B$2:$B$101)</f>
        <v>29.002320185614849</v>
      </c>
    </row>
    <row r="14" spans="1:2" x14ac:dyDescent="0.3">
      <c r="A14">
        <v>13</v>
      </c>
      <c r="B14">
        <f>MAX(ef_curve2!$B$2:$B$101)</f>
        <v>29.002320185614849</v>
      </c>
    </row>
    <row r="15" spans="1:2" x14ac:dyDescent="0.3">
      <c r="A15">
        <v>14</v>
      </c>
      <c r="B15">
        <f>MAX(ef_curve2!$B$2:$B$101)</f>
        <v>29.002320185614849</v>
      </c>
    </row>
    <row r="16" spans="1:2" x14ac:dyDescent="0.3">
      <c r="A16">
        <v>15</v>
      </c>
      <c r="B16">
        <f>MAX(ef_curve2!$B$2:$B$101)</f>
        <v>29.002320185614849</v>
      </c>
    </row>
    <row r="17" spans="1:2" x14ac:dyDescent="0.3">
      <c r="A17">
        <v>16</v>
      </c>
      <c r="B17">
        <f>MAX(ef_curve2!$B$2:$B$101)</f>
        <v>29.002320185614849</v>
      </c>
    </row>
    <row r="18" spans="1:2" x14ac:dyDescent="0.3">
      <c r="A18">
        <v>17</v>
      </c>
      <c r="B18">
        <f>MAX(ef_curve2!$B$2:$B$101)</f>
        <v>29.002320185614849</v>
      </c>
    </row>
    <row r="19" spans="1:2" x14ac:dyDescent="0.3">
      <c r="A19">
        <v>18</v>
      </c>
      <c r="B19">
        <f>MAX(ef_curve2!$B$2:$B$101)</f>
        <v>29.002320185614849</v>
      </c>
    </row>
    <row r="20" spans="1:2" x14ac:dyDescent="0.3">
      <c r="A20">
        <v>19</v>
      </c>
      <c r="B20">
        <f>MAX(ef_curve2!$B$2:$B$101)</f>
        <v>29.002320185614849</v>
      </c>
    </row>
    <row r="21" spans="1:2" x14ac:dyDescent="0.3">
      <c r="A21">
        <v>20</v>
      </c>
      <c r="B21">
        <f>MAX(ef_curve2!$B$2:$B$101)</f>
        <v>29.002320185614849</v>
      </c>
    </row>
    <row r="22" spans="1:2" x14ac:dyDescent="0.3">
      <c r="A22">
        <v>21</v>
      </c>
      <c r="B22">
        <f>MAX(ef_curve2!$B$2:$B$101)</f>
        <v>29.002320185614849</v>
      </c>
    </row>
    <row r="23" spans="1:2" x14ac:dyDescent="0.3">
      <c r="A23">
        <v>22</v>
      </c>
      <c r="B23">
        <f>MAX(ef_curve2!$B$2:$B$101)</f>
        <v>29.002320185614849</v>
      </c>
    </row>
    <row r="24" spans="1:2" x14ac:dyDescent="0.3">
      <c r="A24">
        <v>23</v>
      </c>
      <c r="B24">
        <f>MAX(ef_curve2!$B$2:$B$101)</f>
        <v>29.002320185614849</v>
      </c>
    </row>
    <row r="25" spans="1:2" x14ac:dyDescent="0.3">
      <c r="A25">
        <v>24</v>
      </c>
      <c r="B25">
        <f>MAX(ef_curve2!$B$2:$B$101)</f>
        <v>29.002320185614849</v>
      </c>
    </row>
    <row r="26" spans="1:2" x14ac:dyDescent="0.3">
      <c r="A26">
        <v>25</v>
      </c>
      <c r="B26">
        <f>MAX(ef_curve2!$B$2:$B$101)</f>
        <v>29.002320185614849</v>
      </c>
    </row>
    <row r="27" spans="1:2" x14ac:dyDescent="0.3">
      <c r="A27">
        <v>26</v>
      </c>
      <c r="B27">
        <f>MAX(ef_curve2!$B$2:$B$101)</f>
        <v>29.002320185614849</v>
      </c>
    </row>
    <row r="28" spans="1:2" x14ac:dyDescent="0.3">
      <c r="A28">
        <v>27</v>
      </c>
      <c r="B28">
        <f>MAX(ef_curve2!$B$2:$B$101)</f>
        <v>29.002320185614849</v>
      </c>
    </row>
    <row r="29" spans="1:2" x14ac:dyDescent="0.3">
      <c r="A29">
        <v>28</v>
      </c>
      <c r="B29">
        <f>MAX(ef_curve2!$B$2:$B$101)</f>
        <v>29.002320185614849</v>
      </c>
    </row>
    <row r="30" spans="1:2" x14ac:dyDescent="0.3">
      <c r="A30">
        <v>29</v>
      </c>
      <c r="B30">
        <f>MAX(ef_curve2!$B$2:$B$101)</f>
        <v>29.002320185614849</v>
      </c>
    </row>
    <row r="31" spans="1:2" x14ac:dyDescent="0.3">
      <c r="A31">
        <v>30</v>
      </c>
      <c r="B31">
        <f>MAX(ef_curve2!$B$2:$B$101)</f>
        <v>29.002320185614849</v>
      </c>
    </row>
    <row r="32" spans="1:2" x14ac:dyDescent="0.3">
      <c r="A32">
        <v>31</v>
      </c>
      <c r="B32">
        <f>MAX(ef_curve2!$B$2:$B$101)</f>
        <v>29.002320185614849</v>
      </c>
    </row>
    <row r="33" spans="1:2" x14ac:dyDescent="0.3">
      <c r="A33">
        <v>32</v>
      </c>
      <c r="B33">
        <f>MAX(ef_curve2!$B$2:$B$101)</f>
        <v>29.002320185614849</v>
      </c>
    </row>
    <row r="34" spans="1:2" x14ac:dyDescent="0.3">
      <c r="A34">
        <v>33</v>
      </c>
      <c r="B34">
        <f>MAX(ef_curve2!$B$2:$B$101)</f>
        <v>29.002320185614849</v>
      </c>
    </row>
    <row r="35" spans="1:2" x14ac:dyDescent="0.3">
      <c r="A35">
        <v>34</v>
      </c>
      <c r="B35">
        <f>MAX(ef_curve2!$B$2:$B$101)</f>
        <v>29.002320185614849</v>
      </c>
    </row>
    <row r="36" spans="1:2" x14ac:dyDescent="0.3">
      <c r="A36">
        <v>35</v>
      </c>
      <c r="B36">
        <f>MAX(ef_curve2!$B$2:$B$101)</f>
        <v>29.002320185614849</v>
      </c>
    </row>
    <row r="37" spans="1:2" x14ac:dyDescent="0.3">
      <c r="A37">
        <v>36</v>
      </c>
      <c r="B37">
        <f>MAX(ef_curve2!$B$2:$B$101)</f>
        <v>29.002320185614849</v>
      </c>
    </row>
    <row r="38" spans="1:2" x14ac:dyDescent="0.3">
      <c r="A38">
        <v>37</v>
      </c>
      <c r="B38">
        <f>MAX(ef_curve2!$B$2:$B$101)</f>
        <v>29.002320185614849</v>
      </c>
    </row>
    <row r="39" spans="1:2" x14ac:dyDescent="0.3">
      <c r="A39">
        <v>38</v>
      </c>
      <c r="B39">
        <f>MAX(ef_curve2!$B$2:$B$101)</f>
        <v>29.002320185614849</v>
      </c>
    </row>
    <row r="40" spans="1:2" x14ac:dyDescent="0.3">
      <c r="A40">
        <v>39</v>
      </c>
      <c r="B40">
        <f>MAX(ef_curve2!$B$2:$B$101)</f>
        <v>29.002320185614849</v>
      </c>
    </row>
    <row r="41" spans="1:2" x14ac:dyDescent="0.3">
      <c r="A41">
        <v>40</v>
      </c>
      <c r="B41">
        <f>MAX(ef_curve2!$B$2:$B$101)</f>
        <v>29.002320185614849</v>
      </c>
    </row>
    <row r="42" spans="1:2" x14ac:dyDescent="0.3">
      <c r="A42">
        <v>41</v>
      </c>
      <c r="B42">
        <f>MAX(ef_curve2!$B$2:$B$101)</f>
        <v>29.002320185614849</v>
      </c>
    </row>
    <row r="43" spans="1:2" x14ac:dyDescent="0.3">
      <c r="A43">
        <v>42</v>
      </c>
      <c r="B43">
        <f>MAX(ef_curve2!$B$2:$B$101)</f>
        <v>29.002320185614849</v>
      </c>
    </row>
    <row r="44" spans="1:2" x14ac:dyDescent="0.3">
      <c r="A44">
        <v>43</v>
      </c>
      <c r="B44">
        <f>MAX(ef_curve2!$B$2:$B$101)</f>
        <v>29.002320185614849</v>
      </c>
    </row>
    <row r="45" spans="1:2" x14ac:dyDescent="0.3">
      <c r="A45">
        <v>44</v>
      </c>
      <c r="B45">
        <f>MAX(ef_curve2!$B$2:$B$101)</f>
        <v>29.002320185614849</v>
      </c>
    </row>
    <row r="46" spans="1:2" x14ac:dyDescent="0.3">
      <c r="A46">
        <v>45</v>
      </c>
      <c r="B46">
        <f>MAX(ef_curve2!$B$2:$B$101)</f>
        <v>29.002320185614849</v>
      </c>
    </row>
    <row r="47" spans="1:2" x14ac:dyDescent="0.3">
      <c r="A47">
        <v>46</v>
      </c>
      <c r="B47">
        <f>MAX(ef_curve2!$B$2:$B$101)</f>
        <v>29.002320185614849</v>
      </c>
    </row>
    <row r="48" spans="1:2" x14ac:dyDescent="0.3">
      <c r="A48">
        <v>47</v>
      </c>
      <c r="B48">
        <f>MAX(ef_curve2!$B$2:$B$101)</f>
        <v>29.002320185614849</v>
      </c>
    </row>
    <row r="49" spans="1:2" x14ac:dyDescent="0.3">
      <c r="A49">
        <v>48</v>
      </c>
      <c r="B49">
        <f>MAX(ef_curve2!$B$2:$B$101)</f>
        <v>29.002320185614849</v>
      </c>
    </row>
    <row r="50" spans="1:2" x14ac:dyDescent="0.3">
      <c r="A50">
        <v>49</v>
      </c>
      <c r="B50">
        <f>MAX(ef_curve2!$B$2:$B$101)</f>
        <v>29.002320185614849</v>
      </c>
    </row>
    <row r="51" spans="1:2" x14ac:dyDescent="0.3">
      <c r="A51">
        <v>50</v>
      </c>
      <c r="B51">
        <f>MAX(ef_curve2!$B$2:$B$101)</f>
        <v>29.002320185614849</v>
      </c>
    </row>
    <row r="52" spans="1:2" x14ac:dyDescent="0.3">
      <c r="A52">
        <v>51</v>
      </c>
      <c r="B52">
        <f>MAX(ef_curve2!$B$2:$B$101)</f>
        <v>29.002320185614849</v>
      </c>
    </row>
    <row r="53" spans="1:2" x14ac:dyDescent="0.3">
      <c r="A53">
        <v>52</v>
      </c>
      <c r="B53">
        <f>MAX(ef_curve2!$B$2:$B$101)</f>
        <v>29.002320185614849</v>
      </c>
    </row>
    <row r="54" spans="1:2" x14ac:dyDescent="0.3">
      <c r="A54">
        <v>53</v>
      </c>
      <c r="B54">
        <f>MAX(ef_curve2!$B$2:$B$101)</f>
        <v>29.002320185614849</v>
      </c>
    </row>
    <row r="55" spans="1:2" x14ac:dyDescent="0.3">
      <c r="A55">
        <v>54</v>
      </c>
      <c r="B55">
        <f>MAX(ef_curve2!$B$2:$B$101)</f>
        <v>29.002320185614849</v>
      </c>
    </row>
    <row r="56" spans="1:2" x14ac:dyDescent="0.3">
      <c r="A56">
        <v>55.000000000000007</v>
      </c>
      <c r="B56">
        <f>MAX(ef_curve2!$B$2:$B$101)</f>
        <v>29.002320185614849</v>
      </c>
    </row>
    <row r="57" spans="1:2" x14ac:dyDescent="0.3">
      <c r="A57">
        <v>56.000000000000007</v>
      </c>
      <c r="B57">
        <f>MAX(ef_curve2!$B$2:$B$101)</f>
        <v>29.002320185614849</v>
      </c>
    </row>
    <row r="58" spans="1:2" x14ac:dyDescent="0.3">
      <c r="A58">
        <v>57.000000000000007</v>
      </c>
      <c r="B58">
        <f>MAX(ef_curve2!$B$2:$B$101)</f>
        <v>29.002320185614849</v>
      </c>
    </row>
    <row r="59" spans="1:2" x14ac:dyDescent="0.3">
      <c r="A59">
        <v>57.999999999999993</v>
      </c>
      <c r="B59">
        <f>MAX(ef_curve2!$B$2:$B$101)</f>
        <v>29.002320185614849</v>
      </c>
    </row>
    <row r="60" spans="1:2" x14ac:dyDescent="0.3">
      <c r="A60">
        <v>59</v>
      </c>
      <c r="B60">
        <f>MAX(ef_curve2!$B$2:$B$101)</f>
        <v>29.002320185614849</v>
      </c>
    </row>
    <row r="61" spans="1:2" x14ac:dyDescent="0.3">
      <c r="A61">
        <v>60</v>
      </c>
      <c r="B61">
        <f>MAX(ef_curve2!$B$2:$B$101)</f>
        <v>29.002320185614849</v>
      </c>
    </row>
    <row r="62" spans="1:2" x14ac:dyDescent="0.3">
      <c r="A62">
        <v>61</v>
      </c>
      <c r="B62">
        <f>MAX(ef_curve2!$B$2:$B$101)</f>
        <v>29.002320185614849</v>
      </c>
    </row>
    <row r="63" spans="1:2" x14ac:dyDescent="0.3">
      <c r="A63">
        <v>62</v>
      </c>
      <c r="B63">
        <f>MAX(ef_curve2!$B$2:$B$101)</f>
        <v>29.002320185614849</v>
      </c>
    </row>
    <row r="64" spans="1:2" x14ac:dyDescent="0.3">
      <c r="A64">
        <v>63</v>
      </c>
      <c r="B64">
        <f>MAX(ef_curve2!$B$2:$B$101)</f>
        <v>29.002320185614849</v>
      </c>
    </row>
    <row r="65" spans="1:2" x14ac:dyDescent="0.3">
      <c r="A65">
        <v>64</v>
      </c>
      <c r="B65">
        <f>MAX(ef_curve2!$B$2:$B$101)</f>
        <v>29.002320185614849</v>
      </c>
    </row>
    <row r="66" spans="1:2" x14ac:dyDescent="0.3">
      <c r="A66">
        <v>65</v>
      </c>
      <c r="B66">
        <f>MAX(ef_curve2!$B$2:$B$101)</f>
        <v>29.002320185614849</v>
      </c>
    </row>
    <row r="67" spans="1:2" x14ac:dyDescent="0.3">
      <c r="A67">
        <v>66</v>
      </c>
      <c r="B67">
        <f>MAX(ef_curve2!$B$2:$B$101)</f>
        <v>29.002320185614849</v>
      </c>
    </row>
    <row r="68" spans="1:2" x14ac:dyDescent="0.3">
      <c r="A68">
        <v>67</v>
      </c>
      <c r="B68">
        <f>MAX(ef_curve2!$B$2:$B$101)</f>
        <v>29.002320185614849</v>
      </c>
    </row>
    <row r="69" spans="1:2" x14ac:dyDescent="0.3">
      <c r="A69">
        <v>68</v>
      </c>
      <c r="B69">
        <f>MAX(ef_curve2!$B$2:$B$101)</f>
        <v>29.002320185614849</v>
      </c>
    </row>
    <row r="70" spans="1:2" x14ac:dyDescent="0.3">
      <c r="A70">
        <v>69</v>
      </c>
      <c r="B70">
        <f>MAX(ef_curve2!$B$2:$B$101)</f>
        <v>29.002320185614849</v>
      </c>
    </row>
    <row r="71" spans="1:2" x14ac:dyDescent="0.3">
      <c r="A71">
        <v>70</v>
      </c>
      <c r="B71">
        <f>MAX(ef_curve2!$B$2:$B$101)</f>
        <v>29.002320185614849</v>
      </c>
    </row>
    <row r="72" spans="1:2" x14ac:dyDescent="0.3">
      <c r="A72">
        <v>71</v>
      </c>
      <c r="B72">
        <f>MAX(ef_curve2!$B$2:$B$101)</f>
        <v>29.002320185614849</v>
      </c>
    </row>
    <row r="73" spans="1:2" x14ac:dyDescent="0.3">
      <c r="A73">
        <v>72</v>
      </c>
      <c r="B73">
        <f>MAX(ef_curve2!$B$2:$B$101)</f>
        <v>29.002320185614849</v>
      </c>
    </row>
    <row r="74" spans="1:2" x14ac:dyDescent="0.3">
      <c r="A74">
        <v>73</v>
      </c>
      <c r="B74">
        <f>MAX(ef_curve2!$B$2:$B$101)</f>
        <v>29.002320185614849</v>
      </c>
    </row>
    <row r="75" spans="1:2" x14ac:dyDescent="0.3">
      <c r="A75">
        <v>74</v>
      </c>
      <c r="B75">
        <f>MAX(ef_curve2!$B$2:$B$101)</f>
        <v>29.002320185614849</v>
      </c>
    </row>
    <row r="76" spans="1:2" x14ac:dyDescent="0.3">
      <c r="A76">
        <v>75</v>
      </c>
      <c r="B76">
        <f>MAX(ef_curve2!$B$2:$B$101)</f>
        <v>29.002320185614849</v>
      </c>
    </row>
    <row r="77" spans="1:2" x14ac:dyDescent="0.3">
      <c r="A77">
        <v>76</v>
      </c>
      <c r="B77">
        <f>MAX(ef_curve2!$B$2:$B$101)</f>
        <v>29.002320185614849</v>
      </c>
    </row>
    <row r="78" spans="1:2" x14ac:dyDescent="0.3">
      <c r="A78">
        <v>77</v>
      </c>
      <c r="B78">
        <f>MAX(ef_curve2!$B$2:$B$101)</f>
        <v>29.002320185614849</v>
      </c>
    </row>
    <row r="79" spans="1:2" x14ac:dyDescent="0.3">
      <c r="A79">
        <v>78</v>
      </c>
      <c r="B79">
        <f>MAX(ef_curve2!$B$2:$B$101)</f>
        <v>29.002320185614849</v>
      </c>
    </row>
    <row r="80" spans="1:2" x14ac:dyDescent="0.3">
      <c r="A80">
        <v>79</v>
      </c>
      <c r="B80">
        <f>MAX(ef_curve2!$B$2:$B$101)</f>
        <v>29.002320185614849</v>
      </c>
    </row>
    <row r="81" spans="1:2" x14ac:dyDescent="0.3">
      <c r="A81">
        <v>80</v>
      </c>
      <c r="B81">
        <f>MAX(ef_curve2!$B$2:$B$101)</f>
        <v>29.002320185614849</v>
      </c>
    </row>
    <row r="82" spans="1:2" x14ac:dyDescent="0.3">
      <c r="A82">
        <v>81</v>
      </c>
      <c r="B82">
        <f>MAX(ef_curve2!$B$2:$B$101)</f>
        <v>29.002320185614849</v>
      </c>
    </row>
    <row r="83" spans="1:2" x14ac:dyDescent="0.3">
      <c r="A83">
        <v>82</v>
      </c>
      <c r="B83">
        <f>MAX(ef_curve2!$B$2:$B$101)</f>
        <v>29.002320185614849</v>
      </c>
    </row>
    <row r="84" spans="1:2" x14ac:dyDescent="0.3">
      <c r="A84">
        <v>83</v>
      </c>
      <c r="B84">
        <f>MAX(ef_curve2!$B$2:$B$101)</f>
        <v>29.002320185614849</v>
      </c>
    </row>
    <row r="85" spans="1:2" x14ac:dyDescent="0.3">
      <c r="A85">
        <v>84</v>
      </c>
      <c r="B85">
        <f>MAX(ef_curve2!$B$2:$B$101)</f>
        <v>29.002320185614849</v>
      </c>
    </row>
    <row r="86" spans="1:2" x14ac:dyDescent="0.3">
      <c r="A86">
        <v>85</v>
      </c>
      <c r="B86">
        <f>MAX(ef_curve2!$B$2:$B$101)</f>
        <v>29.002320185614849</v>
      </c>
    </row>
    <row r="87" spans="1:2" x14ac:dyDescent="0.3">
      <c r="A87">
        <v>86</v>
      </c>
      <c r="B87">
        <f>MAX(ef_curve2!$B$2:$B$101)</f>
        <v>29.002320185614849</v>
      </c>
    </row>
    <row r="88" spans="1:2" x14ac:dyDescent="0.3">
      <c r="A88">
        <v>87</v>
      </c>
      <c r="B88">
        <f>MAX(ef_curve2!$B$2:$B$101)</f>
        <v>29.002320185614849</v>
      </c>
    </row>
    <row r="89" spans="1:2" x14ac:dyDescent="0.3">
      <c r="A89">
        <v>88</v>
      </c>
      <c r="B89">
        <f>MAX(ef_curve2!$B$2:$B$101)</f>
        <v>29.002320185614849</v>
      </c>
    </row>
    <row r="90" spans="1:2" x14ac:dyDescent="0.3">
      <c r="A90">
        <v>89</v>
      </c>
      <c r="B90">
        <f>MAX(ef_curve2!$B$2:$B$101)</f>
        <v>29.002320185614849</v>
      </c>
    </row>
    <row r="91" spans="1:2" x14ac:dyDescent="0.3">
      <c r="A91">
        <v>90</v>
      </c>
      <c r="B91">
        <f>MAX(ef_curve2!$B$2:$B$101)</f>
        <v>29.002320185614849</v>
      </c>
    </row>
    <row r="92" spans="1:2" x14ac:dyDescent="0.3">
      <c r="A92">
        <v>91</v>
      </c>
      <c r="B92">
        <f>MAX(ef_curve2!$B$2:$B$101)</f>
        <v>29.002320185614849</v>
      </c>
    </row>
    <row r="93" spans="1:2" x14ac:dyDescent="0.3">
      <c r="A93">
        <v>92</v>
      </c>
      <c r="B93">
        <f>MAX(ef_curve2!$B$2:$B$101)</f>
        <v>29.002320185614849</v>
      </c>
    </row>
    <row r="94" spans="1:2" x14ac:dyDescent="0.3">
      <c r="A94">
        <v>93</v>
      </c>
      <c r="B94">
        <f>MAX(ef_curve2!$B$2:$B$101)</f>
        <v>29.002320185614849</v>
      </c>
    </row>
    <row r="95" spans="1:2" x14ac:dyDescent="0.3">
      <c r="A95">
        <v>94</v>
      </c>
      <c r="B95">
        <f>MAX(ef_curve2!$B$2:$B$101)</f>
        <v>29.002320185614849</v>
      </c>
    </row>
    <row r="96" spans="1:2" x14ac:dyDescent="0.3">
      <c r="A96">
        <v>95</v>
      </c>
      <c r="B96">
        <f>MAX(ef_curve2!$B$2:$B$101)</f>
        <v>29.002320185614849</v>
      </c>
    </row>
    <row r="97" spans="1:2" x14ac:dyDescent="0.3">
      <c r="A97">
        <v>96</v>
      </c>
      <c r="B97">
        <f>MAX(ef_curve2!$B$2:$B$101)</f>
        <v>29.002320185614849</v>
      </c>
    </row>
    <row r="98" spans="1:2" x14ac:dyDescent="0.3">
      <c r="A98">
        <v>97</v>
      </c>
      <c r="B98">
        <f>MAX(ef_curve2!$B$2:$B$101)</f>
        <v>29.002320185614849</v>
      </c>
    </row>
    <row r="99" spans="1:2" x14ac:dyDescent="0.3">
      <c r="A99">
        <v>98</v>
      </c>
      <c r="B99">
        <f>MAX(ef_curve2!$B$2:$B$101)</f>
        <v>29.002320185614849</v>
      </c>
    </row>
    <row r="100" spans="1:2" x14ac:dyDescent="0.3">
      <c r="A100">
        <v>99</v>
      </c>
      <c r="B100">
        <f>MAX(ef_curve2!$B$2:$B$101)</f>
        <v>29.002320185614849</v>
      </c>
    </row>
    <row r="101" spans="1:2" x14ac:dyDescent="0.3">
      <c r="A101">
        <v>100</v>
      </c>
      <c r="B101">
        <f>MAX(ef_curve2!$B$2:$B$101)</f>
        <v>29.002320185614849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4FAD-31F8-4B51-80FB-D0B02948423E}">
  <dimension ref="A1:B101"/>
  <sheetViews>
    <sheetView tabSelected="1" topLeftCell="A58" workbookViewId="0">
      <selection activeCell="D66" sqref="D66"/>
    </sheetView>
  </sheetViews>
  <sheetFormatPr defaultRowHeight="15.0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f>MAX(ef_curve3!$B$2:$B$101)</f>
        <v>26.990553306342779</v>
      </c>
    </row>
    <row r="3" spans="1:2" x14ac:dyDescent="0.3">
      <c r="A3">
        <v>2</v>
      </c>
      <c r="B3">
        <f>MAX(ef_curve3!$B$2:$B$101)</f>
        <v>26.990553306342779</v>
      </c>
    </row>
    <row r="4" spans="1:2" x14ac:dyDescent="0.3">
      <c r="A4">
        <v>3</v>
      </c>
      <c r="B4">
        <f>MAX(ef_curve3!$B$2:$B$101)</f>
        <v>26.990553306342779</v>
      </c>
    </row>
    <row r="5" spans="1:2" x14ac:dyDescent="0.3">
      <c r="A5">
        <v>4</v>
      </c>
      <c r="B5">
        <f>MAX(ef_curve3!$B$2:$B$101)</f>
        <v>26.990553306342779</v>
      </c>
    </row>
    <row r="6" spans="1:2" x14ac:dyDescent="0.3">
      <c r="A6">
        <v>5</v>
      </c>
      <c r="B6">
        <f>MAX(ef_curve3!$B$2:$B$101)</f>
        <v>26.990553306342779</v>
      </c>
    </row>
    <row r="7" spans="1:2" x14ac:dyDescent="0.3">
      <c r="A7">
        <v>6</v>
      </c>
      <c r="B7">
        <f>MAX(ef_curve3!$B$2:$B$101)</f>
        <v>26.990553306342779</v>
      </c>
    </row>
    <row r="8" spans="1:2" x14ac:dyDescent="0.3">
      <c r="A8">
        <v>7.0000000000000009</v>
      </c>
      <c r="B8">
        <f>MAX(ef_curve3!$B$2:$B$101)</f>
        <v>26.990553306342779</v>
      </c>
    </row>
    <row r="9" spans="1:2" x14ac:dyDescent="0.3">
      <c r="A9">
        <v>8</v>
      </c>
      <c r="B9">
        <f>MAX(ef_curve3!$B$2:$B$101)</f>
        <v>26.990553306342779</v>
      </c>
    </row>
    <row r="10" spans="1:2" x14ac:dyDescent="0.3">
      <c r="A10">
        <v>9</v>
      </c>
      <c r="B10">
        <f>MAX(ef_curve3!$B$2:$B$101)</f>
        <v>26.990553306342779</v>
      </c>
    </row>
    <row r="11" spans="1:2" x14ac:dyDescent="0.3">
      <c r="A11">
        <v>10</v>
      </c>
      <c r="B11">
        <f>MAX(ef_curve3!$B$2:$B$101)</f>
        <v>26.990553306342779</v>
      </c>
    </row>
    <row r="12" spans="1:2" x14ac:dyDescent="0.3">
      <c r="A12">
        <v>11</v>
      </c>
      <c r="B12">
        <f>MAX(ef_curve3!$B$2:$B$101)</f>
        <v>26.990553306342779</v>
      </c>
    </row>
    <row r="13" spans="1:2" x14ac:dyDescent="0.3">
      <c r="A13">
        <v>12</v>
      </c>
      <c r="B13">
        <f>MAX(ef_curve3!$B$2:$B$101)</f>
        <v>26.990553306342779</v>
      </c>
    </row>
    <row r="14" spans="1:2" x14ac:dyDescent="0.3">
      <c r="A14">
        <v>13</v>
      </c>
      <c r="B14">
        <f>MAX(ef_curve3!$B$2:$B$101)</f>
        <v>26.990553306342779</v>
      </c>
    </row>
    <row r="15" spans="1:2" x14ac:dyDescent="0.3">
      <c r="A15">
        <v>14</v>
      </c>
      <c r="B15">
        <f>MAX(ef_curve3!$B$2:$B$101)</f>
        <v>26.990553306342779</v>
      </c>
    </row>
    <row r="16" spans="1:2" x14ac:dyDescent="0.3">
      <c r="A16">
        <v>15</v>
      </c>
      <c r="B16">
        <f>MAX(ef_curve3!$B$2:$B$101)</f>
        <v>26.990553306342779</v>
      </c>
    </row>
    <row r="17" spans="1:2" x14ac:dyDescent="0.3">
      <c r="A17">
        <v>16</v>
      </c>
      <c r="B17">
        <f>MAX(ef_curve3!$B$2:$B$101)</f>
        <v>26.990553306342779</v>
      </c>
    </row>
    <row r="18" spans="1:2" x14ac:dyDescent="0.3">
      <c r="A18">
        <v>17</v>
      </c>
      <c r="B18">
        <f>MAX(ef_curve3!$B$2:$B$101)</f>
        <v>26.990553306342779</v>
      </c>
    </row>
    <row r="19" spans="1:2" x14ac:dyDescent="0.3">
      <c r="A19">
        <v>18</v>
      </c>
      <c r="B19">
        <f>MAX(ef_curve3!$B$2:$B$101)</f>
        <v>26.990553306342779</v>
      </c>
    </row>
    <row r="20" spans="1:2" x14ac:dyDescent="0.3">
      <c r="A20">
        <v>19</v>
      </c>
      <c r="B20">
        <f>MAX(ef_curve3!$B$2:$B$101)</f>
        <v>26.990553306342779</v>
      </c>
    </row>
    <row r="21" spans="1:2" x14ac:dyDescent="0.3">
      <c r="A21">
        <v>20</v>
      </c>
      <c r="B21">
        <f>MAX(ef_curve3!$B$2:$B$101)</f>
        <v>26.990553306342779</v>
      </c>
    </row>
    <row r="22" spans="1:2" x14ac:dyDescent="0.3">
      <c r="A22">
        <v>21</v>
      </c>
      <c r="B22">
        <f>MAX(ef_curve3!$B$2:$B$101)</f>
        <v>26.990553306342779</v>
      </c>
    </row>
    <row r="23" spans="1:2" x14ac:dyDescent="0.3">
      <c r="A23">
        <v>22</v>
      </c>
      <c r="B23">
        <f>MAX(ef_curve3!$B$2:$B$101)</f>
        <v>26.990553306342779</v>
      </c>
    </row>
    <row r="24" spans="1:2" x14ac:dyDescent="0.3">
      <c r="A24">
        <v>23</v>
      </c>
      <c r="B24">
        <f>MAX(ef_curve3!$B$2:$B$101)</f>
        <v>26.990553306342779</v>
      </c>
    </row>
    <row r="25" spans="1:2" x14ac:dyDescent="0.3">
      <c r="A25">
        <v>24</v>
      </c>
      <c r="B25">
        <f>MAX(ef_curve3!$B$2:$B$101)</f>
        <v>26.990553306342779</v>
      </c>
    </row>
    <row r="26" spans="1:2" x14ac:dyDescent="0.3">
      <c r="A26">
        <v>25</v>
      </c>
      <c r="B26">
        <f>MAX(ef_curve3!$B$2:$B$101)</f>
        <v>26.990553306342779</v>
      </c>
    </row>
    <row r="27" spans="1:2" x14ac:dyDescent="0.3">
      <c r="A27">
        <v>26</v>
      </c>
      <c r="B27">
        <f>MAX(ef_curve3!$B$2:$B$101)</f>
        <v>26.990553306342779</v>
      </c>
    </row>
    <row r="28" spans="1:2" x14ac:dyDescent="0.3">
      <c r="A28">
        <v>27</v>
      </c>
      <c r="B28">
        <f>MAX(ef_curve3!$B$2:$B$101)</f>
        <v>26.990553306342779</v>
      </c>
    </row>
    <row r="29" spans="1:2" x14ac:dyDescent="0.3">
      <c r="A29">
        <v>28</v>
      </c>
      <c r="B29">
        <f>MAX(ef_curve3!$B$2:$B$101)</f>
        <v>26.990553306342779</v>
      </c>
    </row>
    <row r="30" spans="1:2" x14ac:dyDescent="0.3">
      <c r="A30">
        <v>29</v>
      </c>
      <c r="B30">
        <f>MAX(ef_curve3!$B$2:$B$101)</f>
        <v>26.990553306342779</v>
      </c>
    </row>
    <row r="31" spans="1:2" x14ac:dyDescent="0.3">
      <c r="A31">
        <v>30</v>
      </c>
      <c r="B31">
        <f>MAX(ef_curve3!$B$2:$B$101)</f>
        <v>26.990553306342779</v>
      </c>
    </row>
    <row r="32" spans="1:2" x14ac:dyDescent="0.3">
      <c r="A32">
        <v>31</v>
      </c>
      <c r="B32">
        <f>MAX(ef_curve3!$B$2:$B$101)</f>
        <v>26.990553306342779</v>
      </c>
    </row>
    <row r="33" spans="1:2" x14ac:dyDescent="0.3">
      <c r="A33">
        <v>32</v>
      </c>
      <c r="B33">
        <f>MAX(ef_curve3!$B$2:$B$101)</f>
        <v>26.990553306342779</v>
      </c>
    </row>
    <row r="34" spans="1:2" x14ac:dyDescent="0.3">
      <c r="A34">
        <v>33</v>
      </c>
      <c r="B34">
        <f>MAX(ef_curve3!$B$2:$B$101)</f>
        <v>26.990553306342779</v>
      </c>
    </row>
    <row r="35" spans="1:2" x14ac:dyDescent="0.3">
      <c r="A35">
        <v>34</v>
      </c>
      <c r="B35">
        <f>MAX(ef_curve3!$B$2:$B$101)</f>
        <v>26.990553306342779</v>
      </c>
    </row>
    <row r="36" spans="1:2" x14ac:dyDescent="0.3">
      <c r="A36">
        <v>35</v>
      </c>
      <c r="B36">
        <f>MAX(ef_curve3!$B$2:$B$101)</f>
        <v>26.990553306342779</v>
      </c>
    </row>
    <row r="37" spans="1:2" x14ac:dyDescent="0.3">
      <c r="A37">
        <v>36</v>
      </c>
      <c r="B37">
        <f>MAX(ef_curve3!$B$2:$B$101)</f>
        <v>26.990553306342779</v>
      </c>
    </row>
    <row r="38" spans="1:2" x14ac:dyDescent="0.3">
      <c r="A38">
        <v>37</v>
      </c>
      <c r="B38">
        <f>MAX(ef_curve3!$B$2:$B$101)</f>
        <v>26.990553306342779</v>
      </c>
    </row>
    <row r="39" spans="1:2" x14ac:dyDescent="0.3">
      <c r="A39">
        <v>38</v>
      </c>
      <c r="B39">
        <f>MAX(ef_curve3!$B$2:$B$101)</f>
        <v>26.990553306342779</v>
      </c>
    </row>
    <row r="40" spans="1:2" x14ac:dyDescent="0.3">
      <c r="A40">
        <v>39</v>
      </c>
      <c r="B40">
        <f>MAX(ef_curve3!$B$2:$B$101)</f>
        <v>26.990553306342779</v>
      </c>
    </row>
    <row r="41" spans="1:2" x14ac:dyDescent="0.3">
      <c r="A41">
        <v>40</v>
      </c>
      <c r="B41">
        <f>MAX(ef_curve3!$B$2:$B$101)</f>
        <v>26.990553306342779</v>
      </c>
    </row>
    <row r="42" spans="1:2" x14ac:dyDescent="0.3">
      <c r="A42">
        <v>41</v>
      </c>
      <c r="B42">
        <f>MAX(ef_curve3!$B$2:$B$101)</f>
        <v>26.990553306342779</v>
      </c>
    </row>
    <row r="43" spans="1:2" x14ac:dyDescent="0.3">
      <c r="A43">
        <v>42</v>
      </c>
      <c r="B43">
        <f>MAX(ef_curve3!$B$2:$B$101)</f>
        <v>26.990553306342779</v>
      </c>
    </row>
    <row r="44" spans="1:2" x14ac:dyDescent="0.3">
      <c r="A44">
        <v>43</v>
      </c>
      <c r="B44">
        <f>MAX(ef_curve3!$B$2:$B$101)</f>
        <v>26.990553306342779</v>
      </c>
    </row>
    <row r="45" spans="1:2" x14ac:dyDescent="0.3">
      <c r="A45">
        <v>44</v>
      </c>
      <c r="B45">
        <f>MAX(ef_curve3!$B$2:$B$101)</f>
        <v>26.990553306342779</v>
      </c>
    </row>
    <row r="46" spans="1:2" x14ac:dyDescent="0.3">
      <c r="A46">
        <v>45</v>
      </c>
      <c r="B46">
        <f>MAX(ef_curve3!$B$2:$B$101)</f>
        <v>26.990553306342779</v>
      </c>
    </row>
    <row r="47" spans="1:2" x14ac:dyDescent="0.3">
      <c r="A47">
        <v>46</v>
      </c>
      <c r="B47">
        <f>MAX(ef_curve3!$B$2:$B$101)</f>
        <v>26.990553306342779</v>
      </c>
    </row>
    <row r="48" spans="1:2" x14ac:dyDescent="0.3">
      <c r="A48">
        <v>47</v>
      </c>
      <c r="B48">
        <f>MAX(ef_curve3!$B$2:$B$101)</f>
        <v>26.990553306342779</v>
      </c>
    </row>
    <row r="49" spans="1:2" x14ac:dyDescent="0.3">
      <c r="A49">
        <v>48</v>
      </c>
      <c r="B49">
        <f>MAX(ef_curve3!$B$2:$B$101)</f>
        <v>26.990553306342779</v>
      </c>
    </row>
    <row r="50" spans="1:2" x14ac:dyDescent="0.3">
      <c r="A50">
        <v>49</v>
      </c>
      <c r="B50">
        <f>MAX(ef_curve3!$B$2:$B$101)</f>
        <v>26.990553306342779</v>
      </c>
    </row>
    <row r="51" spans="1:2" x14ac:dyDescent="0.3">
      <c r="A51">
        <v>50</v>
      </c>
      <c r="B51">
        <f>MAX(ef_curve3!$B$2:$B$101)</f>
        <v>26.990553306342779</v>
      </c>
    </row>
    <row r="52" spans="1:2" x14ac:dyDescent="0.3">
      <c r="A52">
        <v>51</v>
      </c>
      <c r="B52">
        <f>MAX(ef_curve3!$B$2:$B$101)</f>
        <v>26.990553306342779</v>
      </c>
    </row>
    <row r="53" spans="1:2" x14ac:dyDescent="0.3">
      <c r="A53">
        <v>52</v>
      </c>
      <c r="B53">
        <f>MAX(ef_curve3!$B$2:$B$101)</f>
        <v>26.990553306342779</v>
      </c>
    </row>
    <row r="54" spans="1:2" x14ac:dyDescent="0.3">
      <c r="A54">
        <v>53</v>
      </c>
      <c r="B54">
        <f>MAX(ef_curve3!$B$2:$B$101)</f>
        <v>26.990553306342779</v>
      </c>
    </row>
    <row r="55" spans="1:2" x14ac:dyDescent="0.3">
      <c r="A55">
        <v>54</v>
      </c>
      <c r="B55">
        <f>MAX(ef_curve3!$B$2:$B$101)</f>
        <v>26.990553306342779</v>
      </c>
    </row>
    <row r="56" spans="1:2" x14ac:dyDescent="0.3">
      <c r="A56">
        <v>55.000000000000007</v>
      </c>
      <c r="B56">
        <f>MAX(ef_curve3!$B$2:$B$101)</f>
        <v>26.990553306342779</v>
      </c>
    </row>
    <row r="57" spans="1:2" x14ac:dyDescent="0.3">
      <c r="A57">
        <v>56.000000000000007</v>
      </c>
      <c r="B57">
        <f>MAX(ef_curve3!$B$2:$B$101)</f>
        <v>26.990553306342779</v>
      </c>
    </row>
    <row r="58" spans="1:2" x14ac:dyDescent="0.3">
      <c r="A58">
        <v>57.000000000000007</v>
      </c>
      <c r="B58">
        <f>MAX(ef_curve3!$B$2:$B$101)</f>
        <v>26.990553306342779</v>
      </c>
    </row>
    <row r="59" spans="1:2" x14ac:dyDescent="0.3">
      <c r="A59">
        <v>57.999999999999993</v>
      </c>
      <c r="B59">
        <f>MAX(ef_curve3!$B$2:$B$101)</f>
        <v>26.990553306342779</v>
      </c>
    </row>
    <row r="60" spans="1:2" x14ac:dyDescent="0.3">
      <c r="A60">
        <v>59</v>
      </c>
      <c r="B60">
        <f>MAX(ef_curve3!$B$2:$B$101)</f>
        <v>26.990553306342779</v>
      </c>
    </row>
    <row r="61" spans="1:2" x14ac:dyDescent="0.3">
      <c r="A61">
        <v>60</v>
      </c>
      <c r="B61">
        <f>MAX(ef_curve3!$B$2:$B$101)</f>
        <v>26.990553306342779</v>
      </c>
    </row>
    <row r="62" spans="1:2" x14ac:dyDescent="0.3">
      <c r="A62">
        <v>61</v>
      </c>
      <c r="B62">
        <f>MAX(ef_curve3!$B$2:$B$101)</f>
        <v>26.990553306342779</v>
      </c>
    </row>
    <row r="63" spans="1:2" x14ac:dyDescent="0.3">
      <c r="A63">
        <v>62</v>
      </c>
      <c r="B63">
        <f>MAX(ef_curve3!$B$2:$B$101)</f>
        <v>26.990553306342779</v>
      </c>
    </row>
    <row r="64" spans="1:2" x14ac:dyDescent="0.3">
      <c r="A64">
        <v>63</v>
      </c>
      <c r="B64">
        <f>MAX(ef_curve3!$B$2:$B$101)</f>
        <v>26.990553306342779</v>
      </c>
    </row>
    <row r="65" spans="1:2" x14ac:dyDescent="0.3">
      <c r="A65">
        <v>64</v>
      </c>
      <c r="B65">
        <f>MAX(ef_curve3!$B$2:$B$101)</f>
        <v>26.990553306342779</v>
      </c>
    </row>
    <row r="66" spans="1:2" x14ac:dyDescent="0.3">
      <c r="A66">
        <v>65</v>
      </c>
      <c r="B66">
        <f>MAX(ef_curve3!$B$2:$B$101)</f>
        <v>26.990553306342779</v>
      </c>
    </row>
    <row r="67" spans="1:2" x14ac:dyDescent="0.3">
      <c r="A67">
        <v>66</v>
      </c>
      <c r="B67">
        <f>MAX(ef_curve3!$B$2:$B$101)</f>
        <v>26.990553306342779</v>
      </c>
    </row>
    <row r="68" spans="1:2" x14ac:dyDescent="0.3">
      <c r="A68">
        <v>67</v>
      </c>
      <c r="B68">
        <f>MAX(ef_curve3!$B$2:$B$101)</f>
        <v>26.990553306342779</v>
      </c>
    </row>
    <row r="69" spans="1:2" x14ac:dyDescent="0.3">
      <c r="A69">
        <v>68</v>
      </c>
      <c r="B69">
        <f>MAX(ef_curve3!$B$2:$B$101)</f>
        <v>26.990553306342779</v>
      </c>
    </row>
    <row r="70" spans="1:2" x14ac:dyDescent="0.3">
      <c r="A70">
        <v>69</v>
      </c>
      <c r="B70">
        <f>MAX(ef_curve3!$B$2:$B$101)</f>
        <v>26.990553306342779</v>
      </c>
    </row>
    <row r="71" spans="1:2" x14ac:dyDescent="0.3">
      <c r="A71">
        <v>70</v>
      </c>
      <c r="B71">
        <f>MAX(ef_curve3!$B$2:$B$101)</f>
        <v>26.990553306342779</v>
      </c>
    </row>
    <row r="72" spans="1:2" x14ac:dyDescent="0.3">
      <c r="A72">
        <v>71</v>
      </c>
      <c r="B72">
        <f>MAX(ef_curve3!$B$2:$B$101)</f>
        <v>26.990553306342779</v>
      </c>
    </row>
    <row r="73" spans="1:2" x14ac:dyDescent="0.3">
      <c r="A73">
        <v>72</v>
      </c>
      <c r="B73">
        <f>MAX(ef_curve3!$B$2:$B$101)</f>
        <v>26.990553306342779</v>
      </c>
    </row>
    <row r="74" spans="1:2" x14ac:dyDescent="0.3">
      <c r="A74">
        <v>73</v>
      </c>
      <c r="B74">
        <f>MAX(ef_curve3!$B$2:$B$101)</f>
        <v>26.990553306342779</v>
      </c>
    </row>
    <row r="75" spans="1:2" x14ac:dyDescent="0.3">
      <c r="A75">
        <v>74</v>
      </c>
      <c r="B75">
        <f>MAX(ef_curve3!$B$2:$B$101)</f>
        <v>26.990553306342779</v>
      </c>
    </row>
    <row r="76" spans="1:2" x14ac:dyDescent="0.3">
      <c r="A76">
        <v>75</v>
      </c>
      <c r="B76">
        <f>MAX(ef_curve3!$B$2:$B$101)</f>
        <v>26.990553306342779</v>
      </c>
    </row>
    <row r="77" spans="1:2" x14ac:dyDescent="0.3">
      <c r="A77">
        <v>76</v>
      </c>
      <c r="B77">
        <f>MAX(ef_curve3!$B$2:$B$101)</f>
        <v>26.990553306342779</v>
      </c>
    </row>
    <row r="78" spans="1:2" x14ac:dyDescent="0.3">
      <c r="A78">
        <v>77</v>
      </c>
      <c r="B78">
        <f>MAX(ef_curve3!$B$2:$B$101)</f>
        <v>26.990553306342779</v>
      </c>
    </row>
    <row r="79" spans="1:2" x14ac:dyDescent="0.3">
      <c r="A79">
        <v>78</v>
      </c>
      <c r="B79">
        <f>MAX(ef_curve3!$B$2:$B$101)</f>
        <v>26.990553306342779</v>
      </c>
    </row>
    <row r="80" spans="1:2" x14ac:dyDescent="0.3">
      <c r="A80">
        <v>79</v>
      </c>
      <c r="B80">
        <f>MAX(ef_curve3!$B$2:$B$101)</f>
        <v>26.990553306342779</v>
      </c>
    </row>
    <row r="81" spans="1:2" x14ac:dyDescent="0.3">
      <c r="A81">
        <v>80</v>
      </c>
      <c r="B81">
        <f>MAX(ef_curve3!$B$2:$B$101)</f>
        <v>26.990553306342779</v>
      </c>
    </row>
    <row r="82" spans="1:2" x14ac:dyDescent="0.3">
      <c r="A82">
        <v>81</v>
      </c>
      <c r="B82">
        <f>MAX(ef_curve3!$B$2:$B$101)</f>
        <v>26.990553306342779</v>
      </c>
    </row>
    <row r="83" spans="1:2" x14ac:dyDescent="0.3">
      <c r="A83">
        <v>82</v>
      </c>
      <c r="B83">
        <f>MAX(ef_curve3!$B$2:$B$101)</f>
        <v>26.990553306342779</v>
      </c>
    </row>
    <row r="84" spans="1:2" x14ac:dyDescent="0.3">
      <c r="A84">
        <v>83</v>
      </c>
      <c r="B84">
        <f>MAX(ef_curve3!$B$2:$B$101)</f>
        <v>26.990553306342779</v>
      </c>
    </row>
    <row r="85" spans="1:2" x14ac:dyDescent="0.3">
      <c r="A85">
        <v>84</v>
      </c>
      <c r="B85">
        <f>MAX(ef_curve3!$B$2:$B$101)</f>
        <v>26.990553306342779</v>
      </c>
    </row>
    <row r="86" spans="1:2" x14ac:dyDescent="0.3">
      <c r="A86">
        <v>85</v>
      </c>
      <c r="B86">
        <f>MAX(ef_curve3!$B$2:$B$101)</f>
        <v>26.990553306342779</v>
      </c>
    </row>
    <row r="87" spans="1:2" x14ac:dyDescent="0.3">
      <c r="A87">
        <v>86</v>
      </c>
      <c r="B87">
        <f>MAX(ef_curve3!$B$2:$B$101)</f>
        <v>26.990553306342779</v>
      </c>
    </row>
    <row r="88" spans="1:2" x14ac:dyDescent="0.3">
      <c r="A88">
        <v>87</v>
      </c>
      <c r="B88">
        <f>MAX(ef_curve3!$B$2:$B$101)</f>
        <v>26.990553306342779</v>
      </c>
    </row>
    <row r="89" spans="1:2" x14ac:dyDescent="0.3">
      <c r="A89">
        <v>88</v>
      </c>
      <c r="B89">
        <f>MAX(ef_curve3!$B$2:$B$101)</f>
        <v>26.990553306342779</v>
      </c>
    </row>
    <row r="90" spans="1:2" x14ac:dyDescent="0.3">
      <c r="A90">
        <v>89</v>
      </c>
      <c r="B90">
        <f>MAX(ef_curve3!$B$2:$B$101)</f>
        <v>26.990553306342779</v>
      </c>
    </row>
    <row r="91" spans="1:2" x14ac:dyDescent="0.3">
      <c r="A91">
        <v>90</v>
      </c>
      <c r="B91">
        <f>MAX(ef_curve3!$B$2:$B$101)</f>
        <v>26.990553306342779</v>
      </c>
    </row>
    <row r="92" spans="1:2" x14ac:dyDescent="0.3">
      <c r="A92">
        <v>91</v>
      </c>
      <c r="B92">
        <f>MAX(ef_curve3!$B$2:$B$101)</f>
        <v>26.990553306342779</v>
      </c>
    </row>
    <row r="93" spans="1:2" x14ac:dyDescent="0.3">
      <c r="A93">
        <v>92</v>
      </c>
      <c r="B93">
        <f>MAX(ef_curve3!$B$2:$B$101)</f>
        <v>26.990553306342779</v>
      </c>
    </row>
    <row r="94" spans="1:2" x14ac:dyDescent="0.3">
      <c r="A94">
        <v>93</v>
      </c>
      <c r="B94">
        <f>MAX(ef_curve3!$B$2:$B$101)</f>
        <v>26.990553306342779</v>
      </c>
    </row>
    <row r="95" spans="1:2" x14ac:dyDescent="0.3">
      <c r="A95">
        <v>94</v>
      </c>
      <c r="B95">
        <f>MAX(ef_curve3!$B$2:$B$101)</f>
        <v>26.990553306342779</v>
      </c>
    </row>
    <row r="96" spans="1:2" x14ac:dyDescent="0.3">
      <c r="A96">
        <v>95</v>
      </c>
      <c r="B96">
        <f>MAX(ef_curve3!$B$2:$B$101)</f>
        <v>26.990553306342779</v>
      </c>
    </row>
    <row r="97" spans="1:2" x14ac:dyDescent="0.3">
      <c r="A97">
        <v>96</v>
      </c>
      <c r="B97">
        <f>MAX(ef_curve3!$B$2:$B$101)</f>
        <v>26.990553306342779</v>
      </c>
    </row>
    <row r="98" spans="1:2" x14ac:dyDescent="0.3">
      <c r="A98">
        <v>97</v>
      </c>
      <c r="B98">
        <f>MAX(ef_curve3!$B$2:$B$101)</f>
        <v>26.990553306342779</v>
      </c>
    </row>
    <row r="99" spans="1:2" x14ac:dyDescent="0.3">
      <c r="A99">
        <v>98</v>
      </c>
      <c r="B99">
        <f>MAX(ef_curve3!$B$2:$B$101)</f>
        <v>26.990553306342779</v>
      </c>
    </row>
    <row r="100" spans="1:2" x14ac:dyDescent="0.3">
      <c r="A100">
        <v>99</v>
      </c>
      <c r="B100">
        <f>MAX(ef_curve3!$B$2:$B$101)</f>
        <v>26.990553306342779</v>
      </c>
    </row>
    <row r="101" spans="1:2" x14ac:dyDescent="0.3">
      <c r="A101">
        <v>100</v>
      </c>
      <c r="B101">
        <f>MAX(ef_curve3!$B$2:$B$101)</f>
        <v>26.990553306342779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ef_curve0</vt:lpstr>
      <vt:lpstr>ef_curve1</vt:lpstr>
      <vt:lpstr>ef_curve2</vt:lpstr>
      <vt:lpstr>ef_curve3</vt:lpstr>
      <vt:lpstr>const_ef0</vt:lpstr>
      <vt:lpstr>const_ef1</vt:lpstr>
      <vt:lpstr>const_ef2</vt:lpstr>
      <vt:lpstr>const_ef3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Mateus</cp:lastModifiedBy>
  <dcterms:created xsi:type="dcterms:W3CDTF">2021-11-10T12:06:56Z</dcterms:created>
  <dcterms:modified xsi:type="dcterms:W3CDTF">2022-08-02T18:12:37Z</dcterms:modified>
</cp:coreProperties>
</file>