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fedu-my.sharepoint.com/personal/kharelk_usf_edu/Documents/Documents/1. Kshitiz New/1. USF/Core/Data Visualization/Project/Coffee/"/>
    </mc:Choice>
  </mc:AlternateContent>
  <xr:revisionPtr revIDLastSave="0" documentId="8_{51EB4115-5DC1-46E4-A115-1D35CB607616}" xr6:coauthVersionLast="47" xr6:coauthVersionMax="47" xr10:uidLastSave="{00000000-0000-0000-0000-000000000000}"/>
  <bookViews>
    <workbookView xWindow="-108" yWindow="-108" windowWidth="23256" windowHeight="12576" xr2:uid="{32754DF4-9819-4A33-B259-B6A345A32576}"/>
  </bookViews>
  <sheets>
    <sheet name="Sheet2" sheetId="1" r:id="rId1"/>
  </sheets>
  <externalReferences>
    <externalReference r:id="rId2"/>
  </externalReferences>
  <definedNames>
    <definedName name="mts">'[1]ENTER DATA HERE'!$1:$1048576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haredStrings.xml><?xml version="1.0" encoding="utf-8"?>
<sst xmlns="http://schemas.openxmlformats.org/spreadsheetml/2006/main" count="56" uniqueCount="56">
  <si>
    <t>Countries</t>
  </si>
  <si>
    <t>Angola</t>
  </si>
  <si>
    <t>Bolivia (Plurinational State of)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</si>
  <si>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</si>
  <si>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</si>
  <si>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</si>
  <si>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</si>
  <si>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</si>
  <si>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</si>
  <si>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</si>
  <si>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</si>
  <si>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</si>
  <si>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</si>
  <si>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</si>
  <si>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</si>
  <si>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Congo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</si>
  <si>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</si>
  <si>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</si>
  <si>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</si>
  <si>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</si>
  <si>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</si>
  <si>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</si>
  <si>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</si>
  <si>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</si>
  <si>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</si>
  <si>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</si>
  <si>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</si>
  <si>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Democratic Republic of Congo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</si>
  <si>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</si>
  <si>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</si>
  <si>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</si>
  <si>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</si>
  <si>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</si>
  <si>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</si>
  <si>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</si>
  <si>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</si>
  <si>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</si>
  <si>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</si>
  <si>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</si>
  <si>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</si>
  <si>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Lao People's Democratic Republic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</si>
  <si>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</si>
  <si>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</si>
  <si>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</si>
  <si>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</si>
  <si>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</si>
  <si>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</si>
  <si>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</si>
  <si>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</si>
  <si>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</si>
  <si>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</si>
  <si>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</si>
  <si>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</si>
  <si>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</si>
  <si>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Viet Nam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</si>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</sst>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PT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1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o-fs-s01\Data\ICO%20Old%20File%20Server%20Folders\ICO%20Corporate%20Drive\Economics%20&amp;%20Stats\New%20templates\Tables\new-m1-ex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 DATA HERE"/>
      <sheetName val="PRINT TABLE HERE"/>
    </sheetNames>
    <sheetDataSet>
      <sheetData sheetId="0">
        <row r="1">
          <cell r="A1" t="str">
            <v>Monthly Trade Statistics</v>
          </cell>
        </row>
        <row r="2">
          <cell r="A2" t="str">
            <v>February 2015</v>
          </cell>
        </row>
        <row r="3">
          <cell r="A3" t="str">
            <v>Unit of Weight: 60-kg bags of GBE</v>
          </cell>
        </row>
        <row r="4">
          <cell r="C4" t="str">
            <v>Oct-14</v>
          </cell>
          <cell r="D4" t="str">
            <v>Mar-14</v>
          </cell>
          <cell r="F4" t="str">
            <v>Oct-13</v>
          </cell>
          <cell r="G4" t="str">
            <v>Mar-13</v>
          </cell>
        </row>
        <row r="5">
          <cell r="A5" t="str">
            <v>Country of origin</v>
          </cell>
          <cell r="B5" t="str">
            <v>February 2015</v>
          </cell>
          <cell r="C5" t="str">
            <v>to Feb-15</v>
          </cell>
          <cell r="D5" t="str">
            <v>to Feb-15</v>
          </cell>
          <cell r="E5" t="str">
            <v>February 2014</v>
          </cell>
          <cell r="F5" t="str">
            <v>to Feb-14</v>
          </cell>
          <cell r="G5" t="str">
            <v>to Feb-14</v>
          </cell>
        </row>
        <row r="7">
          <cell r="A7" t="str">
            <v>Total</v>
          </cell>
          <cell r="B7">
            <v>8603135.0051000006</v>
          </cell>
          <cell r="C7">
            <v>43449692.038599998</v>
          </cell>
          <cell r="D7">
            <v>112721218.91960001</v>
          </cell>
          <cell r="E7">
            <v>9575512.989599999</v>
          </cell>
          <cell r="F7">
            <v>44632895.077399999</v>
          </cell>
          <cell r="G7">
            <v>112966169.54960001</v>
          </cell>
        </row>
        <row r="8">
          <cell r="A8" t="str">
            <v>Colombian Milds</v>
          </cell>
          <cell r="B8">
            <v>1155107.8396999999</v>
          </cell>
          <cell r="C8">
            <v>5632542.4851000002</v>
          </cell>
          <cell r="D8">
            <v>12295810.617000001</v>
          </cell>
          <cell r="E8">
            <v>1120768.8038000001</v>
          </cell>
          <cell r="F8">
            <v>5369735.1041999999</v>
          </cell>
          <cell r="G8">
            <v>11448959.0976</v>
          </cell>
        </row>
        <row r="9">
          <cell r="A9" t="str">
            <v>Other Milds</v>
          </cell>
          <cell r="B9">
            <v>2084305.6788000001</v>
          </cell>
          <cell r="C9">
            <v>7522966.5606000004</v>
          </cell>
          <cell r="D9">
            <v>22041848.4243</v>
          </cell>
          <cell r="E9">
            <v>2068877.5803</v>
          </cell>
          <cell r="F9">
            <v>8298901.1879000003</v>
          </cell>
          <cell r="G9">
            <v>24763823.4197</v>
          </cell>
        </row>
        <row r="10">
          <cell r="A10" t="str">
            <v>Brazilian Naturals</v>
          </cell>
          <cell r="B10">
            <v>2382021.4761000001</v>
          </cell>
          <cell r="C10">
            <v>13752728.699899999</v>
          </cell>
          <cell r="D10">
            <v>33437864.559</v>
          </cell>
          <cell r="E10">
            <v>2776372.2168999999</v>
          </cell>
          <cell r="F10">
            <v>14408453.589400001</v>
          </cell>
          <cell r="G10">
            <v>32719278.3728</v>
          </cell>
        </row>
        <row r="11">
          <cell r="A11" t="str">
            <v>Robustas</v>
          </cell>
          <cell r="B11">
            <v>2981700.0104999999</v>
          </cell>
          <cell r="C11">
            <v>16541454.293</v>
          </cell>
          <cell r="D11">
            <v>44945695.319300003</v>
          </cell>
          <cell r="E11">
            <v>3609494.3886000002</v>
          </cell>
          <cell r="F11">
            <v>16555805.195900001</v>
          </cell>
          <cell r="G11">
            <v>44034108.659500003</v>
          </cell>
        </row>
        <row r="13">
          <cell r="A13" t="str">
            <v>Angola</v>
          </cell>
          <cell r="B13">
            <v>0</v>
          </cell>
          <cell r="C13">
            <v>5220</v>
          </cell>
          <cell r="D13">
            <v>9675</v>
          </cell>
          <cell r="E13">
            <v>0</v>
          </cell>
          <cell r="F13">
            <v>2085</v>
          </cell>
          <cell r="G13">
            <v>5520</v>
          </cell>
        </row>
        <row r="14">
          <cell r="A14" t="str">
            <v>Benin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Bolivia</v>
          </cell>
          <cell r="B15">
            <v>3159.6583000000001</v>
          </cell>
          <cell r="C15">
            <v>21955.291499999999</v>
          </cell>
          <cell r="D15">
            <v>50579.624900000003</v>
          </cell>
          <cell r="E15">
            <v>6369.3666999999996</v>
          </cell>
          <cell r="F15">
            <v>39294.000099999997</v>
          </cell>
          <cell r="G15">
            <v>64157.666799999999</v>
          </cell>
        </row>
        <row r="16">
          <cell r="A16" t="str">
            <v>Brazil</v>
          </cell>
          <cell r="B16">
            <v>2684643.0754</v>
          </cell>
          <cell r="C16">
            <v>15445280.3267</v>
          </cell>
          <cell r="D16">
            <v>36440335.466600001</v>
          </cell>
          <cell r="E16">
            <v>2930050.8697000002</v>
          </cell>
          <cell r="F16">
            <v>14638270.7919</v>
          </cell>
          <cell r="G16">
            <v>32496432.452599999</v>
          </cell>
        </row>
        <row r="17">
          <cell r="A17" t="str">
            <v>Burundi</v>
          </cell>
          <cell r="B17">
            <v>15000</v>
          </cell>
          <cell r="C17">
            <v>150008</v>
          </cell>
          <cell r="D17">
            <v>265059</v>
          </cell>
          <cell r="E17">
            <v>12250</v>
          </cell>
          <cell r="F17">
            <v>107183.6667</v>
          </cell>
          <cell r="G17">
            <v>171504.43340000001</v>
          </cell>
        </row>
        <row r="18">
          <cell r="A18" t="str">
            <v>Cameroon</v>
          </cell>
          <cell r="B18">
            <v>7683</v>
          </cell>
          <cell r="C18">
            <v>85132</v>
          </cell>
          <cell r="D18">
            <v>394244.28330000001</v>
          </cell>
          <cell r="E18">
            <v>14783</v>
          </cell>
          <cell r="F18">
            <v>34879.550000000003</v>
          </cell>
          <cell r="G18">
            <v>286207.21669999999</v>
          </cell>
        </row>
        <row r="19">
          <cell r="A19" t="str">
            <v>Central African Republic</v>
          </cell>
          <cell r="B19">
            <v>1000</v>
          </cell>
          <cell r="C19">
            <v>1000</v>
          </cell>
          <cell r="D19">
            <v>18500</v>
          </cell>
          <cell r="E19">
            <v>2000</v>
          </cell>
          <cell r="F19">
            <v>2000</v>
          </cell>
          <cell r="G19">
            <v>42216.666700000002</v>
          </cell>
        </row>
        <row r="20">
          <cell r="A20" t="str">
            <v>Colombia</v>
          </cell>
          <cell r="B20">
            <v>1057138.4897</v>
          </cell>
          <cell r="C20">
            <v>5160167.7511</v>
          </cell>
          <cell r="D20">
            <v>11112196.937000001</v>
          </cell>
          <cell r="E20">
            <v>989294.89729999995</v>
          </cell>
          <cell r="F20">
            <v>4890042.9813999999</v>
          </cell>
          <cell r="G20">
            <v>10169312.1982</v>
          </cell>
        </row>
        <row r="21">
          <cell r="A21" t="str">
            <v>Congo, Dem. Rep. of</v>
          </cell>
          <cell r="B21">
            <v>12000</v>
          </cell>
          <cell r="C21">
            <v>47000</v>
          </cell>
          <cell r="D21">
            <v>154447</v>
          </cell>
          <cell r="E21">
            <v>12160</v>
          </cell>
          <cell r="F21">
            <v>40320</v>
          </cell>
          <cell r="G21">
            <v>138485.3333</v>
          </cell>
        </row>
        <row r="22">
          <cell r="A22" t="str">
            <v>Congo, Rep. of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 t="str">
            <v>Costa Rica</v>
          </cell>
          <cell r="B23">
            <v>123529</v>
          </cell>
          <cell r="C23">
            <v>311749.61540000001</v>
          </cell>
          <cell r="D23">
            <v>1212673.0508999999</v>
          </cell>
          <cell r="E23">
            <v>118063.287</v>
          </cell>
          <cell r="F23">
            <v>335639.63929999998</v>
          </cell>
          <cell r="G23">
            <v>1285403.8563999999</v>
          </cell>
        </row>
        <row r="24">
          <cell r="A24" t="str">
            <v>Côte d'Ivoire</v>
          </cell>
          <cell r="B24">
            <v>83000</v>
          </cell>
          <cell r="C24">
            <v>622999.99970000004</v>
          </cell>
          <cell r="D24">
            <v>1563909.2664000001</v>
          </cell>
          <cell r="E24">
            <v>78570.283299999996</v>
          </cell>
          <cell r="F24">
            <v>627367.41650000005</v>
          </cell>
          <cell r="G24">
            <v>1939327.5497999999</v>
          </cell>
        </row>
        <row r="25">
          <cell r="A25" t="str">
            <v>Cuba</v>
          </cell>
          <cell r="B25">
            <v>1200</v>
          </cell>
          <cell r="C25">
            <v>4380</v>
          </cell>
          <cell r="D25">
            <v>13421</v>
          </cell>
          <cell r="E25">
            <v>1800</v>
          </cell>
          <cell r="F25">
            <v>4032</v>
          </cell>
          <cell r="G25">
            <v>11195</v>
          </cell>
        </row>
        <row r="26">
          <cell r="A26" t="str">
            <v>Dominican Republic</v>
          </cell>
          <cell r="B26">
            <v>3000</v>
          </cell>
          <cell r="C26">
            <v>8591.4037000000008</v>
          </cell>
          <cell r="D26">
            <v>45161.188600000001</v>
          </cell>
          <cell r="E26">
            <v>3404.4609</v>
          </cell>
          <cell r="F26">
            <v>10085.3511</v>
          </cell>
          <cell r="G26">
            <v>55869.108500000002</v>
          </cell>
        </row>
        <row r="27">
          <cell r="A27" t="str">
            <v>Ecuador</v>
          </cell>
          <cell r="B27">
            <v>65302.983200000002</v>
          </cell>
          <cell r="C27">
            <v>437334.3223</v>
          </cell>
          <cell r="D27">
            <v>1111824.6017</v>
          </cell>
          <cell r="E27">
            <v>96389.224100000007</v>
          </cell>
          <cell r="F27">
            <v>474828.91800000001</v>
          </cell>
          <cell r="G27">
            <v>1220684.6015999999</v>
          </cell>
        </row>
        <row r="28">
          <cell r="A28" t="str">
            <v>El Salvador</v>
          </cell>
          <cell r="B28">
            <v>87309.983300000007</v>
          </cell>
          <cell r="C28">
            <v>195737.4093</v>
          </cell>
          <cell r="D28">
            <v>515216.42090000003</v>
          </cell>
          <cell r="E28">
            <v>56743.612500000003</v>
          </cell>
          <cell r="F28">
            <v>177199.57879999999</v>
          </cell>
          <cell r="G28">
            <v>943664.79110000003</v>
          </cell>
        </row>
        <row r="29">
          <cell r="A29" t="str">
            <v>Equatorial Guinea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Ethiopia</v>
          </cell>
          <cell r="B30">
            <v>104888.3667</v>
          </cell>
          <cell r="C30">
            <v>786539.49170000001</v>
          </cell>
          <cell r="D30">
            <v>3070395.2366999998</v>
          </cell>
          <cell r="E30">
            <v>155126</v>
          </cell>
          <cell r="F30">
            <v>760588.1666</v>
          </cell>
          <cell r="G30">
            <v>2780666.415</v>
          </cell>
        </row>
        <row r="31">
          <cell r="A31" t="str">
            <v>Gabon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Ghana</v>
          </cell>
          <cell r="B32">
            <v>3000</v>
          </cell>
          <cell r="C32">
            <v>13813.386500000001</v>
          </cell>
          <cell r="D32">
            <v>36377.822699999997</v>
          </cell>
          <cell r="E32">
            <v>3116.6667000000002</v>
          </cell>
          <cell r="F32">
            <v>20172.298599999998</v>
          </cell>
          <cell r="G32">
            <v>79634.849499999997</v>
          </cell>
        </row>
        <row r="33">
          <cell r="A33" t="str">
            <v>Guatemala</v>
          </cell>
          <cell r="B33">
            <v>250000</v>
          </cell>
          <cell r="C33">
            <v>652785</v>
          </cell>
          <cell r="D33">
            <v>2934350.2903</v>
          </cell>
          <cell r="E33">
            <v>321983.7157</v>
          </cell>
          <cell r="F33">
            <v>839806.12780000002</v>
          </cell>
          <cell r="G33">
            <v>3525947.0583000001</v>
          </cell>
        </row>
        <row r="34">
          <cell r="A34" t="str">
            <v>Guinea</v>
          </cell>
          <cell r="B34">
            <v>10000</v>
          </cell>
          <cell r="C34">
            <v>45050.509400000003</v>
          </cell>
          <cell r="D34">
            <v>101740.36470000001</v>
          </cell>
          <cell r="E34">
            <v>9805.1697999999997</v>
          </cell>
          <cell r="F34">
            <v>51155.696799999998</v>
          </cell>
          <cell r="G34">
            <v>127534.60249999999</v>
          </cell>
        </row>
        <row r="35">
          <cell r="A35" t="str">
            <v>Guyana</v>
          </cell>
          <cell r="B35">
            <v>50</v>
          </cell>
          <cell r="C35">
            <v>250</v>
          </cell>
          <cell r="D35">
            <v>600</v>
          </cell>
          <cell r="E35">
            <v>50</v>
          </cell>
          <cell r="F35">
            <v>380.20600000000002</v>
          </cell>
          <cell r="G35">
            <v>1034.02</v>
          </cell>
        </row>
        <row r="36">
          <cell r="A36" t="str">
            <v>Haiti</v>
          </cell>
          <cell r="B36">
            <v>500</v>
          </cell>
          <cell r="C36">
            <v>829.74239999999998</v>
          </cell>
          <cell r="D36">
            <v>3331.1918000000001</v>
          </cell>
          <cell r="E36">
            <v>390.1884</v>
          </cell>
          <cell r="F36">
            <v>1984.5192</v>
          </cell>
          <cell r="G36">
            <v>7288.6387000000004</v>
          </cell>
        </row>
        <row r="37">
          <cell r="A37" t="str">
            <v>Honduras</v>
          </cell>
          <cell r="B37">
            <v>709670</v>
          </cell>
          <cell r="C37">
            <v>1648794.4386</v>
          </cell>
          <cell r="D37">
            <v>4455930.2936000004</v>
          </cell>
          <cell r="E37">
            <v>523363.23670000001</v>
          </cell>
          <cell r="F37">
            <v>1365387.7209999999</v>
          </cell>
          <cell r="G37">
            <v>3995137.8957000002</v>
          </cell>
        </row>
        <row r="38">
          <cell r="A38" t="str">
            <v>India</v>
          </cell>
          <cell r="B38">
            <v>487173.18199999997</v>
          </cell>
          <cell r="C38">
            <v>1735454.6897</v>
          </cell>
          <cell r="D38">
            <v>4890841.5449000001</v>
          </cell>
          <cell r="E38">
            <v>567891.26029999997</v>
          </cell>
          <cell r="F38">
            <v>1894091.1564</v>
          </cell>
          <cell r="G38">
            <v>5255401.2125000004</v>
          </cell>
        </row>
        <row r="39">
          <cell r="A39" t="str">
            <v>Indonesia</v>
          </cell>
          <cell r="B39">
            <v>325000</v>
          </cell>
          <cell r="C39">
            <v>2229813.3746000002</v>
          </cell>
          <cell r="D39">
            <v>5719445.6220000004</v>
          </cell>
          <cell r="E39">
            <v>416521.11989999999</v>
          </cell>
          <cell r="F39">
            <v>3474006.7275</v>
          </cell>
          <cell r="G39">
            <v>10354333.1686</v>
          </cell>
        </row>
        <row r="40">
          <cell r="A40" t="str">
            <v>Jamaica</v>
          </cell>
          <cell r="B40">
            <v>926.32470000000001</v>
          </cell>
          <cell r="C40">
            <v>2540.2125000000001</v>
          </cell>
          <cell r="D40">
            <v>10392.204599999999</v>
          </cell>
          <cell r="E40">
            <v>1114.4944</v>
          </cell>
          <cell r="F40">
            <v>2977.2017999999998</v>
          </cell>
          <cell r="G40">
            <v>15144.825999999999</v>
          </cell>
        </row>
        <row r="41">
          <cell r="A41" t="str">
            <v>Kenya</v>
          </cell>
          <cell r="B41">
            <v>42000</v>
          </cell>
          <cell r="C41">
            <v>263329.61739999999</v>
          </cell>
          <cell r="D41">
            <v>792799.48659999995</v>
          </cell>
          <cell r="E41">
            <v>50824.589800000002</v>
          </cell>
          <cell r="F41">
            <v>253480.23929999999</v>
          </cell>
          <cell r="G41">
            <v>777574.37609999999</v>
          </cell>
        </row>
        <row r="42">
          <cell r="A42" t="str">
            <v>Lao, People's Dem. Rep. of</v>
          </cell>
          <cell r="B42">
            <v>25000</v>
          </cell>
          <cell r="C42">
            <v>98572.300399999993</v>
          </cell>
          <cell r="D42">
            <v>358353.41330000001</v>
          </cell>
          <cell r="E42">
            <v>29889.874400000001</v>
          </cell>
          <cell r="F42">
            <v>133989.40900000001</v>
          </cell>
          <cell r="G42">
            <v>415464.69439999998</v>
          </cell>
        </row>
        <row r="43">
          <cell r="A43" t="str">
            <v>Liberia</v>
          </cell>
          <cell r="B43">
            <v>0</v>
          </cell>
          <cell r="C43">
            <v>645</v>
          </cell>
          <cell r="D43">
            <v>1345.6667</v>
          </cell>
          <cell r="E43">
            <v>0</v>
          </cell>
          <cell r="F43">
            <v>238.33330000000001</v>
          </cell>
          <cell r="G43">
            <v>3539.3332999999998</v>
          </cell>
        </row>
        <row r="44">
          <cell r="A44" t="str">
            <v>Madagascar</v>
          </cell>
          <cell r="B44">
            <v>8000</v>
          </cell>
          <cell r="C44">
            <v>47720.532299999999</v>
          </cell>
          <cell r="D44">
            <v>136647.6937</v>
          </cell>
          <cell r="E44">
            <v>11253.4841</v>
          </cell>
          <cell r="F44">
            <v>71382.4326</v>
          </cell>
          <cell r="G44">
            <v>172604.34520000001</v>
          </cell>
        </row>
        <row r="45">
          <cell r="A45" t="str">
            <v>Malawi</v>
          </cell>
          <cell r="B45">
            <v>500</v>
          </cell>
          <cell r="C45">
            <v>5576.4031000000004</v>
          </cell>
          <cell r="D45">
            <v>18074.300500000001</v>
          </cell>
          <cell r="E45">
            <v>1707.787</v>
          </cell>
          <cell r="F45">
            <v>8437.4403000000002</v>
          </cell>
          <cell r="G45">
            <v>25051.840899999999</v>
          </cell>
        </row>
        <row r="46">
          <cell r="A46" t="str">
            <v>Mexico</v>
          </cell>
          <cell r="B46">
            <v>220000.0001</v>
          </cell>
          <cell r="C46">
            <v>870000</v>
          </cell>
          <cell r="D46">
            <v>2444670.8355999999</v>
          </cell>
          <cell r="E46">
            <v>214288.87</v>
          </cell>
          <cell r="F46">
            <v>882805.77709999995</v>
          </cell>
          <cell r="G46">
            <v>2973146.1847000001</v>
          </cell>
        </row>
        <row r="47">
          <cell r="A47" t="str">
            <v>Nepal</v>
          </cell>
          <cell r="B47">
            <v>50</v>
          </cell>
          <cell r="C47">
            <v>374.48160000000001</v>
          </cell>
          <cell r="D47">
            <v>899.2441</v>
          </cell>
          <cell r="E47">
            <v>14.9739</v>
          </cell>
          <cell r="F47">
            <v>481.0847</v>
          </cell>
          <cell r="G47">
            <v>1571.9836</v>
          </cell>
        </row>
        <row r="48">
          <cell r="A48" t="str">
            <v>Nicaragua</v>
          </cell>
          <cell r="B48">
            <v>190000</v>
          </cell>
          <cell r="C48">
            <v>475624.43829999998</v>
          </cell>
          <cell r="D48">
            <v>1938977.0626000001</v>
          </cell>
          <cell r="E48">
            <v>151594.74299999999</v>
          </cell>
          <cell r="F48">
            <v>360040.1349</v>
          </cell>
          <cell r="G48">
            <v>1679340.7305999999</v>
          </cell>
        </row>
        <row r="49">
          <cell r="A49" t="str">
            <v>Nigeria</v>
          </cell>
          <cell r="B49">
            <v>0</v>
          </cell>
          <cell r="C49">
            <v>296.58319999999998</v>
          </cell>
          <cell r="D49">
            <v>1097.4996000000001</v>
          </cell>
          <cell r="E49">
            <v>6.0833000000000004</v>
          </cell>
          <cell r="F49">
            <v>35.292700000000004</v>
          </cell>
          <cell r="G49">
            <v>216.3518</v>
          </cell>
        </row>
        <row r="50">
          <cell r="A50" t="str">
            <v>Panama</v>
          </cell>
          <cell r="B50">
            <v>2000</v>
          </cell>
          <cell r="C50">
            <v>11800.973</v>
          </cell>
          <cell r="D50">
            <v>48564.5795</v>
          </cell>
          <cell r="E50">
            <v>1607.8241</v>
          </cell>
          <cell r="F50">
            <v>8636.7027999999991</v>
          </cell>
          <cell r="G50">
            <v>46709.628900000003</v>
          </cell>
        </row>
        <row r="51">
          <cell r="A51" t="str">
            <v>Papua New Guinea</v>
          </cell>
          <cell r="B51">
            <v>39817.1463</v>
          </cell>
          <cell r="C51">
            <v>256705.2285</v>
          </cell>
          <cell r="D51">
            <v>790149.06090000004</v>
          </cell>
          <cell r="E51">
            <v>44233.076699999998</v>
          </cell>
          <cell r="F51">
            <v>330024.67700000003</v>
          </cell>
          <cell r="G51">
            <v>824739.62459999998</v>
          </cell>
        </row>
        <row r="52">
          <cell r="A52" t="str">
            <v>Paraguay</v>
          </cell>
          <cell r="B52">
            <v>0</v>
          </cell>
          <cell r="C52">
            <v>0.23369999999999999</v>
          </cell>
          <cell r="D52">
            <v>42.279000000000003</v>
          </cell>
          <cell r="E52">
            <v>7.7899999999999997E-2</v>
          </cell>
          <cell r="F52">
            <v>81.3</v>
          </cell>
          <cell r="G52">
            <v>301.92410000000001</v>
          </cell>
        </row>
        <row r="53">
          <cell r="A53" t="str">
            <v>Peru</v>
          </cell>
          <cell r="B53">
            <v>80000</v>
          </cell>
          <cell r="C53">
            <v>1329906.17</v>
          </cell>
          <cell r="D53">
            <v>2824531.01</v>
          </cell>
          <cell r="E53">
            <v>157240.82999999999</v>
          </cell>
          <cell r="F53">
            <v>1873473.99</v>
          </cell>
          <cell r="G53">
            <v>4082644.3709</v>
          </cell>
        </row>
        <row r="54">
          <cell r="A54" t="str">
            <v>Philippines</v>
          </cell>
          <cell r="B54">
            <v>2815.8620000000001</v>
          </cell>
          <cell r="C54">
            <v>11304.7932</v>
          </cell>
          <cell r="D54">
            <v>16366.1001</v>
          </cell>
          <cell r="E54">
            <v>1098.6152999999999</v>
          </cell>
          <cell r="F54">
            <v>6366.6923999999999</v>
          </cell>
          <cell r="G54">
            <v>7581.7494999999999</v>
          </cell>
        </row>
        <row r="55">
          <cell r="A55" t="str">
            <v>Rwanda</v>
          </cell>
          <cell r="B55">
            <v>20000</v>
          </cell>
          <cell r="C55">
            <v>150690.74909999999</v>
          </cell>
          <cell r="D55">
            <v>254369.5814</v>
          </cell>
          <cell r="E55">
            <v>19905.816299999999</v>
          </cell>
          <cell r="F55">
            <v>142386.4528</v>
          </cell>
          <cell r="G55">
            <v>257646.36439999999</v>
          </cell>
        </row>
        <row r="56">
          <cell r="A56" t="str">
            <v>Sierra Leone</v>
          </cell>
          <cell r="B56">
            <v>2500</v>
          </cell>
          <cell r="C56">
            <v>12351.739600000001</v>
          </cell>
          <cell r="D56">
            <v>28483.576300000001</v>
          </cell>
          <cell r="E56">
            <v>911.69100000000003</v>
          </cell>
          <cell r="F56">
            <v>11157.7166</v>
          </cell>
          <cell r="G56">
            <v>51173.125399999997</v>
          </cell>
        </row>
        <row r="57">
          <cell r="A57" t="str">
            <v>Sri Lanka</v>
          </cell>
          <cell r="B57">
            <v>100</v>
          </cell>
          <cell r="C57">
            <v>416.15089999999998</v>
          </cell>
          <cell r="D57">
            <v>920.50300000000004</v>
          </cell>
          <cell r="E57">
            <v>72.050299999999993</v>
          </cell>
          <cell r="F57">
            <v>214.13890000000001</v>
          </cell>
          <cell r="G57">
            <v>377.5616</v>
          </cell>
        </row>
        <row r="58">
          <cell r="A58" t="str">
            <v>Tanzania</v>
          </cell>
          <cell r="B58">
            <v>69852.933399999994</v>
          </cell>
          <cell r="C58">
            <v>305504.03330000001</v>
          </cell>
          <cell r="D58">
            <v>688000.68680000002</v>
          </cell>
          <cell r="E58">
            <v>105788.26669999999</v>
          </cell>
          <cell r="F58">
            <v>379536.7671</v>
          </cell>
          <cell r="G58">
            <v>841739.03009999997</v>
          </cell>
        </row>
        <row r="59">
          <cell r="A59" t="str">
            <v>Thailand</v>
          </cell>
          <cell r="B59">
            <v>3000.0001000000002</v>
          </cell>
          <cell r="C59">
            <v>12627.3696</v>
          </cell>
          <cell r="D59">
            <v>30639.093499999999</v>
          </cell>
          <cell r="E59">
            <v>1668.0401999999999</v>
          </cell>
          <cell r="F59">
            <v>8325.0840000000007</v>
          </cell>
          <cell r="G59">
            <v>43126.141000000003</v>
          </cell>
        </row>
        <row r="60">
          <cell r="A60" t="str">
            <v>Timor-Leste</v>
          </cell>
          <cell r="B60">
            <v>6000</v>
          </cell>
          <cell r="C60">
            <v>56460.502699999997</v>
          </cell>
          <cell r="D60">
            <v>105325.012</v>
          </cell>
          <cell r="E60">
            <v>11427.570299999999</v>
          </cell>
          <cell r="F60">
            <v>37818.937400000003</v>
          </cell>
          <cell r="G60">
            <v>76060.787100000001</v>
          </cell>
        </row>
        <row r="61">
          <cell r="A61" t="str">
            <v>Togo</v>
          </cell>
          <cell r="B61">
            <v>10000</v>
          </cell>
          <cell r="C61">
            <v>23000</v>
          </cell>
          <cell r="D61">
            <v>123839.9333</v>
          </cell>
          <cell r="E61">
            <v>14313.8833</v>
          </cell>
          <cell r="F61">
            <v>39429</v>
          </cell>
          <cell r="G61">
            <v>97646.3</v>
          </cell>
        </row>
        <row r="62">
          <cell r="A62" t="str">
            <v>Trinidad &amp; Tobago</v>
          </cell>
          <cell r="B62">
            <v>150</v>
          </cell>
          <cell r="C62">
            <v>751.48569999999995</v>
          </cell>
          <cell r="D62">
            <v>1801.7131999999999</v>
          </cell>
          <cell r="E62">
            <v>150.0325</v>
          </cell>
          <cell r="F62">
            <v>777.5634</v>
          </cell>
          <cell r="G62">
            <v>1888.8205</v>
          </cell>
        </row>
        <row r="63">
          <cell r="A63" t="str">
            <v>Uganda</v>
          </cell>
          <cell r="B63">
            <v>290475</v>
          </cell>
          <cell r="C63">
            <v>1274817</v>
          </cell>
          <cell r="D63">
            <v>3296434</v>
          </cell>
          <cell r="E63">
            <v>355449</v>
          </cell>
          <cell r="F63">
            <v>1478212</v>
          </cell>
          <cell r="G63">
            <v>3729266</v>
          </cell>
        </row>
        <row r="64">
          <cell r="A64" t="str">
            <v>Venezuela</v>
          </cell>
          <cell r="B64">
            <v>100</v>
          </cell>
          <cell r="C64">
            <v>469.4984</v>
          </cell>
          <cell r="D64">
            <v>1098.328</v>
          </cell>
          <cell r="E64">
            <v>89.832800000000006</v>
          </cell>
          <cell r="F64">
            <v>3886.9321</v>
          </cell>
          <cell r="G64">
            <v>5865.9629000000004</v>
          </cell>
        </row>
        <row r="65">
          <cell r="A65" t="str">
            <v>Vietnam</v>
          </cell>
          <cell r="B65">
            <v>1549999.9998999999</v>
          </cell>
          <cell r="C65">
            <v>8600000.2484000009</v>
          </cell>
          <cell r="D65">
            <v>24616602.280200001</v>
          </cell>
          <cell r="E65">
            <v>2073318.1318000001</v>
          </cell>
          <cell r="F65">
            <v>8775956.9540999997</v>
          </cell>
          <cell r="G65">
            <v>21803205.981899999</v>
          </cell>
        </row>
        <row r="66">
          <cell r="A66" t="str">
            <v>Yemen</v>
          </cell>
          <cell r="B66">
            <v>5000</v>
          </cell>
          <cell r="C66">
            <v>23636.521000000001</v>
          </cell>
          <cell r="D66">
            <v>59697.847900000001</v>
          </cell>
          <cell r="E66">
            <v>5307.9848000000002</v>
          </cell>
          <cell r="F66">
            <v>25010.9215</v>
          </cell>
          <cell r="G66">
            <v>59814.3001</v>
          </cell>
        </row>
        <row r="67">
          <cell r="A67" t="str">
            <v>Zambia</v>
          </cell>
          <cell r="B67">
            <v>100</v>
          </cell>
          <cell r="C67">
            <v>1179.7128</v>
          </cell>
          <cell r="D67">
            <v>2728.6959000000002</v>
          </cell>
          <cell r="E67">
            <v>1503.2375999999999</v>
          </cell>
          <cell r="F67">
            <v>4978.9328999999998</v>
          </cell>
          <cell r="G67">
            <v>12505.167600000001</v>
          </cell>
        </row>
        <row r="68">
          <cell r="A68" t="str">
            <v>Zimbabwe</v>
          </cell>
          <cell r="B68">
            <v>500</v>
          </cell>
          <cell r="C68">
            <v>3503.3072999999999</v>
          </cell>
          <cell r="D68">
            <v>8112.0243</v>
          </cell>
          <cell r="E68">
            <v>605.76909999999998</v>
          </cell>
          <cell r="F68">
            <v>1951.4549999999999</v>
          </cell>
          <cell r="G68">
            <v>3263.3065000000001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8E14-FFCE-4043-AB74-256C850C433A}">
  <dimension ref="A1:AE56"/>
  <sheetViews>
    <sheetView tabSelected="1" workbookViewId="0">
      <selection activeCell="A2" sqref="A2"/>
    </sheetView>
  </sheetViews>
  <sheetFormatPr defaultRowHeight="14.4" x14ac:dyDescent="0.3"/>
  <cols>
    <col min="1" max="1" width="25.33203125" bestFit="1" customWidth="1"/>
  </cols>
  <sheetData>
    <row r="1" spans="1:31" x14ac:dyDescent="0.3">
      <c r="A1" s="1" t="s">
        <v>0</v>
      </c>
      <c r="B1" s="2">
        <v>1990</v>
      </c>
      <c r="C1" s="3">
        <f>B1+1</f>
        <v>1991</v>
      </c>
      <c r="D1" s="3">
        <f>C1+1</f>
        <v>1992</v>
      </c>
      <c r="E1" s="3">
        <f>D1+1</f>
        <v>1993</v>
      </c>
      <c r="F1" s="3">
        <f>E1+1</f>
        <v>1994</v>
      </c>
      <c r="G1" s="3">
        <f>F1+1</f>
        <v>1995</v>
      </c>
      <c r="H1" s="3">
        <f>G1+1</f>
        <v>1996</v>
      </c>
      <c r="I1" s="3">
        <f>H1+1</f>
        <v>1997</v>
      </c>
      <c r="J1" s="3">
        <f>I1+1</f>
        <v>1998</v>
      </c>
      <c r="K1" s="3">
        <f>J1+1</f>
        <v>1999</v>
      </c>
      <c r="L1" s="3">
        <f>K1+1</f>
        <v>2000</v>
      </c>
      <c r="M1" s="3">
        <f>L1+1</f>
        <v>2001</v>
      </c>
      <c r="N1" s="3">
        <f>M1+1</f>
        <v>2002</v>
      </c>
      <c r="O1" s="3">
        <f>N1+1</f>
        <v>2003</v>
      </c>
      <c r="P1" s="3">
        <f>O1+1</f>
        <v>2004</v>
      </c>
      <c r="Q1" s="3">
        <f>P1+1</f>
        <v>2005</v>
      </c>
      <c r="R1" s="3">
        <f>Q1+1</f>
        <v>2006</v>
      </c>
      <c r="S1" s="3">
        <f>R1+1</f>
        <v>2007</v>
      </c>
      <c r="T1" s="3">
        <f>S1+1</f>
        <v>2008</v>
      </c>
      <c r="U1" s="3">
        <f>T1+1</f>
        <v>2009</v>
      </c>
      <c r="V1" s="3">
        <f>U1+1</f>
        <v>2010</v>
      </c>
      <c r="W1" s="3">
        <f>V1+1</f>
        <v>2011</v>
      </c>
      <c r="X1" s="3">
        <f>W1+1</f>
        <v>2012</v>
      </c>
      <c r="Y1" s="3">
        <f>X1+1</f>
        <v>2013</v>
      </c>
      <c r="Z1" s="3">
        <f>Y1+1</f>
        <v>2014</v>
      </c>
      <c r="AA1" s="3">
        <f>Z1+1</f>
        <v>2015</v>
      </c>
      <c r="AB1" s="3">
        <f>AA1+1</f>
        <v>2016</v>
      </c>
      <c r="AC1" s="3">
        <f>AB1+1</f>
        <v>2017</v>
      </c>
      <c r="AD1" s="3">
        <f>AC1+1</f>
        <v>2018</v>
      </c>
      <c r="AE1" s="3">
        <f>AD1+1</f>
        <v>2019</v>
      </c>
    </row>
    <row r="2" spans="1:31" x14ac:dyDescent="0.3">
      <c r="A2" s="1" t="s">
        <v>1</v>
      </c>
      <c r="B2" s="4">
        <v>50.344999999999999</v>
      </c>
      <c r="C2" s="4">
        <v>79.331000000000003</v>
      </c>
      <c r="D2" s="4">
        <v>77.52</v>
      </c>
      <c r="E2" s="4">
        <v>32.607999999999997</v>
      </c>
      <c r="F2" s="4">
        <v>76.802000000000007</v>
      </c>
      <c r="G2" s="4">
        <v>62.109000000000002</v>
      </c>
      <c r="H2" s="4">
        <v>70.924999999999997</v>
      </c>
      <c r="I2" s="4">
        <v>64.33</v>
      </c>
      <c r="J2" s="4">
        <v>85.343999999999994</v>
      </c>
      <c r="K2" s="4">
        <v>54.939</v>
      </c>
      <c r="L2" s="4">
        <v>49.784999999999997</v>
      </c>
      <c r="M2" s="4">
        <v>20.69</v>
      </c>
      <c r="N2" s="4">
        <v>56.64</v>
      </c>
      <c r="O2" s="4">
        <v>38.012999999999998</v>
      </c>
      <c r="P2" s="4">
        <v>14.77</v>
      </c>
      <c r="Q2" s="4">
        <v>24.965</v>
      </c>
      <c r="R2" s="4">
        <v>35.094999999999999</v>
      </c>
      <c r="S2" s="4">
        <v>35.631</v>
      </c>
      <c r="T2" s="4">
        <v>37.61</v>
      </c>
      <c r="U2" s="4">
        <v>13.42</v>
      </c>
      <c r="V2" s="4">
        <v>34.97</v>
      </c>
      <c r="W2" s="4">
        <v>28.715</v>
      </c>
      <c r="X2" s="4">
        <v>32.79</v>
      </c>
      <c r="Y2" s="4">
        <v>34.935000000000002</v>
      </c>
      <c r="Z2" s="4">
        <v>39.405000000000001</v>
      </c>
      <c r="AA2" s="4">
        <v>40.515000000000001</v>
      </c>
      <c r="AB2" s="5">
        <v>44.83</v>
      </c>
      <c r="AC2" s="5">
        <v>35.006</v>
      </c>
      <c r="AD2" s="5">
        <v>41.902700000000003</v>
      </c>
      <c r="AE2" s="5">
        <v>51.841900000000003</v>
      </c>
    </row>
    <row r="3" spans="1:31" x14ac:dyDescent="0.3">
      <c r="A3" s="1" t="s">
        <v>2</v>
      </c>
      <c r="B3" s="4">
        <v>122.777</v>
      </c>
      <c r="C3" s="4">
        <v>103.536</v>
      </c>
      <c r="D3" s="4">
        <v>120.235</v>
      </c>
      <c r="E3" s="4">
        <v>50.823</v>
      </c>
      <c r="F3" s="4">
        <v>116.944</v>
      </c>
      <c r="G3" s="4">
        <v>142.48500000000001</v>
      </c>
      <c r="H3" s="4">
        <v>124.57899999999999</v>
      </c>
      <c r="I3" s="4">
        <v>140.71899999999999</v>
      </c>
      <c r="J3" s="4">
        <v>137.98500000000001</v>
      </c>
      <c r="K3" s="4">
        <v>157.702</v>
      </c>
      <c r="L3" s="4">
        <v>147.60400000000001</v>
      </c>
      <c r="M3" s="4">
        <v>94.016000000000005</v>
      </c>
      <c r="N3" s="4">
        <v>126.66800000000001</v>
      </c>
      <c r="O3" s="4">
        <v>103.32299999999999</v>
      </c>
      <c r="P3" s="4">
        <v>154.80709999999999</v>
      </c>
      <c r="Q3" s="4">
        <v>109.9692</v>
      </c>
      <c r="R3" s="4">
        <v>146.4297</v>
      </c>
      <c r="S3" s="4">
        <v>116.0292</v>
      </c>
      <c r="T3" s="4">
        <v>120.4186</v>
      </c>
      <c r="U3" s="4">
        <v>128.4751</v>
      </c>
      <c r="V3" s="4">
        <v>117.22490000000001</v>
      </c>
      <c r="W3" s="4">
        <v>131.83539999999999</v>
      </c>
      <c r="X3" s="4">
        <v>105.2812</v>
      </c>
      <c r="Y3" s="4">
        <v>119.9122</v>
      </c>
      <c r="Z3" s="4">
        <v>99.876599999999996</v>
      </c>
      <c r="AA3" s="4">
        <v>84.219099999999997</v>
      </c>
      <c r="AB3" s="5">
        <v>77.983500000000006</v>
      </c>
      <c r="AC3" s="5">
        <v>83.811199999999999</v>
      </c>
      <c r="AD3" s="5">
        <v>82.568700000000007</v>
      </c>
      <c r="AE3" s="5">
        <v>81.2654</v>
      </c>
    </row>
    <row r="4" spans="1:31" x14ac:dyDescent="0.3">
      <c r="A4" s="1" t="s">
        <v>3</v>
      </c>
      <c r="B4" s="4">
        <v>27285.6286</v>
      </c>
      <c r="C4" s="4">
        <v>27293.493399999999</v>
      </c>
      <c r="D4" s="4">
        <v>34603.354200000002</v>
      </c>
      <c r="E4" s="4">
        <v>28166.978599999999</v>
      </c>
      <c r="F4" s="4">
        <v>28192.046999999999</v>
      </c>
      <c r="G4" s="4">
        <v>18060.2022</v>
      </c>
      <c r="H4" s="4">
        <v>29196.742999999999</v>
      </c>
      <c r="I4" s="4">
        <v>26148.004000000001</v>
      </c>
      <c r="J4" s="4">
        <v>36760.853300000002</v>
      </c>
      <c r="K4" s="4">
        <v>47577.806499999999</v>
      </c>
      <c r="L4" s="4">
        <v>31310.352999999999</v>
      </c>
      <c r="M4" s="4">
        <v>31365.095499999999</v>
      </c>
      <c r="N4" s="4">
        <v>48351.633999999998</v>
      </c>
      <c r="O4" s="4">
        <v>28873.409299999999</v>
      </c>
      <c r="P4" s="4">
        <v>39281.145700000001</v>
      </c>
      <c r="Q4" s="4">
        <v>32932.979700000004</v>
      </c>
      <c r="R4" s="4">
        <v>48431.733800000002</v>
      </c>
      <c r="S4" s="4">
        <v>38911.4571</v>
      </c>
      <c r="T4" s="4">
        <v>51490.517699999997</v>
      </c>
      <c r="U4" s="4">
        <v>43976.811999999998</v>
      </c>
      <c r="V4" s="4">
        <v>55428.410199999998</v>
      </c>
      <c r="W4" s="4">
        <v>48591.8289</v>
      </c>
      <c r="X4" s="4">
        <v>55418.001199999999</v>
      </c>
      <c r="Y4" s="4">
        <v>54688.966399999998</v>
      </c>
      <c r="Z4" s="4">
        <v>53304.766900000002</v>
      </c>
      <c r="AA4" s="4">
        <v>52870.587599999999</v>
      </c>
      <c r="AB4" s="5">
        <v>56788.178399999997</v>
      </c>
      <c r="AC4" s="5">
        <v>52739.817900000002</v>
      </c>
      <c r="AD4" s="5">
        <v>65130.799700000003</v>
      </c>
      <c r="AE4" s="5">
        <v>58210.712699999996</v>
      </c>
    </row>
    <row r="5" spans="1:31" x14ac:dyDescent="0.3">
      <c r="A5" s="1" t="s">
        <v>4</v>
      </c>
      <c r="B5" s="4">
        <v>487.39299999999997</v>
      </c>
      <c r="C5" s="4">
        <v>667.19899999999996</v>
      </c>
      <c r="D5" s="4">
        <v>620.23800000000006</v>
      </c>
      <c r="E5" s="4">
        <v>393.35399999999998</v>
      </c>
      <c r="F5" s="4">
        <v>664.14300000000003</v>
      </c>
      <c r="G5" s="4">
        <v>433.98</v>
      </c>
      <c r="H5" s="4">
        <v>400.96899999999999</v>
      </c>
      <c r="I5" s="4">
        <v>249.785</v>
      </c>
      <c r="J5" s="4">
        <v>491.99200000000002</v>
      </c>
      <c r="K5" s="4">
        <v>350.55</v>
      </c>
      <c r="L5" s="4">
        <v>487.46</v>
      </c>
      <c r="M5" s="4">
        <v>143.982</v>
      </c>
      <c r="N5" s="4">
        <v>453.73200000000003</v>
      </c>
      <c r="O5" s="4">
        <v>337.858</v>
      </c>
      <c r="P5" s="4">
        <v>437.036</v>
      </c>
      <c r="Q5" s="4">
        <v>103.315</v>
      </c>
      <c r="R5" s="4">
        <v>498.5</v>
      </c>
      <c r="S5" s="4">
        <v>132.85599999999999</v>
      </c>
      <c r="T5" s="4">
        <v>411.78219999999999</v>
      </c>
      <c r="U5" s="4">
        <v>111.613</v>
      </c>
      <c r="V5" s="4">
        <v>352.9776</v>
      </c>
      <c r="W5" s="4">
        <v>204.1328</v>
      </c>
      <c r="X5" s="4">
        <v>405.9615</v>
      </c>
      <c r="Y5" s="4">
        <v>163.21770000000001</v>
      </c>
      <c r="Z5" s="4">
        <v>247.55</v>
      </c>
      <c r="AA5" s="4">
        <v>269.45760000000001</v>
      </c>
      <c r="AB5" s="5">
        <v>196.4128</v>
      </c>
      <c r="AC5" s="5">
        <v>202.1079</v>
      </c>
      <c r="AD5" s="5">
        <v>204.3391</v>
      </c>
      <c r="AE5" s="5">
        <v>272.46879999999999</v>
      </c>
    </row>
    <row r="6" spans="1:31" x14ac:dyDescent="0.3">
      <c r="A6" s="1" t="s">
        <v>5</v>
      </c>
      <c r="B6" s="4">
        <v>1503.8150000000001</v>
      </c>
      <c r="C6" s="4">
        <v>2123.8240000000001</v>
      </c>
      <c r="D6" s="4">
        <v>1185.48</v>
      </c>
      <c r="E6" s="4">
        <v>2069.0070000000001</v>
      </c>
      <c r="F6" s="4">
        <v>2375.7660000000001</v>
      </c>
      <c r="G6" s="4">
        <v>1888.2329999999999</v>
      </c>
      <c r="H6" s="4">
        <v>1992.914</v>
      </c>
      <c r="I6" s="4">
        <v>1190.663</v>
      </c>
      <c r="J6" s="4">
        <v>1205.9680000000001</v>
      </c>
      <c r="K6" s="4">
        <v>1197.6831999999999</v>
      </c>
      <c r="L6" s="4">
        <v>853.81700000000001</v>
      </c>
      <c r="M6" s="4">
        <v>792.84699999999998</v>
      </c>
      <c r="N6" s="4">
        <v>582.22400000000005</v>
      </c>
      <c r="O6" s="4">
        <v>640.79</v>
      </c>
      <c r="P6" s="4">
        <v>780.43499999999995</v>
      </c>
      <c r="Q6" s="4">
        <v>935.30070000000001</v>
      </c>
      <c r="R6" s="4">
        <v>1034.5199</v>
      </c>
      <c r="S6" s="4">
        <v>950.40279999999996</v>
      </c>
      <c r="T6" s="4">
        <v>770.64729999999997</v>
      </c>
      <c r="U6" s="4">
        <v>813.28489999999999</v>
      </c>
      <c r="V6" s="4">
        <v>853.97979999999995</v>
      </c>
      <c r="W6" s="4">
        <v>825.4144</v>
      </c>
      <c r="X6" s="4">
        <v>828.10239999999999</v>
      </c>
      <c r="Y6" s="4">
        <v>665.54499999999996</v>
      </c>
      <c r="Z6" s="4">
        <v>644.01120000000003</v>
      </c>
      <c r="AA6" s="4">
        <v>644.49260000000004</v>
      </c>
      <c r="AB6" s="5">
        <v>644.8845</v>
      </c>
      <c r="AC6" s="5">
        <v>623.57439999999997</v>
      </c>
      <c r="AD6" s="5">
        <v>496.00009999999997</v>
      </c>
      <c r="AE6" s="5">
        <v>558.93520000000001</v>
      </c>
    </row>
    <row r="7" spans="1:31" x14ac:dyDescent="0.3">
      <c r="A7" s="1" t="s">
        <v>6</v>
      </c>
      <c r="B7" s="4">
        <v>7441.3829999999998</v>
      </c>
      <c r="C7" s="4">
        <v>8493.1959999999999</v>
      </c>
      <c r="D7" s="4">
        <v>5569.4780000000001</v>
      </c>
      <c r="E7" s="4">
        <v>6743.2879999999996</v>
      </c>
      <c r="F7" s="4">
        <v>5367.8779999999997</v>
      </c>
      <c r="G7" s="4">
        <v>4573.4290000000001</v>
      </c>
      <c r="H7" s="4">
        <v>8220.5840000000007</v>
      </c>
      <c r="I7" s="4">
        <v>7620.7780000000002</v>
      </c>
      <c r="J7" s="4">
        <v>7295.9549999999999</v>
      </c>
      <c r="K7" s="4">
        <v>6557.0662000000002</v>
      </c>
      <c r="L7" s="4">
        <v>6987.2397000000001</v>
      </c>
      <c r="M7" s="4">
        <v>6833.3559999999998</v>
      </c>
      <c r="N7" s="4">
        <v>6731.3760000000002</v>
      </c>
      <c r="O7" s="4">
        <v>6404.076</v>
      </c>
      <c r="P7" s="4">
        <v>7536.3710000000001</v>
      </c>
      <c r="Q7" s="4">
        <v>9158.9593999999997</v>
      </c>
      <c r="R7" s="4">
        <v>7482.6737000000003</v>
      </c>
      <c r="S7" s="4">
        <v>7776.5556999999999</v>
      </c>
      <c r="T7" s="4">
        <v>9612.3466000000008</v>
      </c>
      <c r="U7" s="4">
        <v>11379.669900000001</v>
      </c>
      <c r="V7" s="4">
        <v>9128.5118000000002</v>
      </c>
      <c r="W7" s="4">
        <v>6888.9233000000004</v>
      </c>
      <c r="X7" s="4">
        <v>13070.0386</v>
      </c>
      <c r="Y7" s="4">
        <v>12900.9493</v>
      </c>
      <c r="Z7" s="4">
        <v>10946.2773</v>
      </c>
      <c r="AA7" s="4">
        <v>12585.4751</v>
      </c>
      <c r="AB7" s="5">
        <v>11541.026599999999</v>
      </c>
      <c r="AC7" s="5">
        <v>10852.3153</v>
      </c>
      <c r="AD7" s="5">
        <v>9617.5941999999995</v>
      </c>
      <c r="AE7" s="5">
        <v>11432.942499999999</v>
      </c>
    </row>
    <row r="8" spans="1:31" x14ac:dyDescent="0.3">
      <c r="A8" s="1" t="s">
        <v>7</v>
      </c>
      <c r="B8" s="4">
        <v>982.447</v>
      </c>
      <c r="C8" s="4">
        <v>932.51300000000003</v>
      </c>
      <c r="D8" s="4">
        <v>1121.684</v>
      </c>
      <c r="E8" s="4">
        <v>441.85899999999998</v>
      </c>
      <c r="F8" s="4">
        <v>641.37199999999996</v>
      </c>
      <c r="G8" s="4">
        <v>785.00900000000001</v>
      </c>
      <c r="H8" s="4">
        <v>849.00800000000004</v>
      </c>
      <c r="I8" s="4">
        <v>623.80399999999997</v>
      </c>
      <c r="J8" s="4">
        <v>991.79899999999998</v>
      </c>
      <c r="K8" s="4">
        <v>427.31700000000001</v>
      </c>
      <c r="L8" s="4">
        <v>362.16180000000003</v>
      </c>
      <c r="M8" s="4">
        <v>147.23599999999999</v>
      </c>
      <c r="N8" s="4">
        <v>445.45499999999998</v>
      </c>
      <c r="O8" s="4">
        <v>434.65800000000002</v>
      </c>
      <c r="P8" s="4">
        <v>521.66</v>
      </c>
      <c r="Q8" s="4">
        <v>599.149</v>
      </c>
      <c r="R8" s="4">
        <v>586.51</v>
      </c>
      <c r="S8" s="4">
        <v>614.16610000000003</v>
      </c>
      <c r="T8" s="4">
        <v>727.6884</v>
      </c>
      <c r="U8" s="4">
        <v>456.96129999999999</v>
      </c>
      <c r="V8" s="4">
        <v>529.72329999999999</v>
      </c>
      <c r="W8" s="4">
        <v>584.8528</v>
      </c>
      <c r="X8" s="4">
        <v>499.70940000000002</v>
      </c>
      <c r="Y8" s="4">
        <v>584.47580000000005</v>
      </c>
      <c r="Z8" s="4">
        <v>501.45440000000002</v>
      </c>
      <c r="AA8" s="4">
        <v>414.23200000000003</v>
      </c>
      <c r="AB8" s="5">
        <v>452.75659999999999</v>
      </c>
      <c r="AC8" s="5">
        <v>404.19240000000002</v>
      </c>
      <c r="AD8" s="5">
        <v>379.3768</v>
      </c>
      <c r="AE8" s="5">
        <v>383.3125</v>
      </c>
    </row>
    <row r="9" spans="1:31" x14ac:dyDescent="0.3">
      <c r="A9" s="1" t="s">
        <v>8</v>
      </c>
      <c r="B9" s="4">
        <v>104.628</v>
      </c>
      <c r="C9" s="4">
        <v>124.286</v>
      </c>
      <c r="D9" s="4">
        <v>137.161</v>
      </c>
      <c r="E9" s="4">
        <v>62.110999999999997</v>
      </c>
      <c r="F9" s="4">
        <v>84.111999999999995</v>
      </c>
      <c r="G9" s="4">
        <v>91.234999999999999</v>
      </c>
      <c r="H9" s="4">
        <v>48.65</v>
      </c>
      <c r="I9" s="4">
        <v>60.82</v>
      </c>
      <c r="J9" s="4">
        <v>64.320999999999998</v>
      </c>
      <c r="K9" s="4">
        <v>59</v>
      </c>
      <c r="L9" s="4">
        <v>63.137999999999998</v>
      </c>
      <c r="M9" s="4">
        <v>60.39</v>
      </c>
      <c r="N9" s="4">
        <v>42.463999999999999</v>
      </c>
      <c r="O9" s="4">
        <v>48.155000000000001</v>
      </c>
      <c r="P9" s="4">
        <v>20.614999999999998</v>
      </c>
      <c r="Q9" s="4">
        <v>24.416</v>
      </c>
      <c r="R9" s="4">
        <v>16.663</v>
      </c>
      <c r="S9" s="4">
        <v>18.812000000000001</v>
      </c>
      <c r="T9" s="4">
        <v>20.753</v>
      </c>
      <c r="U9" s="4">
        <v>16.922000000000001</v>
      </c>
      <c r="V9" s="4">
        <v>16.9285</v>
      </c>
      <c r="W9" s="4">
        <v>25.8264</v>
      </c>
      <c r="X9" s="4">
        <v>22.8262</v>
      </c>
      <c r="Y9" s="4">
        <v>27.7944</v>
      </c>
      <c r="Z9" s="4">
        <v>24.709800000000001</v>
      </c>
      <c r="AA9" s="4">
        <v>21.201499999999999</v>
      </c>
      <c r="AB9" s="5">
        <v>19.515999999999998</v>
      </c>
      <c r="AC9" s="5">
        <v>14.4703</v>
      </c>
      <c r="AD9" s="5">
        <v>12.865600000000001</v>
      </c>
      <c r="AE9" s="5">
        <v>16.043099999999999</v>
      </c>
    </row>
    <row r="10" spans="1:31" x14ac:dyDescent="0.3">
      <c r="A10" s="1" t="s">
        <v>9</v>
      </c>
      <c r="B10" s="4">
        <v>962.84100000000001</v>
      </c>
      <c r="C10" s="4">
        <v>746.81600000000003</v>
      </c>
      <c r="D10" s="4">
        <v>900.11099999999999</v>
      </c>
      <c r="E10" s="4">
        <v>1019.481</v>
      </c>
      <c r="F10" s="4">
        <v>1138.6590000000001</v>
      </c>
      <c r="G10" s="4">
        <v>1002.3630000000001</v>
      </c>
      <c r="H10" s="4">
        <v>1089.348</v>
      </c>
      <c r="I10" s="4">
        <v>1074.021</v>
      </c>
      <c r="J10" s="4">
        <v>1352.1489999999999</v>
      </c>
      <c r="K10" s="4">
        <v>1387.0518999999999</v>
      </c>
      <c r="L10" s="4">
        <v>1040.7392</v>
      </c>
      <c r="M10" s="4">
        <v>1062.5930000000001</v>
      </c>
      <c r="N10" s="4">
        <v>1085.1469999999999</v>
      </c>
      <c r="O10" s="4">
        <v>1154.944</v>
      </c>
      <c r="P10" s="4">
        <v>997.51400000000001</v>
      </c>
      <c r="Q10" s="4">
        <v>1268.1328000000001</v>
      </c>
      <c r="R10" s="4">
        <v>807.22019999999998</v>
      </c>
      <c r="S10" s="4">
        <v>967.71130000000005</v>
      </c>
      <c r="T10" s="4">
        <v>1027.6529</v>
      </c>
      <c r="U10" s="4">
        <v>1037.9942000000001</v>
      </c>
      <c r="V10" s="4">
        <v>866.51840000000004</v>
      </c>
      <c r="W10" s="4">
        <v>1413.8544999999999</v>
      </c>
      <c r="X10" s="4">
        <v>716.48800000000006</v>
      </c>
      <c r="Y10" s="4">
        <v>835.35940000000005</v>
      </c>
      <c r="Z10" s="4">
        <v>797.56420000000003</v>
      </c>
      <c r="AA10" s="4">
        <v>711.98180000000002</v>
      </c>
      <c r="AB10" s="5">
        <v>1171.1449</v>
      </c>
      <c r="AC10" s="5">
        <v>733.93820000000005</v>
      </c>
      <c r="AD10" s="5">
        <v>930.36900000000003</v>
      </c>
      <c r="AE10" s="5">
        <v>751.721</v>
      </c>
    </row>
    <row r="11" spans="1:31" x14ac:dyDescent="0.3">
      <c r="A11" s="1" t="s">
        <v>10</v>
      </c>
      <c r="B11" s="4">
        <v>130.62700000000001</v>
      </c>
      <c r="C11" s="4">
        <v>79.653000000000006</v>
      </c>
      <c r="D11" s="4">
        <v>54.290999999999997</v>
      </c>
      <c r="E11" s="4">
        <v>66.527500000000003</v>
      </c>
      <c r="F11" s="4">
        <v>25.264299999999999</v>
      </c>
      <c r="G11" s="4">
        <v>26.253900000000002</v>
      </c>
      <c r="H11" s="4">
        <v>30.8431</v>
      </c>
      <c r="I11" s="4">
        <v>49.341099999999997</v>
      </c>
      <c r="J11" s="4">
        <v>31.740100000000002</v>
      </c>
      <c r="K11" s="4">
        <v>18.9727</v>
      </c>
      <c r="L11" s="4">
        <v>21.607700000000001</v>
      </c>
      <c r="M11" s="4">
        <v>22.163499999999999</v>
      </c>
      <c r="N11" s="4">
        <v>35.580599999999997</v>
      </c>
      <c r="O11" s="4">
        <v>47.495100000000001</v>
      </c>
      <c r="P11" s="4">
        <v>38.051900000000003</v>
      </c>
      <c r="Q11" s="4">
        <v>43.733699999999999</v>
      </c>
      <c r="R11" s="4">
        <v>34.753700000000002</v>
      </c>
      <c r="S11" s="4">
        <v>38.630200000000002</v>
      </c>
      <c r="T11" s="4">
        <v>20.014900000000001</v>
      </c>
      <c r="U11" s="4">
        <v>20.0166</v>
      </c>
      <c r="V11" s="4">
        <v>20.1967</v>
      </c>
      <c r="W11" s="4">
        <v>20.019500000000001</v>
      </c>
      <c r="X11" s="4">
        <v>20.006499999999999</v>
      </c>
      <c r="Y11" s="4">
        <v>20.0319</v>
      </c>
      <c r="Z11" s="4">
        <v>20.019500000000001</v>
      </c>
      <c r="AA11" s="4">
        <v>20</v>
      </c>
      <c r="AB11" s="5">
        <v>20.010400000000001</v>
      </c>
      <c r="AC11" s="5">
        <v>20.001300000000001</v>
      </c>
      <c r="AD11" s="5">
        <v>20.013500000000001</v>
      </c>
      <c r="AE11" s="5">
        <v>20.003799999999998</v>
      </c>
    </row>
    <row r="12" spans="1:31" x14ac:dyDescent="0.3">
      <c r="A12" s="1" t="s">
        <v>11</v>
      </c>
      <c r="B12" s="4">
        <v>936.63199999999995</v>
      </c>
      <c r="C12" s="4">
        <v>1200.4739999999999</v>
      </c>
      <c r="D12" s="4">
        <v>1761.953</v>
      </c>
      <c r="E12" s="4">
        <v>665.49699999999996</v>
      </c>
      <c r="F12" s="4">
        <v>1178.6279999999999</v>
      </c>
      <c r="G12" s="4">
        <v>1870.9390000000001</v>
      </c>
      <c r="H12" s="4">
        <v>1805.8610000000001</v>
      </c>
      <c r="I12" s="4">
        <v>1929.9590000000001</v>
      </c>
      <c r="J12" s="4">
        <v>2102.2979999999998</v>
      </c>
      <c r="K12" s="4">
        <v>2743.5329999999999</v>
      </c>
      <c r="L12" s="4">
        <v>2675.5929999999998</v>
      </c>
      <c r="M12" s="4">
        <v>2828.9459999999999</v>
      </c>
      <c r="N12" s="4">
        <v>3000.32</v>
      </c>
      <c r="O12" s="4">
        <v>2685.9859999999999</v>
      </c>
      <c r="P12" s="4">
        <v>3425.1559000000002</v>
      </c>
      <c r="Q12" s="4">
        <v>2488.8348999999998</v>
      </c>
      <c r="R12" s="4">
        <v>4319.0586000000003</v>
      </c>
      <c r="S12" s="4">
        <v>3062.9306999999999</v>
      </c>
      <c r="T12" s="4">
        <v>3872.2620000000002</v>
      </c>
      <c r="U12" s="4">
        <v>3286.0866999999998</v>
      </c>
      <c r="V12" s="4">
        <v>4068.8229999999999</v>
      </c>
      <c r="W12" s="4">
        <v>5372.5295999999998</v>
      </c>
      <c r="X12" s="4">
        <v>4450.0478000000003</v>
      </c>
      <c r="Y12" s="4">
        <v>4106.2383</v>
      </c>
      <c r="Z12" s="4">
        <v>2883.2289999999998</v>
      </c>
      <c r="AA12" s="4">
        <v>3303.5542</v>
      </c>
      <c r="AB12" s="5">
        <v>4222.8783999999996</v>
      </c>
      <c r="AC12" s="5">
        <v>4279.0832</v>
      </c>
      <c r="AD12" s="5">
        <v>4263.3391000000001</v>
      </c>
      <c r="AE12" s="5">
        <v>3836.3816999999999</v>
      </c>
    </row>
    <row r="13" spans="1:31" x14ac:dyDescent="0.3">
      <c r="A13" s="1" t="s">
        <v>12</v>
      </c>
      <c r="B13" s="4">
        <v>534.875</v>
      </c>
      <c r="C13" s="4">
        <v>483.83</v>
      </c>
      <c r="D13" s="4">
        <v>638.875</v>
      </c>
      <c r="E13" s="4">
        <v>443.625</v>
      </c>
      <c r="F13" s="4">
        <v>22.449000000000002</v>
      </c>
      <c r="G13" s="4">
        <v>329.07799999999997</v>
      </c>
      <c r="H13" s="4">
        <v>293.00299999999999</v>
      </c>
      <c r="I13" s="4">
        <v>193.422</v>
      </c>
      <c r="J13" s="4">
        <v>222.637</v>
      </c>
      <c r="K13" s="4">
        <v>307.27499999999998</v>
      </c>
      <c r="L13" s="4">
        <v>273.363</v>
      </c>
      <c r="M13" s="4">
        <v>295.51</v>
      </c>
      <c r="N13" s="4">
        <v>319.68</v>
      </c>
      <c r="O13" s="4">
        <v>265.74200000000002</v>
      </c>
      <c r="P13" s="4">
        <v>449.733</v>
      </c>
      <c r="Q13" s="4">
        <v>337.01069999999999</v>
      </c>
      <c r="R13" s="4">
        <v>351.01299999999998</v>
      </c>
      <c r="S13" s="4">
        <v>224.0446</v>
      </c>
      <c r="T13" s="4">
        <v>368.72820000000002</v>
      </c>
      <c r="U13" s="4">
        <v>258.94110000000001</v>
      </c>
      <c r="V13" s="4">
        <v>322.91910000000001</v>
      </c>
      <c r="W13" s="4">
        <v>251.071</v>
      </c>
      <c r="X13" s="4">
        <v>258.5591</v>
      </c>
      <c r="Y13" s="4">
        <v>257.72820000000002</v>
      </c>
      <c r="Z13" s="4">
        <v>238.34379999999999</v>
      </c>
      <c r="AA13" s="4">
        <v>292.62920000000003</v>
      </c>
      <c r="AB13" s="5">
        <v>231.09049999999999</v>
      </c>
      <c r="AC13" s="5">
        <v>264.45240000000001</v>
      </c>
      <c r="AD13" s="5">
        <v>379.84480000000002</v>
      </c>
      <c r="AE13" s="5">
        <v>347.98399999999998</v>
      </c>
    </row>
    <row r="14" spans="1:31" x14ac:dyDescent="0.3">
      <c r="A14" s="1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7.1279000000000003</v>
      </c>
      <c r="M14" s="4">
        <v>32.853900000000003</v>
      </c>
      <c r="N14" s="4">
        <v>36.8093</v>
      </c>
      <c r="O14" s="4">
        <v>41.823300000000003</v>
      </c>
      <c r="P14" s="4">
        <v>16.5932</v>
      </c>
      <c r="Q14" s="4">
        <v>23.5228</v>
      </c>
      <c r="R14" s="4">
        <v>46.207700000000003</v>
      </c>
      <c r="S14" s="4">
        <v>36.303199999999997</v>
      </c>
      <c r="T14" s="4">
        <v>47.691800000000001</v>
      </c>
      <c r="U14" s="4">
        <v>46.912599999999998</v>
      </c>
      <c r="V14" s="4">
        <v>60.101700000000001</v>
      </c>
      <c r="W14" s="4">
        <v>47.353099999999998</v>
      </c>
      <c r="X14" s="4">
        <v>60.7483</v>
      </c>
      <c r="Y14" s="4">
        <v>80.218199999999996</v>
      </c>
      <c r="Z14" s="4">
        <v>110.9242</v>
      </c>
      <c r="AA14" s="4">
        <v>59.158799999999999</v>
      </c>
      <c r="AB14" s="5">
        <v>82.020600000000002</v>
      </c>
      <c r="AC14" s="5">
        <v>64.892300000000006</v>
      </c>
      <c r="AD14" s="5">
        <v>139.0966</v>
      </c>
      <c r="AE14" s="5">
        <v>103.0527</v>
      </c>
    </row>
    <row r="15" spans="1:31" x14ac:dyDescent="0.3">
      <c r="A15" s="1" t="s">
        <v>14</v>
      </c>
      <c r="B15" s="4">
        <v>251.90100000000001</v>
      </c>
      <c r="C15" s="4">
        <v>201.39400000000001</v>
      </c>
      <c r="D15" s="4">
        <v>77.823999999999998</v>
      </c>
      <c r="E15" s="4">
        <v>11.6</v>
      </c>
      <c r="F15" s="4">
        <v>106.30200000000001</v>
      </c>
      <c r="G15" s="4">
        <v>130.64400000000001</v>
      </c>
      <c r="H15" s="4">
        <v>174.393</v>
      </c>
      <c r="I15" s="4">
        <v>130.19300000000001</v>
      </c>
      <c r="J15" s="4">
        <v>149.44999999999999</v>
      </c>
      <c r="K15" s="4">
        <v>125.4843</v>
      </c>
      <c r="L15" s="4">
        <v>108.523</v>
      </c>
      <c r="M15" s="4">
        <v>121.042</v>
      </c>
      <c r="N15" s="4">
        <v>110.121</v>
      </c>
      <c r="O15" s="4">
        <v>91.649000000000001</v>
      </c>
      <c r="P15" s="4">
        <v>120.3133</v>
      </c>
      <c r="Q15" s="4">
        <v>65.929900000000004</v>
      </c>
      <c r="R15" s="4">
        <v>45.149000000000001</v>
      </c>
      <c r="S15" s="4">
        <v>31.2441</v>
      </c>
      <c r="T15" s="4">
        <v>24.249199999999998</v>
      </c>
      <c r="U15" s="4">
        <v>21.368300000000001</v>
      </c>
      <c r="V15" s="4">
        <v>10.085900000000001</v>
      </c>
      <c r="W15" s="4">
        <v>8.8564000000000007</v>
      </c>
      <c r="X15" s="4">
        <v>7.3208000000000002</v>
      </c>
      <c r="Y15" s="4">
        <v>8.6415000000000006</v>
      </c>
      <c r="Z15" s="4">
        <v>15.0124</v>
      </c>
      <c r="AA15" s="4">
        <v>14.2836</v>
      </c>
      <c r="AB15" s="5">
        <v>15.1183</v>
      </c>
      <c r="AC15" s="5">
        <v>6.8018999999999998</v>
      </c>
      <c r="AD15" s="5">
        <v>9.8786000000000005</v>
      </c>
      <c r="AE15" s="5">
        <v>9.0784000000000002</v>
      </c>
    </row>
    <row r="16" spans="1:31" x14ac:dyDescent="0.3">
      <c r="A16" s="1" t="s">
        <v>15</v>
      </c>
      <c r="B16" s="4">
        <v>2.9239999999999999</v>
      </c>
      <c r="C16" s="4">
        <v>3.0030000000000001</v>
      </c>
      <c r="D16" s="4">
        <v>3.1709999999999998</v>
      </c>
      <c r="E16" s="4">
        <v>3</v>
      </c>
      <c r="F16" s="4">
        <v>7.585</v>
      </c>
      <c r="G16" s="4">
        <v>11.755000000000001</v>
      </c>
      <c r="H16" s="4">
        <v>13.86</v>
      </c>
      <c r="I16" s="4">
        <v>3.27</v>
      </c>
      <c r="J16" s="4">
        <v>3</v>
      </c>
      <c r="K16" s="4">
        <v>3</v>
      </c>
      <c r="L16" s="4">
        <v>3</v>
      </c>
      <c r="M16" s="4">
        <v>3</v>
      </c>
      <c r="N16" s="4">
        <v>3</v>
      </c>
      <c r="O16" s="4">
        <v>3</v>
      </c>
      <c r="P16" s="4">
        <v>3</v>
      </c>
      <c r="Q16" s="4">
        <v>3</v>
      </c>
      <c r="R16" s="4">
        <v>3</v>
      </c>
      <c r="S16" s="4">
        <v>3</v>
      </c>
      <c r="T16" s="4">
        <v>3</v>
      </c>
      <c r="U16" s="4">
        <v>3</v>
      </c>
      <c r="V16" s="4">
        <v>3</v>
      </c>
      <c r="W16" s="4">
        <v>3</v>
      </c>
      <c r="X16" s="4">
        <v>3</v>
      </c>
      <c r="Y16" s="4">
        <v>3</v>
      </c>
      <c r="Z16" s="4">
        <v>3.0019999999999998</v>
      </c>
      <c r="AA16" s="4">
        <v>3</v>
      </c>
      <c r="AB16" s="5">
        <v>3</v>
      </c>
      <c r="AC16" s="5">
        <v>3.0001000000000002</v>
      </c>
      <c r="AD16" s="5">
        <v>3.0129999999999999</v>
      </c>
      <c r="AE16" s="5">
        <v>3.0005999999999999</v>
      </c>
    </row>
    <row r="17" spans="1:31" x14ac:dyDescent="0.3">
      <c r="A17" s="1" t="s">
        <v>16</v>
      </c>
      <c r="B17" s="4">
        <v>414.21199999999999</v>
      </c>
      <c r="C17" s="4">
        <v>302.09699999999998</v>
      </c>
      <c r="D17" s="4">
        <v>284.23700000000002</v>
      </c>
      <c r="E17" s="4">
        <v>285.404</v>
      </c>
      <c r="F17" s="4">
        <v>284.315</v>
      </c>
      <c r="G17" s="4">
        <v>284.95499999999998</v>
      </c>
      <c r="H17" s="4">
        <v>365.86500000000001</v>
      </c>
      <c r="I17" s="4">
        <v>300.02100000000002</v>
      </c>
      <c r="J17" s="4">
        <v>279.95299999999997</v>
      </c>
      <c r="K17" s="4">
        <v>327.98739999999998</v>
      </c>
      <c r="L17" s="4">
        <v>312.43450000000001</v>
      </c>
      <c r="M17" s="4">
        <v>284.97399999999999</v>
      </c>
      <c r="N17" s="4">
        <v>239.10499999999999</v>
      </c>
      <c r="O17" s="4">
        <v>223.50700000000001</v>
      </c>
      <c r="P17" s="4">
        <v>179.98400000000001</v>
      </c>
      <c r="Q17" s="4">
        <v>99.583299999999994</v>
      </c>
      <c r="R17" s="4">
        <v>104.85</v>
      </c>
      <c r="S17" s="4">
        <v>109.8567</v>
      </c>
      <c r="T17" s="4">
        <v>133.45230000000001</v>
      </c>
      <c r="U17" s="4">
        <v>92.102999999999994</v>
      </c>
      <c r="V17" s="4">
        <v>108.497</v>
      </c>
      <c r="W17" s="4">
        <v>100.158</v>
      </c>
      <c r="X17" s="4">
        <v>88.141999999999996</v>
      </c>
      <c r="Y17" s="4">
        <v>106.685</v>
      </c>
      <c r="Z17" s="4">
        <v>101.42100000000001</v>
      </c>
      <c r="AA17" s="4">
        <v>99.818100000000001</v>
      </c>
      <c r="AB17" s="5">
        <v>102.6</v>
      </c>
      <c r="AC17" s="5">
        <v>113.2259</v>
      </c>
      <c r="AD17" s="5">
        <v>127.651</v>
      </c>
      <c r="AE17" s="5">
        <v>130.18289999999999</v>
      </c>
    </row>
    <row r="18" spans="1:31" x14ac:dyDescent="0.3">
      <c r="A18" s="1" t="s">
        <v>17</v>
      </c>
      <c r="B18" s="4">
        <v>880.06200000000001</v>
      </c>
      <c r="C18" s="4">
        <v>320.56</v>
      </c>
      <c r="D18" s="4">
        <v>637.81500000000005</v>
      </c>
      <c r="E18" s="4">
        <v>603.94399999999996</v>
      </c>
      <c r="F18" s="4">
        <v>729.67</v>
      </c>
      <c r="G18" s="4">
        <v>885.625</v>
      </c>
      <c r="H18" s="4">
        <v>518.84799999999996</v>
      </c>
      <c r="I18" s="4">
        <v>941.24199999999996</v>
      </c>
      <c r="J18" s="4">
        <v>486.59199999999998</v>
      </c>
      <c r="K18" s="4">
        <v>606.87900000000002</v>
      </c>
      <c r="L18" s="4">
        <v>467.03800000000001</v>
      </c>
      <c r="M18" s="4">
        <v>386.95800000000003</v>
      </c>
      <c r="N18" s="4">
        <v>455.19799999999998</v>
      </c>
      <c r="O18" s="4">
        <v>350.673</v>
      </c>
      <c r="P18" s="4">
        <v>490.67899999999997</v>
      </c>
      <c r="Q18" s="4">
        <v>310.04689999999999</v>
      </c>
      <c r="R18" s="4">
        <v>386.6671</v>
      </c>
      <c r="S18" s="4">
        <v>464.90839999999997</v>
      </c>
      <c r="T18" s="4">
        <v>645.02949999999998</v>
      </c>
      <c r="U18" s="4">
        <v>352.46449999999999</v>
      </c>
      <c r="V18" s="4">
        <v>378.15620000000001</v>
      </c>
      <c r="W18" s="4">
        <v>490.54149999999998</v>
      </c>
      <c r="X18" s="4">
        <v>488.4307</v>
      </c>
      <c r="Y18" s="4">
        <v>425.39359999999999</v>
      </c>
      <c r="Z18" s="4">
        <v>396.95409999999998</v>
      </c>
      <c r="AA18" s="4">
        <v>399.95429999999999</v>
      </c>
      <c r="AB18" s="5">
        <v>412.20850000000002</v>
      </c>
      <c r="AC18" s="5">
        <v>412.42509999999999</v>
      </c>
      <c r="AD18" s="5">
        <v>430.90969999999999</v>
      </c>
      <c r="AE18" s="5">
        <v>401.63479999999998</v>
      </c>
    </row>
    <row r="19" spans="1:31" x14ac:dyDescent="0.3">
      <c r="A19" s="1" t="s">
        <v>18</v>
      </c>
      <c r="B19" s="4">
        <v>392.88</v>
      </c>
      <c r="C19" s="4">
        <v>463.35199999999998</v>
      </c>
      <c r="D19" s="4">
        <v>499.85500000000002</v>
      </c>
      <c r="E19" s="4">
        <v>450.697</v>
      </c>
      <c r="F19" s="4">
        <v>450.24599999999998</v>
      </c>
      <c r="G19" s="4">
        <v>513.94500000000005</v>
      </c>
      <c r="H19" s="4">
        <v>428.387</v>
      </c>
      <c r="I19" s="4">
        <v>431.81799999999998</v>
      </c>
      <c r="J19" s="4">
        <v>439.24700000000001</v>
      </c>
      <c r="K19" s="4">
        <v>399.02699999999999</v>
      </c>
      <c r="L19" s="4">
        <v>419.85</v>
      </c>
      <c r="M19" s="4">
        <v>402.64</v>
      </c>
      <c r="N19" s="4">
        <v>373.94499999999999</v>
      </c>
      <c r="O19" s="4">
        <v>373.84199999999998</v>
      </c>
      <c r="P19" s="4">
        <v>365.21100000000001</v>
      </c>
      <c r="Q19" s="4">
        <v>356.00639999999999</v>
      </c>
      <c r="R19" s="4">
        <v>362.11200000000002</v>
      </c>
      <c r="S19" s="4">
        <v>359.41140000000001</v>
      </c>
      <c r="T19" s="4">
        <v>358.68220000000002</v>
      </c>
      <c r="U19" s="4">
        <v>350.58350000000002</v>
      </c>
      <c r="V19" s="4">
        <v>349.52809999999999</v>
      </c>
      <c r="W19" s="4">
        <v>349.19490000000002</v>
      </c>
      <c r="X19" s="4">
        <v>349.7319</v>
      </c>
      <c r="Y19" s="4">
        <v>345.20979999999997</v>
      </c>
      <c r="Z19" s="4">
        <v>343.20670000000001</v>
      </c>
      <c r="AA19" s="4">
        <v>340.86470000000003</v>
      </c>
      <c r="AB19" s="5">
        <v>341.57810000000001</v>
      </c>
      <c r="AC19" s="5">
        <v>342.3802</v>
      </c>
      <c r="AD19" s="5">
        <v>346.89159999999998</v>
      </c>
      <c r="AE19" s="5">
        <v>346.64949999999999</v>
      </c>
    </row>
    <row r="20" spans="1:31" x14ac:dyDescent="0.3">
      <c r="A20" s="1" t="s">
        <v>19</v>
      </c>
      <c r="B20" s="4">
        <v>973.63199999999995</v>
      </c>
      <c r="C20" s="4">
        <v>1018.482</v>
      </c>
      <c r="D20" s="4">
        <v>919.851</v>
      </c>
      <c r="E20" s="4">
        <v>874.85500000000002</v>
      </c>
      <c r="F20" s="4">
        <v>876.76400000000001</v>
      </c>
      <c r="G20" s="4">
        <v>849.59</v>
      </c>
      <c r="H20" s="4">
        <v>889.81899999999996</v>
      </c>
      <c r="I20" s="4">
        <v>935.47199999999998</v>
      </c>
      <c r="J20" s="4">
        <v>676.72900000000004</v>
      </c>
      <c r="K20" s="4">
        <v>621.76340000000005</v>
      </c>
      <c r="L20" s="4">
        <v>340.92180000000002</v>
      </c>
      <c r="M20" s="4">
        <v>262.68200000000002</v>
      </c>
      <c r="N20" s="4">
        <v>255.21</v>
      </c>
      <c r="O20" s="4">
        <v>292.69099999999997</v>
      </c>
      <c r="P20" s="4">
        <v>354.81299999999999</v>
      </c>
      <c r="Q20" s="4">
        <v>432.3372</v>
      </c>
      <c r="R20" s="4">
        <v>441.10890000000001</v>
      </c>
      <c r="S20" s="4">
        <v>445.61130000000003</v>
      </c>
      <c r="T20" s="4">
        <v>586.83370000000002</v>
      </c>
      <c r="U20" s="4">
        <v>730.41809999999998</v>
      </c>
      <c r="V20" s="4">
        <v>189.05330000000001</v>
      </c>
      <c r="W20" s="4">
        <v>179.6611</v>
      </c>
      <c r="X20" s="4">
        <v>177.4616</v>
      </c>
      <c r="Y20" s="4">
        <v>185.68199999999999</v>
      </c>
      <c r="Z20" s="4">
        <v>193.21420000000001</v>
      </c>
      <c r="AA20" s="4">
        <v>208.07259999999999</v>
      </c>
      <c r="AB20" s="5">
        <v>214.64169999999999</v>
      </c>
      <c r="AC20" s="5">
        <v>203.31790000000001</v>
      </c>
      <c r="AD20" s="5">
        <v>206.21019999999999</v>
      </c>
      <c r="AE20" s="5">
        <v>306.53440000000001</v>
      </c>
    </row>
    <row r="21" spans="1:31" x14ac:dyDescent="0.3">
      <c r="A21" s="1" t="s">
        <v>20</v>
      </c>
      <c r="B21" s="4">
        <v>931.779</v>
      </c>
      <c r="C21" s="4">
        <v>789.97699999999998</v>
      </c>
      <c r="D21" s="4">
        <v>786.43399999999997</v>
      </c>
      <c r="E21" s="4">
        <v>734.375</v>
      </c>
      <c r="F21" s="4">
        <v>679.024</v>
      </c>
      <c r="G21" s="4">
        <v>897.12099999999998</v>
      </c>
      <c r="H21" s="4">
        <v>763.94</v>
      </c>
      <c r="I21" s="4">
        <v>623.78</v>
      </c>
      <c r="J21" s="4">
        <v>739.31200000000001</v>
      </c>
      <c r="K21" s="4">
        <v>842.21810000000005</v>
      </c>
      <c r="L21" s="4">
        <v>808.87139999999999</v>
      </c>
      <c r="M21" s="4">
        <v>624.08900000000006</v>
      </c>
      <c r="N21" s="4">
        <v>823.60900000000004</v>
      </c>
      <c r="O21" s="4">
        <v>611.73400000000004</v>
      </c>
      <c r="P21" s="4">
        <v>763.18200000000002</v>
      </c>
      <c r="Q21" s="4">
        <v>804.40660000000003</v>
      </c>
      <c r="R21" s="4">
        <v>821.80700000000002</v>
      </c>
      <c r="S21" s="4">
        <v>809.79579999999999</v>
      </c>
      <c r="T21" s="4">
        <v>1186.2823000000001</v>
      </c>
      <c r="U21" s="4">
        <v>674.93430000000001</v>
      </c>
      <c r="V21" s="4">
        <v>845.90769999999998</v>
      </c>
      <c r="W21" s="4">
        <v>641.03909999999996</v>
      </c>
      <c r="X21" s="4">
        <v>1151.1215</v>
      </c>
      <c r="Y21" s="4">
        <v>810.93520000000001</v>
      </c>
      <c r="Z21" s="4">
        <v>752.66849999999999</v>
      </c>
      <c r="AA21" s="4">
        <v>930.17200000000003</v>
      </c>
      <c r="AB21" s="5">
        <v>846.09190000000001</v>
      </c>
      <c r="AC21" s="5">
        <v>783.40340000000003</v>
      </c>
      <c r="AD21" s="5">
        <v>1174.8593000000001</v>
      </c>
      <c r="AE21" s="5">
        <v>926.39250000000004</v>
      </c>
    </row>
    <row r="22" spans="1:31" x14ac:dyDescent="0.3">
      <c r="A22" s="1" t="s">
        <v>21</v>
      </c>
      <c r="B22" s="4">
        <v>22.686</v>
      </c>
      <c r="C22" s="4">
        <v>29.138000000000002</v>
      </c>
      <c r="D22" s="4">
        <v>29.306999999999999</v>
      </c>
      <c r="E22" s="4">
        <v>26.606000000000002</v>
      </c>
      <c r="F22" s="4">
        <v>21.454999999999998</v>
      </c>
      <c r="G22" s="4">
        <v>26.332999999999998</v>
      </c>
      <c r="H22" s="4">
        <v>33.024999999999999</v>
      </c>
      <c r="I22" s="4">
        <v>38.462000000000003</v>
      </c>
      <c r="J22" s="4">
        <v>61.686</v>
      </c>
      <c r="K22" s="4">
        <v>58.725000000000001</v>
      </c>
      <c r="L22" s="4">
        <v>93.373999999999995</v>
      </c>
      <c r="M22" s="4">
        <v>99.671999999999997</v>
      </c>
      <c r="N22" s="4">
        <v>118.92700000000001</v>
      </c>
      <c r="O22" s="4">
        <v>100.333</v>
      </c>
      <c r="P22" s="4">
        <v>110.377</v>
      </c>
      <c r="Q22" s="4">
        <v>102.93600000000001</v>
      </c>
      <c r="R22" s="4">
        <v>56.069600000000001</v>
      </c>
      <c r="S22" s="4">
        <v>61.473700000000001</v>
      </c>
      <c r="T22" s="4">
        <v>34.6967</v>
      </c>
      <c r="U22" s="4">
        <v>28.216999999999999</v>
      </c>
      <c r="V22" s="4">
        <v>13.1783</v>
      </c>
      <c r="W22" s="4">
        <v>11.1889</v>
      </c>
      <c r="X22" s="4">
        <v>5.3695000000000004</v>
      </c>
      <c r="Y22" s="4">
        <v>10.752700000000001</v>
      </c>
      <c r="Z22" s="4">
        <v>2.6111</v>
      </c>
      <c r="AA22" s="4">
        <v>3.6890000000000001</v>
      </c>
      <c r="AB22" s="5">
        <v>13.318099999999999</v>
      </c>
      <c r="AC22" s="5">
        <v>18.615600000000001</v>
      </c>
      <c r="AD22" s="5">
        <v>34.282499999999999</v>
      </c>
      <c r="AE22" s="5">
        <v>14.5428</v>
      </c>
    </row>
    <row r="23" spans="1:31" x14ac:dyDescent="0.3">
      <c r="A23" s="1" t="s">
        <v>22</v>
      </c>
      <c r="B23" s="4">
        <v>1682.4839999999999</v>
      </c>
      <c r="C23" s="4">
        <v>1725.9480000000001</v>
      </c>
      <c r="D23" s="4">
        <v>260.37599999999998</v>
      </c>
      <c r="E23" s="4">
        <v>682.91300000000001</v>
      </c>
      <c r="F23" s="4">
        <v>405.55700000000002</v>
      </c>
      <c r="G23" s="4">
        <v>660.04</v>
      </c>
      <c r="H23" s="4">
        <v>1432.1890000000001</v>
      </c>
      <c r="I23" s="4">
        <v>888.94200000000001</v>
      </c>
      <c r="J23" s="4">
        <v>1113.94</v>
      </c>
      <c r="K23" s="4">
        <v>1369.8240000000001</v>
      </c>
      <c r="L23" s="4">
        <v>1113.143</v>
      </c>
      <c r="M23" s="4">
        <v>685.67700000000002</v>
      </c>
      <c r="N23" s="4">
        <v>800.79499999999996</v>
      </c>
      <c r="O23" s="4">
        <v>900.28200000000004</v>
      </c>
      <c r="P23" s="4">
        <v>727.38199999999995</v>
      </c>
      <c r="Q23" s="4">
        <v>869.71569999999997</v>
      </c>
      <c r="R23" s="4">
        <v>818.16639999999995</v>
      </c>
      <c r="S23" s="4">
        <v>795.30460000000005</v>
      </c>
      <c r="T23" s="4">
        <v>724.90039999999999</v>
      </c>
      <c r="U23" s="4">
        <v>902.28129999999999</v>
      </c>
      <c r="V23" s="4">
        <v>527.13469999999995</v>
      </c>
      <c r="W23" s="4">
        <v>669.32449999999994</v>
      </c>
      <c r="X23" s="4">
        <v>371.0197</v>
      </c>
      <c r="Y23" s="4">
        <v>403.83109999999999</v>
      </c>
      <c r="Z23" s="4">
        <v>483.10509999999999</v>
      </c>
      <c r="AA23" s="4">
        <v>390.83789999999999</v>
      </c>
      <c r="AB23" s="5">
        <v>291.87610000000001</v>
      </c>
      <c r="AC23" s="5">
        <v>369.55290000000002</v>
      </c>
      <c r="AD23" s="5">
        <v>309.59070000000003</v>
      </c>
      <c r="AE23" s="5">
        <v>268.209</v>
      </c>
    </row>
    <row r="24" spans="1:31" x14ac:dyDescent="0.3">
      <c r="A24" s="1" t="s">
        <v>23</v>
      </c>
      <c r="B24" s="4">
        <v>175.274</v>
      </c>
      <c r="C24" s="4">
        <v>124.78100000000001</v>
      </c>
      <c r="D24" s="4">
        <v>133.845</v>
      </c>
      <c r="E24" s="4">
        <v>165.57400000000001</v>
      </c>
      <c r="F24" s="4">
        <v>249.512</v>
      </c>
      <c r="G24" s="4">
        <v>108.065</v>
      </c>
      <c r="H24" s="4">
        <v>207.83099999999999</v>
      </c>
      <c r="I24" s="4">
        <v>114.354</v>
      </c>
      <c r="J24" s="4">
        <v>214.58199999999999</v>
      </c>
      <c r="K24" s="4">
        <v>240.68199999999999</v>
      </c>
      <c r="L24" s="4">
        <v>113.313</v>
      </c>
      <c r="M24" s="4">
        <v>68.171999999999997</v>
      </c>
      <c r="N24" s="4">
        <v>92.093999999999994</v>
      </c>
      <c r="O24" s="4">
        <v>42.73</v>
      </c>
      <c r="P24" s="4">
        <v>28.715</v>
      </c>
      <c r="Q24" s="4">
        <v>23.163900000000002</v>
      </c>
      <c r="R24" s="4">
        <v>113.50369999999999</v>
      </c>
      <c r="S24" s="4">
        <v>43.466999999999999</v>
      </c>
      <c r="T24" s="4">
        <v>59.616</v>
      </c>
      <c r="U24" s="4">
        <v>112.10899999999999</v>
      </c>
      <c r="V24" s="4">
        <v>78.462000000000003</v>
      </c>
      <c r="W24" s="4">
        <v>91.325000000000003</v>
      </c>
      <c r="X24" s="4">
        <v>22.89</v>
      </c>
      <c r="Y24" s="4">
        <v>90.103999999999999</v>
      </c>
      <c r="Z24" s="4">
        <v>62.613999999999997</v>
      </c>
      <c r="AA24" s="4">
        <v>100.018</v>
      </c>
      <c r="AB24" s="5">
        <v>36.726700000000001</v>
      </c>
      <c r="AC24" s="5">
        <v>59.914000000000001</v>
      </c>
      <c r="AD24" s="5">
        <v>37.134999999999998</v>
      </c>
      <c r="AE24" s="5">
        <v>55.138300000000001</v>
      </c>
    </row>
    <row r="25" spans="1:31" x14ac:dyDescent="0.3">
      <c r="A25" s="1" t="s">
        <v>24</v>
      </c>
      <c r="B25" s="4">
        <v>14396</v>
      </c>
      <c r="C25" s="4">
        <v>17980.397000000001</v>
      </c>
      <c r="D25" s="4">
        <v>14946.878000000001</v>
      </c>
      <c r="E25" s="4">
        <v>11422.422</v>
      </c>
      <c r="F25" s="4">
        <v>12964</v>
      </c>
      <c r="G25" s="4">
        <v>12938.018</v>
      </c>
      <c r="H25" s="4">
        <v>10778.85</v>
      </c>
      <c r="I25" s="4">
        <v>12122.495999999999</v>
      </c>
      <c r="J25" s="4">
        <v>10867.962</v>
      </c>
      <c r="K25" s="4">
        <v>9512.2458999999999</v>
      </c>
      <c r="L25" s="4">
        <v>10519.352000000001</v>
      </c>
      <c r="M25" s="4">
        <v>11950.282999999999</v>
      </c>
      <c r="N25" s="4">
        <v>11712.04</v>
      </c>
      <c r="O25" s="4">
        <v>11052.624</v>
      </c>
      <c r="P25" s="4">
        <v>11428.856</v>
      </c>
      <c r="Q25" s="4">
        <v>11952.2997</v>
      </c>
      <c r="R25" s="4">
        <v>12164.1926</v>
      </c>
      <c r="S25" s="4">
        <v>12515.097400000001</v>
      </c>
      <c r="T25" s="4">
        <v>8664.2903000000006</v>
      </c>
      <c r="U25" s="4">
        <v>8097.5861000000004</v>
      </c>
      <c r="V25" s="4">
        <v>8522.6594000000005</v>
      </c>
      <c r="W25" s="4">
        <v>7653.3335999999999</v>
      </c>
      <c r="X25" s="4">
        <v>9926.9444999999996</v>
      </c>
      <c r="Y25" s="4">
        <v>12124.0702</v>
      </c>
      <c r="Z25" s="4">
        <v>13333.343500000001</v>
      </c>
      <c r="AA25" s="4">
        <v>14008.7814</v>
      </c>
      <c r="AB25" s="5">
        <v>14634.389300000001</v>
      </c>
      <c r="AC25" s="5">
        <v>13824.0725</v>
      </c>
      <c r="AD25" s="5">
        <v>13865.962</v>
      </c>
      <c r="AE25" s="5">
        <v>14100.118200000001</v>
      </c>
    </row>
    <row r="26" spans="1:31" x14ac:dyDescent="0.3">
      <c r="A26" s="1" t="s">
        <v>25</v>
      </c>
      <c r="B26" s="4">
        <v>2561.8850000000002</v>
      </c>
      <c r="C26" s="4">
        <v>2759.6190000000001</v>
      </c>
      <c r="D26" s="4">
        <v>2997.9740000000002</v>
      </c>
      <c r="E26" s="4">
        <v>2358.7530000000002</v>
      </c>
      <c r="F26" s="4">
        <v>2481.942</v>
      </c>
      <c r="G26" s="4">
        <v>2843.596</v>
      </c>
      <c r="H26" s="4">
        <v>2221.915</v>
      </c>
      <c r="I26" s="4">
        <v>2616.6</v>
      </c>
      <c r="J26" s="4">
        <v>2445.12</v>
      </c>
      <c r="K26" s="4">
        <v>2485.33</v>
      </c>
      <c r="L26" s="4">
        <v>2418.5360000000001</v>
      </c>
      <c r="M26" s="4">
        <v>2246.6999999999998</v>
      </c>
      <c r="N26" s="4">
        <v>2043.413</v>
      </c>
      <c r="O26" s="4">
        <v>1886.432</v>
      </c>
      <c r="P26" s="4">
        <v>1875.8398999999999</v>
      </c>
      <c r="Q26" s="4">
        <v>1652.5288</v>
      </c>
      <c r="R26" s="4">
        <v>1706.0731000000001</v>
      </c>
      <c r="S26" s="4">
        <v>1797.1373000000001</v>
      </c>
      <c r="T26" s="4">
        <v>1499.9179999999999</v>
      </c>
      <c r="U26" s="4">
        <v>1476.7475999999999</v>
      </c>
      <c r="V26" s="4">
        <v>1613.6995999999999</v>
      </c>
      <c r="W26" s="4">
        <v>1830.8955000000001</v>
      </c>
      <c r="X26" s="4">
        <v>1822.6905999999999</v>
      </c>
      <c r="Y26" s="4">
        <v>1552.0761</v>
      </c>
      <c r="Z26" s="4">
        <v>1475.0612000000001</v>
      </c>
      <c r="AA26" s="4">
        <v>1440.1723999999999</v>
      </c>
      <c r="AB26" s="5">
        <v>1371.8963000000001</v>
      </c>
      <c r="AC26" s="5">
        <v>1560.6803</v>
      </c>
      <c r="AD26" s="5">
        <v>1426.6568</v>
      </c>
      <c r="AE26" s="5">
        <v>1471.7632000000001</v>
      </c>
    </row>
    <row r="27" spans="1:31" x14ac:dyDescent="0.3">
      <c r="A27" s="1" t="s">
        <v>26</v>
      </c>
      <c r="B27" s="4">
        <v>2940.3629999999998</v>
      </c>
      <c r="C27" s="4">
        <v>4129.2950000000001</v>
      </c>
      <c r="D27" s="4">
        <v>2245.5360000000001</v>
      </c>
      <c r="E27" s="4">
        <v>2293.4070000000002</v>
      </c>
      <c r="F27" s="4">
        <v>3006.444</v>
      </c>
      <c r="G27" s="4">
        <v>2531.864</v>
      </c>
      <c r="H27" s="4">
        <v>4858.5919999999996</v>
      </c>
      <c r="I27" s="4">
        <v>4164.0039999999999</v>
      </c>
      <c r="J27" s="4">
        <v>1991.547</v>
      </c>
      <c r="K27" s="4">
        <v>6320.4387999999999</v>
      </c>
      <c r="L27" s="4">
        <v>4845.5860000000002</v>
      </c>
      <c r="M27" s="4">
        <v>3596.116</v>
      </c>
      <c r="N27" s="4">
        <v>3009.64</v>
      </c>
      <c r="O27" s="4">
        <v>2981.252</v>
      </c>
      <c r="P27" s="4">
        <v>2135.5998</v>
      </c>
      <c r="Q27" s="4">
        <v>2099.0446999999999</v>
      </c>
      <c r="R27" s="4">
        <v>2847.9404</v>
      </c>
      <c r="S27" s="4">
        <v>1338.1445000000001</v>
      </c>
      <c r="T27" s="4">
        <v>2526.3263000000002</v>
      </c>
      <c r="U27" s="4">
        <v>1988.6994</v>
      </c>
      <c r="V27" s="4">
        <v>836.72400000000005</v>
      </c>
      <c r="W27" s="4">
        <v>2216.3418999999999</v>
      </c>
      <c r="X27" s="4">
        <v>1993.8367000000001</v>
      </c>
      <c r="Y27" s="4">
        <v>2597.7673</v>
      </c>
      <c r="Z27" s="4">
        <v>1728.0433</v>
      </c>
      <c r="AA27" s="4">
        <v>1289.0844999999999</v>
      </c>
      <c r="AB27" s="5">
        <v>1117.4045000000001</v>
      </c>
      <c r="AC27" s="5">
        <v>1623.8487</v>
      </c>
      <c r="AD27" s="5">
        <v>2175.3233</v>
      </c>
      <c r="AE27" s="5">
        <v>1929.1972000000001</v>
      </c>
    </row>
    <row r="28" spans="1:31" x14ac:dyDescent="0.3">
      <c r="A28" s="1" t="s">
        <v>27</v>
      </c>
      <c r="B28" s="4">
        <v>1580.296</v>
      </c>
      <c r="C28" s="4">
        <v>1229.902</v>
      </c>
      <c r="D28" s="4">
        <v>1180.1569999999999</v>
      </c>
      <c r="E28" s="4">
        <v>980.26099999999997</v>
      </c>
      <c r="F28" s="4">
        <v>1297.8050000000001</v>
      </c>
      <c r="G28" s="4">
        <v>1098.155</v>
      </c>
      <c r="H28" s="4">
        <v>794.577</v>
      </c>
      <c r="I28" s="4">
        <v>811.21699999999998</v>
      </c>
      <c r="J28" s="4">
        <v>738.08299999999997</v>
      </c>
      <c r="K28" s="4">
        <v>477.154</v>
      </c>
      <c r="L28" s="4">
        <v>362.53500000000003</v>
      </c>
      <c r="M28" s="4">
        <v>423.18400000000003</v>
      </c>
      <c r="N28" s="4">
        <v>337.87299999999999</v>
      </c>
      <c r="O28" s="4">
        <v>451.06</v>
      </c>
      <c r="P28" s="4">
        <v>359.75400000000002</v>
      </c>
      <c r="Q28" s="4">
        <v>336.19799999999998</v>
      </c>
      <c r="R28" s="4">
        <v>377.52269999999999</v>
      </c>
      <c r="S28" s="4">
        <v>415.92869999999999</v>
      </c>
      <c r="T28" s="4">
        <v>421.95830000000001</v>
      </c>
      <c r="U28" s="4">
        <v>345.8372</v>
      </c>
      <c r="V28" s="4">
        <v>305.15750000000003</v>
      </c>
      <c r="W28" s="4">
        <v>356.53820000000002</v>
      </c>
      <c r="X28" s="4">
        <v>334.0453</v>
      </c>
      <c r="Y28" s="4">
        <v>347.08699999999999</v>
      </c>
      <c r="Z28" s="4">
        <v>334.87099999999998</v>
      </c>
      <c r="AA28" s="4">
        <v>370.6123</v>
      </c>
      <c r="AB28" s="5">
        <v>279.3877</v>
      </c>
      <c r="AC28" s="5">
        <v>381.7013</v>
      </c>
      <c r="AD28" s="5">
        <v>397.14269999999999</v>
      </c>
      <c r="AE28" s="5">
        <v>390.60140000000001</v>
      </c>
    </row>
    <row r="29" spans="1:31" x14ac:dyDescent="0.3">
      <c r="A29" s="1" t="s">
        <v>28</v>
      </c>
      <c r="B29" s="4">
        <v>2464.864</v>
      </c>
      <c r="C29" s="4">
        <v>2197.692</v>
      </c>
      <c r="D29" s="4">
        <v>3001.3009999999999</v>
      </c>
      <c r="E29" s="4">
        <v>2378.482</v>
      </c>
      <c r="F29" s="4">
        <v>2293.4679999999998</v>
      </c>
      <c r="G29" s="4">
        <v>2585.1790000000001</v>
      </c>
      <c r="H29" s="4">
        <v>2533.5680000000002</v>
      </c>
      <c r="I29" s="4">
        <v>2174.8090000000002</v>
      </c>
      <c r="J29" s="4">
        <v>2054.6280000000002</v>
      </c>
      <c r="K29" s="4">
        <v>2598.1448999999998</v>
      </c>
      <c r="L29" s="4">
        <v>1704.4498000000001</v>
      </c>
      <c r="M29" s="4">
        <v>1693.9659999999999</v>
      </c>
      <c r="N29" s="4">
        <v>1361.376</v>
      </c>
      <c r="O29" s="4">
        <v>1380.097</v>
      </c>
      <c r="P29" s="4">
        <v>1196.873</v>
      </c>
      <c r="Q29" s="4">
        <v>1318.587</v>
      </c>
      <c r="R29" s="4">
        <v>1233.6610000000001</v>
      </c>
      <c r="S29" s="4">
        <v>1504.9911</v>
      </c>
      <c r="T29" s="4">
        <v>1450.2264</v>
      </c>
      <c r="U29" s="4">
        <v>1074.6297</v>
      </c>
      <c r="V29" s="4">
        <v>1873.269</v>
      </c>
      <c r="W29" s="4">
        <v>1163.7646999999999</v>
      </c>
      <c r="X29" s="4">
        <v>1239.5852</v>
      </c>
      <c r="Y29" s="4">
        <v>514.99959999999999</v>
      </c>
      <c r="Z29" s="4">
        <v>664.99950000000001</v>
      </c>
      <c r="AA29" s="4">
        <v>565</v>
      </c>
      <c r="AB29" s="5">
        <v>609.99959999999999</v>
      </c>
      <c r="AC29" s="5">
        <v>759.61239999999998</v>
      </c>
      <c r="AD29" s="5">
        <v>760.92280000000005</v>
      </c>
      <c r="AE29" s="5">
        <v>660.69159999999999</v>
      </c>
    </row>
    <row r="30" spans="1:31" x14ac:dyDescent="0.3">
      <c r="A30" s="1" t="s">
        <v>29</v>
      </c>
      <c r="B30" s="4">
        <v>3.536</v>
      </c>
      <c r="C30" s="4">
        <v>2.5510000000000002</v>
      </c>
      <c r="D30" s="4">
        <v>1.6859999999999999</v>
      </c>
      <c r="E30" s="4">
        <v>0</v>
      </c>
      <c r="F30" s="4">
        <v>3.1930000000000001</v>
      </c>
      <c r="G30" s="4">
        <v>1.8069999999999999</v>
      </c>
      <c r="H30" s="4">
        <v>1.1200000000000001</v>
      </c>
      <c r="I30" s="4">
        <v>1.669</v>
      </c>
      <c r="J30" s="4">
        <v>1.036</v>
      </c>
      <c r="K30" s="4">
        <v>0.17899999999999999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5">
        <v>0</v>
      </c>
      <c r="AC30" s="5">
        <v>5.0999999999999997E-2</v>
      </c>
      <c r="AD30" s="5">
        <v>7.0000000000000001E-3</v>
      </c>
      <c r="AE30" s="5">
        <v>0</v>
      </c>
    </row>
    <row r="31" spans="1:31" x14ac:dyDescent="0.3">
      <c r="A31" s="1" t="s">
        <v>30</v>
      </c>
      <c r="B31" s="4">
        <v>2909.451</v>
      </c>
      <c r="C31" s="4">
        <v>2924.6640000000002</v>
      </c>
      <c r="D31" s="4">
        <v>1825.171</v>
      </c>
      <c r="E31" s="4">
        <v>2967.0039999999999</v>
      </c>
      <c r="F31" s="4">
        <v>2762.73</v>
      </c>
      <c r="G31" s="4">
        <v>3165.3220000000001</v>
      </c>
      <c r="H31" s="4">
        <v>3407.442</v>
      </c>
      <c r="I31" s="4">
        <v>3056.864</v>
      </c>
      <c r="J31" s="4">
        <v>2927.7249999999999</v>
      </c>
      <c r="K31" s="4">
        <v>3784.0509999999999</v>
      </c>
      <c r="L31" s="4">
        <v>3115.1489999999999</v>
      </c>
      <c r="M31" s="4">
        <v>4044.24</v>
      </c>
      <c r="N31" s="4">
        <v>4093.902</v>
      </c>
      <c r="O31" s="4">
        <v>4393.7169999999996</v>
      </c>
      <c r="P31" s="4">
        <v>5212.951</v>
      </c>
      <c r="Q31" s="4">
        <v>4779.4859999999999</v>
      </c>
      <c r="R31" s="4">
        <v>5550.74</v>
      </c>
      <c r="S31" s="4">
        <v>5966.6796000000004</v>
      </c>
      <c r="T31" s="4">
        <v>4948.9868999999999</v>
      </c>
      <c r="U31" s="4">
        <v>6830.1989999999996</v>
      </c>
      <c r="V31" s="4">
        <v>5560.3847999999998</v>
      </c>
      <c r="W31" s="4">
        <v>5650.4098999999997</v>
      </c>
      <c r="X31" s="4">
        <v>6132.0065999999997</v>
      </c>
      <c r="Y31" s="4">
        <v>6242.4439000000002</v>
      </c>
      <c r="Z31" s="4">
        <v>6383.2618000000002</v>
      </c>
      <c r="AA31" s="4">
        <v>6514.9754000000003</v>
      </c>
      <c r="AB31" s="5">
        <v>7142.9795999999997</v>
      </c>
      <c r="AC31" s="5">
        <v>7346.7331999999997</v>
      </c>
      <c r="AD31" s="5">
        <v>7511.2233999999999</v>
      </c>
      <c r="AE31" s="5">
        <v>7343.4328999999998</v>
      </c>
    </row>
    <row r="32" spans="1:31" x14ac:dyDescent="0.3">
      <c r="A32" s="1" t="s">
        <v>31</v>
      </c>
      <c r="B32" s="4">
        <v>3.4079999999999999</v>
      </c>
      <c r="C32" s="4">
        <v>1.752</v>
      </c>
      <c r="D32" s="4">
        <v>3.0630000000000002</v>
      </c>
      <c r="E32" s="4">
        <v>2.8839999999999999</v>
      </c>
      <c r="F32" s="4">
        <v>7.7009999999999996</v>
      </c>
      <c r="G32" s="4">
        <v>1.768</v>
      </c>
      <c r="H32" s="4">
        <v>1.2789999999999999</v>
      </c>
      <c r="I32" s="4">
        <v>2.6680000000000001</v>
      </c>
      <c r="J32" s="4">
        <v>3.7650000000000001</v>
      </c>
      <c r="K32" s="4">
        <v>2.0569999999999999</v>
      </c>
      <c r="L32" s="4">
        <v>0</v>
      </c>
      <c r="M32" s="4">
        <v>0.82199999999999995</v>
      </c>
      <c r="N32" s="4">
        <v>1.25</v>
      </c>
      <c r="O32" s="4">
        <v>0.3</v>
      </c>
      <c r="P32" s="4">
        <v>0.3</v>
      </c>
      <c r="Q32" s="4">
        <v>0.69099999999999995</v>
      </c>
      <c r="R32" s="4">
        <v>1.403</v>
      </c>
      <c r="S32" s="4">
        <v>0.72099999999999997</v>
      </c>
      <c r="T32" s="4">
        <v>2.0670000000000002</v>
      </c>
      <c r="U32" s="4">
        <v>0.49299999999999999</v>
      </c>
      <c r="V32" s="4">
        <v>1.8323</v>
      </c>
      <c r="W32" s="4">
        <v>0.78200000000000003</v>
      </c>
      <c r="X32" s="4">
        <v>0.751</v>
      </c>
      <c r="Y32" s="4">
        <v>0.38300000000000001</v>
      </c>
      <c r="Z32" s="4">
        <v>0.51700000000000002</v>
      </c>
      <c r="AA32" s="4">
        <v>0.74099999999999999</v>
      </c>
      <c r="AB32" s="5">
        <v>0.5</v>
      </c>
      <c r="AC32" s="5">
        <v>0.25629999999999997</v>
      </c>
      <c r="AD32" s="5">
        <v>0.53249999999999997</v>
      </c>
      <c r="AE32" s="5">
        <v>0.5</v>
      </c>
    </row>
    <row r="33" spans="1:31" x14ac:dyDescent="0.3">
      <c r="A33" s="1" t="s">
        <v>32</v>
      </c>
      <c r="B33" s="4">
        <v>37.854999999999997</v>
      </c>
      <c r="C33" s="4">
        <v>76.305999999999997</v>
      </c>
      <c r="D33" s="4">
        <v>36.601999999999997</v>
      </c>
      <c r="E33" s="4">
        <v>45.381</v>
      </c>
      <c r="F33" s="4">
        <v>57.176000000000002</v>
      </c>
      <c r="G33" s="4">
        <v>56.527999999999999</v>
      </c>
      <c r="H33" s="4">
        <v>32.424999999999997</v>
      </c>
      <c r="I33" s="4">
        <v>27.274999999999999</v>
      </c>
      <c r="J33" s="4">
        <v>54.436</v>
      </c>
      <c r="K33" s="4">
        <v>88.9011</v>
      </c>
      <c r="L33" s="4">
        <v>76.456000000000003</v>
      </c>
      <c r="M33" s="4">
        <v>7.2850000000000001</v>
      </c>
      <c r="N33" s="4">
        <v>33.632300000000001</v>
      </c>
      <c r="O33" s="4">
        <v>18.1419</v>
      </c>
      <c r="P33" s="4">
        <v>18.113900000000001</v>
      </c>
      <c r="Q33" s="4">
        <v>12.3749</v>
      </c>
      <c r="R33" s="4">
        <v>20.211099999999998</v>
      </c>
      <c r="S33" s="4">
        <v>34.664400000000001</v>
      </c>
      <c r="T33" s="4">
        <v>26.400600000000001</v>
      </c>
      <c r="U33" s="4">
        <v>18.608499999999999</v>
      </c>
      <c r="V33" s="4">
        <v>69.497900000000001</v>
      </c>
      <c r="W33" s="4">
        <v>30.0625</v>
      </c>
      <c r="X33" s="4">
        <v>20.883600000000001</v>
      </c>
      <c r="Y33" s="4">
        <v>25.074100000000001</v>
      </c>
      <c r="Z33" s="4">
        <v>35.392400000000002</v>
      </c>
      <c r="AA33" s="4">
        <v>35.654800000000002</v>
      </c>
      <c r="AB33" s="5">
        <v>26.109100000000002</v>
      </c>
      <c r="AC33" s="5">
        <v>12.966699999999999</v>
      </c>
      <c r="AD33" s="5">
        <v>14.7455</v>
      </c>
      <c r="AE33" s="5">
        <v>14.4733</v>
      </c>
    </row>
    <row r="34" spans="1:31" x14ac:dyDescent="0.3">
      <c r="A34" s="1" t="s">
        <v>33</v>
      </c>
      <c r="B34" s="4">
        <v>3270.529</v>
      </c>
      <c r="C34" s="4">
        <v>3496.5309999999999</v>
      </c>
      <c r="D34" s="4">
        <v>4318.4830000000002</v>
      </c>
      <c r="E34" s="4">
        <v>3535.5010000000002</v>
      </c>
      <c r="F34" s="4">
        <v>3787.3359999999998</v>
      </c>
      <c r="G34" s="4">
        <v>4001.6039999999998</v>
      </c>
      <c r="H34" s="4">
        <v>4524.5559999999996</v>
      </c>
      <c r="I34" s="4">
        <v>4219.3729999999996</v>
      </c>
      <c r="J34" s="4">
        <v>4892.9639999999999</v>
      </c>
      <c r="K34" s="4">
        <v>5120.1288000000004</v>
      </c>
      <c r="L34" s="4">
        <v>4939.7529999999997</v>
      </c>
      <c r="M34" s="4">
        <v>3668.96</v>
      </c>
      <c r="N34" s="4">
        <v>4069.953</v>
      </c>
      <c r="O34" s="4">
        <v>3609.931</v>
      </c>
      <c r="P34" s="4">
        <v>3703.0259999999998</v>
      </c>
      <c r="Q34" s="4">
        <v>3675.5297999999998</v>
      </c>
      <c r="R34" s="4">
        <v>3950.3303000000001</v>
      </c>
      <c r="S34" s="4">
        <v>4099.6768000000002</v>
      </c>
      <c r="T34" s="4">
        <v>3784.9657999999999</v>
      </c>
      <c r="U34" s="4">
        <v>3834.7867999999999</v>
      </c>
      <c r="V34" s="4">
        <v>3949.9335000000001</v>
      </c>
      <c r="W34" s="4">
        <v>3850.3876</v>
      </c>
      <c r="X34" s="4">
        <v>3762.9331000000002</v>
      </c>
      <c r="Y34" s="4">
        <v>3189.3714</v>
      </c>
      <c r="Z34" s="4">
        <v>3310.0758999999998</v>
      </c>
      <c r="AA34" s="4">
        <v>3409.7809999999999</v>
      </c>
      <c r="AB34" s="5">
        <v>3684.2089999999998</v>
      </c>
      <c r="AC34" s="5">
        <v>3733.7260999999999</v>
      </c>
      <c r="AD34" s="5">
        <v>4006.7343000000001</v>
      </c>
      <c r="AE34" s="5">
        <v>3605.7644</v>
      </c>
    </row>
    <row r="35" spans="1:31" x14ac:dyDescent="0.3">
      <c r="A35" s="1" t="s">
        <v>34</v>
      </c>
      <c r="B35" s="4">
        <v>44.46</v>
      </c>
      <c r="C35" s="4">
        <v>90.522000000000006</v>
      </c>
      <c r="D35" s="4">
        <v>76.340999999999994</v>
      </c>
      <c r="E35" s="4">
        <v>63.805999999999997</v>
      </c>
      <c r="F35" s="4">
        <v>198.357</v>
      </c>
      <c r="G35" s="4">
        <v>104.164</v>
      </c>
      <c r="H35" s="4">
        <v>147.63800000000001</v>
      </c>
      <c r="I35" s="4">
        <v>171.71100000000001</v>
      </c>
      <c r="J35" s="4">
        <v>421.26600000000002</v>
      </c>
      <c r="K35" s="4">
        <v>363.70699999999999</v>
      </c>
      <c r="L35" s="4">
        <v>399.99200000000002</v>
      </c>
      <c r="M35" s="4">
        <v>235.97900000000001</v>
      </c>
      <c r="N35" s="4">
        <v>328.22899999999998</v>
      </c>
      <c r="O35" s="4">
        <v>365.529</v>
      </c>
      <c r="P35" s="4">
        <v>316.11599999999999</v>
      </c>
      <c r="Q35" s="4">
        <v>524.88400000000001</v>
      </c>
      <c r="R35" s="4">
        <v>472.9477</v>
      </c>
      <c r="S35" s="4">
        <v>322.68939999999998</v>
      </c>
      <c r="T35" s="4">
        <v>504.78190000000001</v>
      </c>
      <c r="U35" s="4">
        <v>499.24650000000003</v>
      </c>
      <c r="V35" s="4">
        <v>386.46089999999998</v>
      </c>
      <c r="W35" s="4">
        <v>385.51060000000001</v>
      </c>
      <c r="X35" s="4">
        <v>233.55449999999999</v>
      </c>
      <c r="Y35" s="4">
        <v>101.1902</v>
      </c>
      <c r="Z35" s="4">
        <v>165.10769999999999</v>
      </c>
      <c r="AA35" s="4">
        <v>286.44549999999998</v>
      </c>
      <c r="AB35" s="5">
        <v>269.94260000000003</v>
      </c>
      <c r="AC35" s="5">
        <v>229.18690000000001</v>
      </c>
      <c r="AD35" s="5">
        <v>152.9537</v>
      </c>
      <c r="AE35" s="5">
        <v>178.37790000000001</v>
      </c>
    </row>
    <row r="36" spans="1:31" x14ac:dyDescent="0.3">
      <c r="A36" s="1" t="s">
        <v>35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5.9810999999999996</v>
      </c>
      <c r="K36" s="4">
        <v>5.0876000000000001</v>
      </c>
      <c r="L36" s="4">
        <v>2.8717999999999999</v>
      </c>
      <c r="M36" s="4">
        <v>5.2563000000000004</v>
      </c>
      <c r="N36" s="4">
        <v>5.2012999999999998</v>
      </c>
      <c r="O36" s="4">
        <v>5.4252000000000002</v>
      </c>
      <c r="P36" s="4">
        <v>6.0560999999999998</v>
      </c>
      <c r="Q36" s="4">
        <v>7.0144000000000002</v>
      </c>
      <c r="R36" s="4">
        <v>7.5796000000000001</v>
      </c>
      <c r="S36" s="4">
        <v>8.6173999999999999</v>
      </c>
      <c r="T36" s="4">
        <v>9.8721999999999994</v>
      </c>
      <c r="U36" s="4">
        <v>9.1767000000000003</v>
      </c>
      <c r="V36" s="4">
        <v>9.1433</v>
      </c>
      <c r="W36" s="4">
        <v>10.1884</v>
      </c>
      <c r="X36" s="4">
        <v>9.7383000000000006</v>
      </c>
      <c r="Y36" s="4">
        <v>12.9412</v>
      </c>
      <c r="Z36" s="4">
        <v>9.3007000000000009</v>
      </c>
      <c r="AA36" s="4">
        <v>11.223100000000001</v>
      </c>
      <c r="AB36" s="5">
        <v>9.6326000000000001</v>
      </c>
      <c r="AC36" s="5">
        <v>9.9283000000000001</v>
      </c>
      <c r="AD36" s="5">
        <v>9.9845000000000006</v>
      </c>
      <c r="AE36" s="5">
        <v>9.5059000000000005</v>
      </c>
    </row>
    <row r="37" spans="1:31" x14ac:dyDescent="0.3">
      <c r="A37" s="1" t="s">
        <v>36</v>
      </c>
      <c r="B37" s="4">
        <v>1567.9580000000001</v>
      </c>
      <c r="C37" s="4">
        <v>2321.808</v>
      </c>
      <c r="D37" s="4">
        <v>1918.2090000000001</v>
      </c>
      <c r="E37" s="4">
        <v>1829.1790000000001</v>
      </c>
      <c r="F37" s="4">
        <v>2180.73</v>
      </c>
      <c r="G37" s="4">
        <v>1909.2380000000001</v>
      </c>
      <c r="H37" s="4">
        <v>2004.3879999999999</v>
      </c>
      <c r="I37" s="4">
        <v>2564.4050000000002</v>
      </c>
      <c r="J37" s="4">
        <v>2195.145</v>
      </c>
      <c r="K37" s="4">
        <v>2985.0050000000001</v>
      </c>
      <c r="L37" s="4">
        <v>2666.6579999999999</v>
      </c>
      <c r="M37" s="4">
        <v>3036.252</v>
      </c>
      <c r="N37" s="4">
        <v>2495.886</v>
      </c>
      <c r="O37" s="4">
        <v>2967.8649999999998</v>
      </c>
      <c r="P37" s="4">
        <v>2575.1439999999998</v>
      </c>
      <c r="Q37" s="4">
        <v>3204.3609999999999</v>
      </c>
      <c r="R37" s="4">
        <v>3461.2815999999998</v>
      </c>
      <c r="S37" s="4">
        <v>3639.7928999999999</v>
      </c>
      <c r="T37" s="4">
        <v>3449.9872</v>
      </c>
      <c r="U37" s="4">
        <v>3602.9169000000002</v>
      </c>
      <c r="V37" s="4">
        <v>4330.6854000000003</v>
      </c>
      <c r="W37" s="4">
        <v>5882.1354000000001</v>
      </c>
      <c r="X37" s="4">
        <v>4685.9957999999997</v>
      </c>
      <c r="Y37" s="4">
        <v>4583.0245999999997</v>
      </c>
      <c r="Z37" s="4">
        <v>5268.2160999999996</v>
      </c>
      <c r="AA37" s="4">
        <v>5785.7759999999998</v>
      </c>
      <c r="AB37" s="5">
        <v>7456.8976000000002</v>
      </c>
      <c r="AC37" s="5">
        <v>7559.768</v>
      </c>
      <c r="AD37" s="5">
        <v>7152.8802999999998</v>
      </c>
      <c r="AE37" s="5">
        <v>5931.22</v>
      </c>
    </row>
    <row r="38" spans="1:31" x14ac:dyDescent="0.3">
      <c r="A38" s="1" t="s">
        <v>37</v>
      </c>
      <c r="B38" s="4">
        <v>2828.6869999999999</v>
      </c>
      <c r="C38" s="4">
        <v>2999.7489999999998</v>
      </c>
      <c r="D38" s="4">
        <v>2823.4969999999998</v>
      </c>
      <c r="E38" s="4">
        <v>3533.181</v>
      </c>
      <c r="F38" s="4">
        <v>3001.5639999999999</v>
      </c>
      <c r="G38" s="4">
        <v>4012.0259999999998</v>
      </c>
      <c r="H38" s="4">
        <v>3417.1210000000001</v>
      </c>
      <c r="I38" s="4">
        <v>4108.7560000000003</v>
      </c>
      <c r="J38" s="4">
        <v>4416.768</v>
      </c>
      <c r="K38" s="4">
        <v>4866.5892000000003</v>
      </c>
      <c r="L38" s="4">
        <v>5019.7665999999999</v>
      </c>
      <c r="M38" s="4">
        <v>4810.4129999999996</v>
      </c>
      <c r="N38" s="4">
        <v>4587.8890000000001</v>
      </c>
      <c r="O38" s="4">
        <v>4708.2719999999999</v>
      </c>
      <c r="P38" s="4">
        <v>4591.0101999999997</v>
      </c>
      <c r="Q38" s="4">
        <v>4566.2897999999996</v>
      </c>
      <c r="R38" s="4">
        <v>4500.0734000000002</v>
      </c>
      <c r="S38" s="4">
        <v>4366.6593999999996</v>
      </c>
      <c r="T38" s="4">
        <v>4071.6660000000002</v>
      </c>
      <c r="U38" s="4">
        <v>4826.6521000000002</v>
      </c>
      <c r="V38" s="4">
        <v>5599.9733999999999</v>
      </c>
      <c r="W38" s="4">
        <v>5333.5414000000001</v>
      </c>
      <c r="X38" s="4">
        <v>5403.4408000000003</v>
      </c>
      <c r="Y38" s="4">
        <v>5075.3311999999996</v>
      </c>
      <c r="Z38" s="4">
        <v>5449.8670000000002</v>
      </c>
      <c r="AA38" s="4">
        <v>5830.3380999999999</v>
      </c>
      <c r="AB38" s="5">
        <v>6160.9435999999996</v>
      </c>
      <c r="AC38" s="5">
        <v>5813.2237999999998</v>
      </c>
      <c r="AD38" s="5">
        <v>5325.3919999999998</v>
      </c>
      <c r="AE38" s="5">
        <v>4987.6264000000001</v>
      </c>
    </row>
    <row r="39" spans="1:31" x14ac:dyDescent="0.3">
      <c r="A39" s="1" t="s">
        <v>38</v>
      </c>
      <c r="B39" s="4">
        <v>22.574000000000002</v>
      </c>
      <c r="C39" s="4">
        <v>38.987000000000002</v>
      </c>
      <c r="D39" s="4">
        <v>25.582999999999998</v>
      </c>
      <c r="E39" s="4">
        <v>34.286999999999999</v>
      </c>
      <c r="F39" s="4">
        <v>44.597999999999999</v>
      </c>
      <c r="G39" s="4">
        <v>43.084000000000003</v>
      </c>
      <c r="H39" s="4">
        <v>53.863999999999997</v>
      </c>
      <c r="I39" s="4">
        <v>47.024999999999999</v>
      </c>
      <c r="J39" s="4">
        <v>29.082999999999998</v>
      </c>
      <c r="K39" s="4">
        <v>37.970500000000001</v>
      </c>
      <c r="L39" s="4">
        <v>36.877400000000002</v>
      </c>
      <c r="M39" s="4">
        <v>30.774999999999999</v>
      </c>
      <c r="N39" s="4">
        <v>37.122999999999998</v>
      </c>
      <c r="O39" s="4">
        <v>37.447099999999999</v>
      </c>
      <c r="P39" s="4">
        <v>21.3066</v>
      </c>
      <c r="Q39" s="4">
        <v>34.277700000000003</v>
      </c>
      <c r="R39" s="4">
        <v>40.119599999999998</v>
      </c>
      <c r="S39" s="4">
        <v>20.176600000000001</v>
      </c>
      <c r="T39" s="4">
        <v>31.891500000000001</v>
      </c>
      <c r="U39" s="4">
        <v>25.084199999999999</v>
      </c>
      <c r="V39" s="4">
        <v>20.5548</v>
      </c>
      <c r="W39" s="4">
        <v>24.007300000000001</v>
      </c>
      <c r="X39" s="4">
        <v>23.715900000000001</v>
      </c>
      <c r="Y39" s="4">
        <v>19.8292</v>
      </c>
      <c r="Z39" s="4">
        <v>21.051200000000001</v>
      </c>
      <c r="AA39" s="4">
        <v>20.0121</v>
      </c>
      <c r="AB39" s="5">
        <v>18.044699999999999</v>
      </c>
      <c r="AC39" s="5">
        <v>19.0548</v>
      </c>
      <c r="AD39" s="5">
        <v>17.854299999999999</v>
      </c>
      <c r="AE39" s="5">
        <v>22.879300000000001</v>
      </c>
    </row>
    <row r="40" spans="1:31" x14ac:dyDescent="0.3">
      <c r="A40" s="1" t="s">
        <v>39</v>
      </c>
      <c r="B40" s="4">
        <v>1485.135</v>
      </c>
      <c r="C40" s="4">
        <v>1514.047</v>
      </c>
      <c r="D40" s="4">
        <v>1315.548</v>
      </c>
      <c r="E40" s="4">
        <v>1328.1120000000001</v>
      </c>
      <c r="F40" s="4">
        <v>1663.1310000000001</v>
      </c>
      <c r="G40" s="4">
        <v>1664.2339999999999</v>
      </c>
      <c r="H40" s="4">
        <v>1246.7529999999999</v>
      </c>
      <c r="I40" s="4">
        <v>881.96500000000003</v>
      </c>
      <c r="J40" s="4">
        <v>1172.8820000000001</v>
      </c>
      <c r="K40" s="4">
        <v>1501.8910000000001</v>
      </c>
      <c r="L40" s="4">
        <v>1001.8641</v>
      </c>
      <c r="M40" s="4">
        <v>990.53099999999995</v>
      </c>
      <c r="N40" s="4">
        <v>945.40200000000004</v>
      </c>
      <c r="O40" s="4">
        <v>673.42200000000003</v>
      </c>
      <c r="P40" s="4">
        <v>735.58299999999997</v>
      </c>
      <c r="Q40" s="4">
        <v>660.13499999999999</v>
      </c>
      <c r="R40" s="4">
        <v>826.08</v>
      </c>
      <c r="S40" s="4">
        <v>652.10500000000002</v>
      </c>
      <c r="T40" s="4">
        <v>541.07500000000005</v>
      </c>
      <c r="U40" s="4">
        <v>629.74</v>
      </c>
      <c r="V40" s="4">
        <v>640.87360000000001</v>
      </c>
      <c r="W40" s="4">
        <v>757.31529999999998</v>
      </c>
      <c r="X40" s="4">
        <v>875.44550000000004</v>
      </c>
      <c r="Y40" s="4">
        <v>842.95010000000002</v>
      </c>
      <c r="Z40" s="4">
        <v>769.76289999999995</v>
      </c>
      <c r="AA40" s="4">
        <v>799.1671</v>
      </c>
      <c r="AB40" s="5">
        <v>792.76750000000004</v>
      </c>
      <c r="AC40" s="5">
        <v>789.51679999999999</v>
      </c>
      <c r="AD40" s="5">
        <v>930.41959999999995</v>
      </c>
      <c r="AE40" s="5">
        <v>843.7079</v>
      </c>
    </row>
    <row r="41" spans="1:31" x14ac:dyDescent="0.3">
      <c r="A41" s="1" t="s">
        <v>40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171.42400000000001</v>
      </c>
      <c r="K41" s="4">
        <v>238.77199999999999</v>
      </c>
      <c r="L41" s="4">
        <v>212.185</v>
      </c>
      <c r="M41" s="4">
        <v>258.14519999999999</v>
      </c>
      <c r="N41" s="4">
        <v>402.0043</v>
      </c>
      <c r="O41" s="4">
        <v>361.46249999999998</v>
      </c>
      <c r="P41" s="4">
        <v>379.44170000000003</v>
      </c>
      <c r="Q41" s="4">
        <v>279.64600000000002</v>
      </c>
      <c r="R41" s="4">
        <v>391.09859999999998</v>
      </c>
      <c r="S41" s="4">
        <v>393.12299999999999</v>
      </c>
      <c r="T41" s="4">
        <v>405.61040000000003</v>
      </c>
      <c r="U41" s="4">
        <v>433.8689</v>
      </c>
      <c r="V41" s="4">
        <v>544.36159999999995</v>
      </c>
      <c r="W41" s="4">
        <v>514.00009999999997</v>
      </c>
      <c r="X41" s="4">
        <v>540.50229999999999</v>
      </c>
      <c r="Y41" s="4">
        <v>544.41719999999998</v>
      </c>
      <c r="Z41" s="4">
        <v>552.49239999999998</v>
      </c>
      <c r="AA41" s="4">
        <v>535.15869999999995</v>
      </c>
      <c r="AB41" s="5">
        <v>510.32580000000002</v>
      </c>
      <c r="AC41" s="5">
        <v>533.36969999999997</v>
      </c>
      <c r="AD41" s="5">
        <v>646.78300000000002</v>
      </c>
      <c r="AE41" s="5">
        <v>621.84460000000001</v>
      </c>
    </row>
    <row r="42" spans="1:31" x14ac:dyDescent="0.3">
      <c r="A42" s="1" t="s">
        <v>41</v>
      </c>
      <c r="B42" s="4">
        <v>3</v>
      </c>
      <c r="C42" s="4">
        <v>3</v>
      </c>
      <c r="D42" s="4">
        <v>3</v>
      </c>
      <c r="E42" s="4">
        <v>5</v>
      </c>
      <c r="F42" s="4">
        <v>5</v>
      </c>
      <c r="G42" s="4">
        <v>5</v>
      </c>
      <c r="H42" s="4">
        <v>5</v>
      </c>
      <c r="I42" s="4">
        <v>5</v>
      </c>
      <c r="J42" s="4">
        <v>17.779</v>
      </c>
      <c r="K42" s="4">
        <v>12.163</v>
      </c>
      <c r="L42" s="4">
        <v>12.305</v>
      </c>
      <c r="M42" s="4">
        <v>11.833</v>
      </c>
      <c r="N42" s="4">
        <v>12.481999999999999</v>
      </c>
      <c r="O42" s="4">
        <v>5.08</v>
      </c>
      <c r="P42" s="4">
        <v>5.78</v>
      </c>
      <c r="Q42" s="4">
        <v>5.3609999999999998</v>
      </c>
      <c r="R42" s="4">
        <v>6.7275999999999998</v>
      </c>
      <c r="S42" s="4">
        <v>6.8510999999999997</v>
      </c>
      <c r="T42" s="4">
        <v>12.4117</v>
      </c>
      <c r="U42" s="4">
        <v>12.692</v>
      </c>
      <c r="V42" s="4">
        <v>10.438599999999999</v>
      </c>
      <c r="W42" s="4">
        <v>10.2354</v>
      </c>
      <c r="X42" s="4">
        <v>10.1213</v>
      </c>
      <c r="Y42" s="4">
        <v>5.9390000000000001</v>
      </c>
      <c r="Z42" s="4">
        <v>7.0732999999999997</v>
      </c>
      <c r="AA42" s="4">
        <v>10.0467</v>
      </c>
      <c r="AB42" s="5">
        <v>12.0867</v>
      </c>
      <c r="AC42" s="5">
        <v>16.305</v>
      </c>
      <c r="AD42" s="5">
        <v>5.9367000000000001</v>
      </c>
      <c r="AE42" s="5">
        <v>5.85</v>
      </c>
    </row>
    <row r="43" spans="1:31" x14ac:dyDescent="0.3">
      <c r="A43" s="1" t="s">
        <v>42</v>
      </c>
      <c r="B43" s="4">
        <v>4674.2449999999999</v>
      </c>
      <c r="C43" s="4">
        <v>4727.2060000000001</v>
      </c>
      <c r="D43" s="4">
        <v>3400.8110000000001</v>
      </c>
      <c r="E43" s="4">
        <v>5023.4880000000003</v>
      </c>
      <c r="F43" s="4">
        <v>4158.777</v>
      </c>
      <c r="G43" s="4">
        <v>5299.8879999999999</v>
      </c>
      <c r="H43" s="4">
        <v>5109.5510000000004</v>
      </c>
      <c r="I43" s="4">
        <v>4801.5609999999997</v>
      </c>
      <c r="J43" s="4">
        <v>4801.348</v>
      </c>
      <c r="K43" s="4">
        <v>6218.6764999999996</v>
      </c>
      <c r="L43" s="4">
        <v>4814.9789000000001</v>
      </c>
      <c r="M43" s="4">
        <v>4438.4040000000005</v>
      </c>
      <c r="N43" s="4">
        <v>4351.4260000000004</v>
      </c>
      <c r="O43" s="4">
        <v>4201.0192999999999</v>
      </c>
      <c r="P43" s="4">
        <v>3867.3474000000001</v>
      </c>
      <c r="Q43" s="4">
        <v>4224.6637000000001</v>
      </c>
      <c r="R43" s="4">
        <v>4200.3380999999999</v>
      </c>
      <c r="S43" s="4">
        <v>4150.3182999999999</v>
      </c>
      <c r="T43" s="4">
        <v>4650.6491999999998</v>
      </c>
      <c r="U43" s="4">
        <v>4108.6243000000004</v>
      </c>
      <c r="V43" s="4">
        <v>4001.4319</v>
      </c>
      <c r="W43" s="4">
        <v>4561.0577999999996</v>
      </c>
      <c r="X43" s="4">
        <v>4326.9422000000004</v>
      </c>
      <c r="Y43" s="4">
        <v>3916.4766</v>
      </c>
      <c r="Z43" s="4">
        <v>3636.4007000000001</v>
      </c>
      <c r="AA43" s="4">
        <v>2772.0392999999999</v>
      </c>
      <c r="AB43" s="5">
        <v>3635.2948999999999</v>
      </c>
      <c r="AC43" s="5">
        <v>4484.5814</v>
      </c>
      <c r="AD43" s="5">
        <v>4350.7012000000004</v>
      </c>
      <c r="AE43" s="5">
        <v>3984.6010999999999</v>
      </c>
    </row>
    <row r="44" spans="1:31" x14ac:dyDescent="0.3">
      <c r="A44" s="1" t="s">
        <v>43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0.9</v>
      </c>
      <c r="P44" s="4">
        <v>0.95</v>
      </c>
      <c r="Q44" s="4">
        <v>1.3</v>
      </c>
      <c r="R44" s="4">
        <v>2.25</v>
      </c>
      <c r="S44" s="4">
        <v>1.2574000000000001</v>
      </c>
      <c r="T44" s="4">
        <v>1.4623999999999999</v>
      </c>
      <c r="U44" s="4">
        <v>1.1083000000000001</v>
      </c>
      <c r="V44" s="4">
        <v>3.0825</v>
      </c>
      <c r="W44" s="4">
        <v>2.0110999999999999</v>
      </c>
      <c r="X44" s="4">
        <v>1.2073</v>
      </c>
      <c r="Y44" s="4">
        <v>0.90539999999999998</v>
      </c>
      <c r="Z44" s="4">
        <v>2.1377999999999999</v>
      </c>
      <c r="AA44" s="4">
        <v>1.6762999999999999</v>
      </c>
      <c r="AB44" s="5">
        <v>1.4328000000000001</v>
      </c>
      <c r="AC44" s="5">
        <v>2.4527000000000001</v>
      </c>
      <c r="AD44" s="5">
        <v>0.54920000000000002</v>
      </c>
      <c r="AE44" s="5">
        <v>0.69430000000000003</v>
      </c>
    </row>
    <row r="45" spans="1:31" x14ac:dyDescent="0.3">
      <c r="A45" s="1" t="s">
        <v>44</v>
      </c>
      <c r="B45" s="4">
        <v>461.07799999999997</v>
      </c>
      <c r="C45" s="4">
        <v>707.06700000000001</v>
      </c>
      <c r="D45" s="4">
        <v>547.29399999999998</v>
      </c>
      <c r="E45" s="4">
        <v>706.13</v>
      </c>
      <c r="F45" s="4">
        <v>682.96900000000005</v>
      </c>
      <c r="G45" s="4">
        <v>984.67600000000004</v>
      </c>
      <c r="H45" s="4">
        <v>793.30499999999995</v>
      </c>
      <c r="I45" s="4">
        <v>1083.5229999999999</v>
      </c>
      <c r="J45" s="4">
        <v>1073.08</v>
      </c>
      <c r="K45" s="4">
        <v>1554.0547999999999</v>
      </c>
      <c r="L45" s="4">
        <v>1572.4326000000001</v>
      </c>
      <c r="M45" s="4">
        <v>1078.752</v>
      </c>
      <c r="N45" s="4">
        <v>1170.0170000000001</v>
      </c>
      <c r="O45" s="4">
        <v>1509.098</v>
      </c>
      <c r="P45" s="4">
        <v>1068.077</v>
      </c>
      <c r="Q45" s="4">
        <v>1431.8115</v>
      </c>
      <c r="R45" s="4">
        <v>1427.9262000000001</v>
      </c>
      <c r="S45" s="4">
        <v>1905.6713999999999</v>
      </c>
      <c r="T45" s="4">
        <v>1444.7342000000001</v>
      </c>
      <c r="U45" s="4">
        <v>1871.1206</v>
      </c>
      <c r="V45" s="4">
        <v>1637.8216</v>
      </c>
      <c r="W45" s="4">
        <v>2193.4209999999998</v>
      </c>
      <c r="X45" s="4">
        <v>1873.4748999999999</v>
      </c>
      <c r="Y45" s="4">
        <v>2059.8627999999999</v>
      </c>
      <c r="Z45" s="4">
        <v>1897.6828</v>
      </c>
      <c r="AA45" s="4">
        <v>2130.4220999999998</v>
      </c>
      <c r="AB45" s="5">
        <v>2555.2981</v>
      </c>
      <c r="AC45" s="5">
        <v>2642.2854000000002</v>
      </c>
      <c r="AD45" s="5">
        <v>2879.1003999999998</v>
      </c>
      <c r="AE45" s="5">
        <v>2882.3199</v>
      </c>
    </row>
    <row r="46" spans="1:31" x14ac:dyDescent="0.3">
      <c r="A46" s="1" t="s">
        <v>45</v>
      </c>
      <c r="B46" s="4">
        <v>29.19</v>
      </c>
      <c r="C46" s="4">
        <v>44.313000000000002</v>
      </c>
      <c r="D46" s="4">
        <v>48.881999999999998</v>
      </c>
      <c r="E46" s="4">
        <v>45.319000000000003</v>
      </c>
      <c r="F46" s="4">
        <v>51.631</v>
      </c>
      <c r="G46" s="4">
        <v>53.037999999999997</v>
      </c>
      <c r="H46" s="4">
        <v>45.975000000000001</v>
      </c>
      <c r="I46" s="4">
        <v>44.667000000000002</v>
      </c>
      <c r="J46" s="4">
        <v>53.405000000000001</v>
      </c>
      <c r="K46" s="4">
        <v>45.067</v>
      </c>
      <c r="L46" s="4">
        <v>49.430999999999997</v>
      </c>
      <c r="M46" s="4">
        <v>44.003</v>
      </c>
      <c r="N46" s="4">
        <v>49.814999999999998</v>
      </c>
      <c r="O46" s="4">
        <v>46.150399999999998</v>
      </c>
      <c r="P46" s="4">
        <v>45.137900000000002</v>
      </c>
      <c r="Q46" s="4">
        <v>68.571799999999996</v>
      </c>
      <c r="R46" s="4">
        <v>50.735100000000003</v>
      </c>
      <c r="S46" s="4">
        <v>42.165799999999997</v>
      </c>
      <c r="T46" s="4">
        <v>50.004800000000003</v>
      </c>
      <c r="U46" s="4">
        <v>34.268700000000003</v>
      </c>
      <c r="V46" s="4">
        <v>42.055300000000003</v>
      </c>
      <c r="W46" s="4">
        <v>46.879600000000003</v>
      </c>
      <c r="X46" s="4">
        <v>40.7637</v>
      </c>
      <c r="Y46" s="4">
        <v>40.858199999999997</v>
      </c>
      <c r="Z46" s="4">
        <v>42.798200000000001</v>
      </c>
      <c r="AA46" s="4">
        <v>41.278199999999998</v>
      </c>
      <c r="AB46" s="5">
        <v>43.318199999999997</v>
      </c>
      <c r="AC46" s="5">
        <v>42.2881</v>
      </c>
      <c r="AD46" s="5">
        <v>41.524799999999999</v>
      </c>
      <c r="AE46" s="5">
        <v>42.469499999999996</v>
      </c>
    </row>
    <row r="47" spans="1:31" x14ac:dyDescent="0.3">
      <c r="A47" s="1" t="s">
        <v>46</v>
      </c>
      <c r="B47" s="4">
        <v>214.98699999999999</v>
      </c>
      <c r="C47" s="4">
        <v>192.53200000000001</v>
      </c>
      <c r="D47" s="4">
        <v>196.97800000000001</v>
      </c>
      <c r="E47" s="4">
        <v>142.066</v>
      </c>
      <c r="F47" s="4">
        <v>248.31299999999999</v>
      </c>
      <c r="G47" s="4">
        <v>209.44800000000001</v>
      </c>
      <c r="H47" s="4">
        <v>210.74199999999999</v>
      </c>
      <c r="I47" s="4">
        <v>217.46899999999999</v>
      </c>
      <c r="J47" s="4">
        <v>191.99600000000001</v>
      </c>
      <c r="K47" s="4">
        <v>166.381</v>
      </c>
      <c r="L47" s="4">
        <v>170.226</v>
      </c>
      <c r="M47" s="4">
        <v>159.93899999999999</v>
      </c>
      <c r="N47" s="4">
        <v>139.96199999999999</v>
      </c>
      <c r="O47" s="4">
        <v>172.06200000000001</v>
      </c>
      <c r="P47" s="4">
        <v>90.389200000000002</v>
      </c>
      <c r="Q47" s="4">
        <v>176.33070000000001</v>
      </c>
      <c r="R47" s="4">
        <v>173.10149999999999</v>
      </c>
      <c r="S47" s="4">
        <v>176.05529999999999</v>
      </c>
      <c r="T47" s="4">
        <v>149.1609</v>
      </c>
      <c r="U47" s="4">
        <v>137.73929999999999</v>
      </c>
      <c r="V47" s="4">
        <v>113.84990000000001</v>
      </c>
      <c r="W47" s="4">
        <v>105.6314</v>
      </c>
      <c r="X47" s="4">
        <v>115.5198</v>
      </c>
      <c r="Y47" s="4">
        <v>113.46850000000001</v>
      </c>
      <c r="Z47" s="4">
        <v>106.2169</v>
      </c>
      <c r="AA47" s="4">
        <v>127.0784</v>
      </c>
      <c r="AB47" s="5">
        <v>120.1902</v>
      </c>
      <c r="AC47" s="5">
        <v>104.5621</v>
      </c>
      <c r="AD47" s="5">
        <v>127.7443</v>
      </c>
      <c r="AE47" s="5">
        <v>114.4053</v>
      </c>
    </row>
    <row r="48" spans="1:31" x14ac:dyDescent="0.3">
      <c r="A48" s="1" t="s">
        <v>47</v>
      </c>
      <c r="B48" s="4">
        <v>42.783000000000001</v>
      </c>
      <c r="C48" s="4">
        <v>54.378999999999998</v>
      </c>
      <c r="D48" s="4">
        <v>39.084000000000003</v>
      </c>
      <c r="E48" s="4">
        <v>37.451000000000001</v>
      </c>
      <c r="F48" s="4">
        <v>72.738</v>
      </c>
      <c r="G48" s="4">
        <v>43.768000000000001</v>
      </c>
      <c r="H48" s="4">
        <v>40.909999999999997</v>
      </c>
      <c r="I48" s="4">
        <v>49.679000000000002</v>
      </c>
      <c r="J48" s="4">
        <v>26.882000000000001</v>
      </c>
      <c r="K48" s="4">
        <v>59.02</v>
      </c>
      <c r="L48" s="4">
        <v>49.155000000000001</v>
      </c>
      <c r="M48" s="4">
        <v>79.2</v>
      </c>
      <c r="N48" s="4">
        <v>41.728900000000003</v>
      </c>
      <c r="O48" s="4">
        <v>35.516300000000001</v>
      </c>
      <c r="P48" s="4">
        <v>14.525499999999999</v>
      </c>
      <c r="Q48" s="4">
        <v>59.966200000000001</v>
      </c>
      <c r="R48" s="4">
        <v>31.472000000000001</v>
      </c>
      <c r="S48" s="4">
        <v>40.001100000000001</v>
      </c>
      <c r="T48" s="4">
        <v>86.285600000000002</v>
      </c>
      <c r="U48" s="4">
        <v>90.701700000000002</v>
      </c>
      <c r="V48" s="4">
        <v>32.9146</v>
      </c>
      <c r="W48" s="4">
        <v>78.297899999999998</v>
      </c>
      <c r="X48" s="4">
        <v>61.183300000000003</v>
      </c>
      <c r="Y48" s="4">
        <v>31.7346</v>
      </c>
      <c r="Z48" s="4">
        <v>46.447800000000001</v>
      </c>
      <c r="AA48" s="4">
        <v>45.927599999999998</v>
      </c>
      <c r="AB48" s="5">
        <v>37.921700000000001</v>
      </c>
      <c r="AC48" s="5">
        <v>37.946399999999997</v>
      </c>
      <c r="AD48" s="5">
        <v>44.743099999999998</v>
      </c>
      <c r="AE48" s="5">
        <v>39.987099999999998</v>
      </c>
    </row>
    <row r="49" spans="1:31" x14ac:dyDescent="0.3">
      <c r="A49" s="1" t="s">
        <v>48</v>
      </c>
      <c r="B49" s="4">
        <v>95.87</v>
      </c>
      <c r="C49" s="4">
        <v>81.549000000000007</v>
      </c>
      <c r="D49" s="4">
        <v>53.180999999999997</v>
      </c>
      <c r="E49" s="4">
        <v>53.79</v>
      </c>
      <c r="F49" s="4">
        <v>42.448</v>
      </c>
      <c r="G49" s="4">
        <v>35.594999999999999</v>
      </c>
      <c r="H49" s="4">
        <v>36.999000000000002</v>
      </c>
      <c r="I49" s="4">
        <v>57.584000000000003</v>
      </c>
      <c r="J49" s="4">
        <v>45.738</v>
      </c>
      <c r="K49" s="4">
        <v>31.716000000000001</v>
      </c>
      <c r="L49" s="4">
        <v>33.28</v>
      </c>
      <c r="M49" s="4">
        <v>31.530999999999999</v>
      </c>
      <c r="N49" s="4">
        <v>34.380699999999997</v>
      </c>
      <c r="O49" s="4">
        <v>36.894199999999998</v>
      </c>
      <c r="P49" s="4">
        <v>31.643699999999999</v>
      </c>
      <c r="Q49" s="4">
        <v>34.943199999999997</v>
      </c>
      <c r="R49" s="4">
        <v>32.875</v>
      </c>
      <c r="S49" s="4">
        <v>33.490600000000001</v>
      </c>
      <c r="T49" s="4">
        <v>30.8644</v>
      </c>
      <c r="U49" s="4">
        <v>31.5032</v>
      </c>
      <c r="V49" s="4">
        <v>37.087699999999998</v>
      </c>
      <c r="W49" s="4">
        <v>35.699300000000001</v>
      </c>
      <c r="X49" s="4">
        <v>35.248399999999997</v>
      </c>
      <c r="Y49" s="4">
        <v>37.082500000000003</v>
      </c>
      <c r="Z49" s="4">
        <v>35.701799999999999</v>
      </c>
      <c r="AA49" s="4">
        <v>36.193300000000001</v>
      </c>
      <c r="AB49" s="5">
        <v>36.716099999999997</v>
      </c>
      <c r="AC49" s="5">
        <v>36.782899999999998</v>
      </c>
      <c r="AD49" s="5">
        <v>35.877600000000001</v>
      </c>
      <c r="AE49" s="5">
        <v>36.218699999999998</v>
      </c>
    </row>
    <row r="50" spans="1:31" x14ac:dyDescent="0.3">
      <c r="A50" s="1" t="s">
        <v>49</v>
      </c>
      <c r="B50" s="4">
        <v>757.01700000000005</v>
      </c>
      <c r="C50" s="4">
        <v>1468.9359999999999</v>
      </c>
      <c r="D50" s="4">
        <v>1254.9449999999999</v>
      </c>
      <c r="E50" s="4">
        <v>1275.201</v>
      </c>
      <c r="F50" s="4">
        <v>1399.135</v>
      </c>
      <c r="G50" s="4">
        <v>1317.2260000000001</v>
      </c>
      <c r="H50" s="4">
        <v>1403.5809999999999</v>
      </c>
      <c r="I50" s="4">
        <v>1293.076</v>
      </c>
      <c r="J50" s="4">
        <v>915.98599999999999</v>
      </c>
      <c r="K50" s="4">
        <v>1272.8378</v>
      </c>
      <c r="L50" s="4">
        <v>1692.2342000000001</v>
      </c>
      <c r="M50" s="4">
        <v>714.5</v>
      </c>
      <c r="N50" s="4">
        <v>731.9</v>
      </c>
      <c r="O50" s="4">
        <v>826.56700000000001</v>
      </c>
      <c r="P50" s="4">
        <v>884.38300000000004</v>
      </c>
      <c r="Q50" s="4">
        <v>1063.9650999999999</v>
      </c>
      <c r="R50" s="4">
        <v>822.46889999999996</v>
      </c>
      <c r="S50" s="4">
        <v>650.42079999999999</v>
      </c>
      <c r="T50" s="4">
        <v>674.56259999999997</v>
      </c>
      <c r="U50" s="4">
        <v>794.79650000000004</v>
      </c>
      <c r="V50" s="4">
        <v>828.17340000000002</v>
      </c>
      <c r="W50" s="4">
        <v>831.27549999999997</v>
      </c>
      <c r="X50" s="4">
        <v>608.09460000000001</v>
      </c>
      <c r="Y50" s="4">
        <v>638.00379999999996</v>
      </c>
      <c r="Z50" s="4">
        <v>844.88710000000003</v>
      </c>
      <c r="AA50" s="4">
        <v>761.98080000000004</v>
      </c>
      <c r="AB50" s="5">
        <v>537.54349999999999</v>
      </c>
      <c r="AC50" s="5">
        <v>638.23249999999996</v>
      </c>
      <c r="AD50" s="5">
        <v>482.00689999999997</v>
      </c>
      <c r="AE50" s="5">
        <v>516.57830000000001</v>
      </c>
    </row>
    <row r="51" spans="1:31" x14ac:dyDescent="0.3">
      <c r="A51" s="1" t="s">
        <v>50</v>
      </c>
      <c r="B51" s="6">
        <v>161.30799999999999</v>
      </c>
      <c r="C51" s="6">
        <v>432.65199999999999</v>
      </c>
      <c r="D51" s="6">
        <v>85.647999999999996</v>
      </c>
      <c r="E51" s="6">
        <v>194.93899999999999</v>
      </c>
      <c r="F51" s="6">
        <v>176.29599999999999</v>
      </c>
      <c r="G51" s="6">
        <v>84.400999999999996</v>
      </c>
      <c r="H51" s="6">
        <v>290.58600000000001</v>
      </c>
      <c r="I51" s="6">
        <v>221.078</v>
      </c>
      <c r="J51" s="6">
        <v>321.48599999999999</v>
      </c>
      <c r="K51" s="6">
        <v>262.80799999999999</v>
      </c>
      <c r="L51" s="6">
        <v>197.40100000000001</v>
      </c>
      <c r="M51" s="6">
        <v>112.018</v>
      </c>
      <c r="N51" s="6">
        <v>68.204999999999998</v>
      </c>
      <c r="O51" s="6">
        <v>143.792</v>
      </c>
      <c r="P51" s="6">
        <v>165.52199999999999</v>
      </c>
      <c r="Q51" s="6">
        <v>140.07589999999999</v>
      </c>
      <c r="R51" s="6">
        <v>133.94999999999999</v>
      </c>
      <c r="S51" s="6">
        <v>125.131</v>
      </c>
      <c r="T51" s="6">
        <v>137.75309999999999</v>
      </c>
      <c r="U51" s="6">
        <v>201.88310000000001</v>
      </c>
      <c r="V51" s="6">
        <v>160.2912</v>
      </c>
      <c r="W51" s="6">
        <v>160.047</v>
      </c>
      <c r="X51" s="6">
        <v>84.058899999999994</v>
      </c>
      <c r="Y51" s="6">
        <v>171.5059</v>
      </c>
      <c r="Z51" s="6">
        <v>143.24170000000001</v>
      </c>
      <c r="AA51" s="6">
        <v>80.923199999999994</v>
      </c>
      <c r="AB51" s="5">
        <v>23.277200000000001</v>
      </c>
      <c r="AC51" s="5">
        <v>114.7158</v>
      </c>
      <c r="AD51" s="5">
        <v>54.263100000000001</v>
      </c>
      <c r="AE51" s="5">
        <v>40.616999999999997</v>
      </c>
    </row>
    <row r="52" spans="1:31" x14ac:dyDescent="0.3">
      <c r="A52" s="1" t="s">
        <v>51</v>
      </c>
      <c r="B52" s="6">
        <v>14.581</v>
      </c>
      <c r="C52" s="6">
        <v>17.792000000000002</v>
      </c>
      <c r="D52" s="6">
        <v>14.327999999999999</v>
      </c>
      <c r="E52" s="6">
        <v>16.079000000000001</v>
      </c>
      <c r="F52" s="6">
        <v>18.434999999999999</v>
      </c>
      <c r="G52" s="6">
        <v>17.629000000000001</v>
      </c>
      <c r="H52" s="6">
        <v>18.187999999999999</v>
      </c>
      <c r="I52" s="6">
        <v>19.391999999999999</v>
      </c>
      <c r="J52" s="6">
        <v>17.018000000000001</v>
      </c>
      <c r="K52" s="6">
        <v>16.89</v>
      </c>
      <c r="L52" s="6">
        <v>16.393000000000001</v>
      </c>
      <c r="M52" s="6">
        <v>16.164999999999999</v>
      </c>
      <c r="N52" s="6">
        <v>16.552399999999999</v>
      </c>
      <c r="O52" s="6">
        <v>16.096699999999998</v>
      </c>
      <c r="P52" s="6">
        <v>15.1235</v>
      </c>
      <c r="Q52" s="6">
        <v>14.862399999999999</v>
      </c>
      <c r="R52" s="6">
        <v>11.6981</v>
      </c>
      <c r="S52" s="6">
        <v>12.1349</v>
      </c>
      <c r="T52" s="6">
        <v>11.4194</v>
      </c>
      <c r="U52" s="6">
        <v>11.4069</v>
      </c>
      <c r="V52" s="6">
        <v>10.358700000000001</v>
      </c>
      <c r="W52" s="6">
        <v>11.1577</v>
      </c>
      <c r="X52" s="6">
        <v>12.2272</v>
      </c>
      <c r="Y52" s="6">
        <v>12.2242</v>
      </c>
      <c r="Z52" s="6">
        <v>12.001300000000001</v>
      </c>
      <c r="AA52" s="6">
        <v>11.7897</v>
      </c>
      <c r="AB52" s="5">
        <v>11.7911</v>
      </c>
      <c r="AC52" s="5">
        <v>12.0009</v>
      </c>
      <c r="AD52" s="5">
        <v>13.319800000000001</v>
      </c>
      <c r="AE52" s="5">
        <v>11.691000000000001</v>
      </c>
    </row>
    <row r="53" spans="1:31" x14ac:dyDescent="0.3">
      <c r="A53" s="1" t="s">
        <v>52</v>
      </c>
      <c r="B53" s="6">
        <v>1955.009</v>
      </c>
      <c r="C53" s="6">
        <v>2088.0010000000002</v>
      </c>
      <c r="D53" s="6">
        <v>2185.0740000000001</v>
      </c>
      <c r="E53" s="6">
        <v>3141.7060000000001</v>
      </c>
      <c r="F53" s="6">
        <v>2392.7530000000002</v>
      </c>
      <c r="G53" s="6">
        <v>3243.5839999999998</v>
      </c>
      <c r="H53" s="6">
        <v>3418.7240000000002</v>
      </c>
      <c r="I53" s="6">
        <v>3439.8679999999999</v>
      </c>
      <c r="J53" s="6">
        <v>3385.8389999999999</v>
      </c>
      <c r="K53" s="6">
        <v>2862.4470000000001</v>
      </c>
      <c r="L53" s="6">
        <v>3400.683</v>
      </c>
      <c r="M53" s="6">
        <v>3157.777</v>
      </c>
      <c r="N53" s="6">
        <v>2890.058</v>
      </c>
      <c r="O53" s="6">
        <v>2598.5320000000002</v>
      </c>
      <c r="P53" s="6">
        <v>2612.6190000000001</v>
      </c>
      <c r="Q53" s="6">
        <v>2175.201</v>
      </c>
      <c r="R53" s="6">
        <v>2894.16</v>
      </c>
      <c r="S53" s="6">
        <v>3489.6480000000001</v>
      </c>
      <c r="T53" s="6">
        <v>3335.1669999999999</v>
      </c>
      <c r="U53" s="6">
        <v>2893.8760000000002</v>
      </c>
      <c r="V53" s="6">
        <v>3267.232</v>
      </c>
      <c r="W53" s="6">
        <v>3115.0630000000001</v>
      </c>
      <c r="X53" s="6">
        <v>3913.502</v>
      </c>
      <c r="Y53" s="6">
        <v>3632.8670000000002</v>
      </c>
      <c r="Z53" s="6">
        <v>3744.4769999999999</v>
      </c>
      <c r="AA53" s="6">
        <v>3649.567</v>
      </c>
      <c r="AB53" s="5">
        <v>4962.1580000000004</v>
      </c>
      <c r="AC53" s="5">
        <v>4596.8130000000001</v>
      </c>
      <c r="AD53" s="5">
        <v>4703.9639999999999</v>
      </c>
      <c r="AE53" s="5">
        <v>5509.1540000000005</v>
      </c>
    </row>
    <row r="54" spans="1:31" x14ac:dyDescent="0.3">
      <c r="A54" s="1" t="s">
        <v>53</v>
      </c>
      <c r="B54" s="6">
        <v>1122.4770000000001</v>
      </c>
      <c r="C54" s="6">
        <v>940.70399999999995</v>
      </c>
      <c r="D54" s="6">
        <v>1215.298</v>
      </c>
      <c r="E54" s="6">
        <v>1332.8810000000001</v>
      </c>
      <c r="F54" s="6">
        <v>988.99599999999998</v>
      </c>
      <c r="G54" s="6">
        <v>1466.5540000000001</v>
      </c>
      <c r="H54" s="6">
        <v>1206.162</v>
      </c>
      <c r="I54" s="6">
        <v>951.28499999999997</v>
      </c>
      <c r="J54" s="6">
        <v>1597.279</v>
      </c>
      <c r="K54" s="6">
        <v>1366.835</v>
      </c>
      <c r="L54" s="6">
        <v>1449.924</v>
      </c>
      <c r="M54" s="6">
        <v>1264.6130000000001</v>
      </c>
      <c r="N54" s="6">
        <v>1483.5896</v>
      </c>
      <c r="O54" s="6">
        <v>1420.5246999999999</v>
      </c>
      <c r="P54" s="6">
        <v>1326.5336</v>
      </c>
      <c r="Q54" s="6">
        <v>1506.3009</v>
      </c>
      <c r="R54" s="6">
        <v>1570.8960999999999</v>
      </c>
      <c r="S54" s="6">
        <v>1520.4504999999999</v>
      </c>
      <c r="T54" s="6">
        <v>932.42190000000005</v>
      </c>
      <c r="U54" s="6">
        <v>1213.7061000000001</v>
      </c>
      <c r="V54" s="6">
        <v>1202.1338000000001</v>
      </c>
      <c r="W54" s="6">
        <v>902.07169999999996</v>
      </c>
      <c r="X54" s="6">
        <v>952.42010000000005</v>
      </c>
      <c r="Y54" s="6">
        <v>803.76880000000006</v>
      </c>
      <c r="Z54" s="6">
        <v>650.39829999999995</v>
      </c>
      <c r="AA54" s="6">
        <v>500.1259</v>
      </c>
      <c r="AB54" s="5">
        <v>525</v>
      </c>
      <c r="AC54" s="5">
        <v>571.51279999999997</v>
      </c>
      <c r="AD54" s="5">
        <v>578.38900000000001</v>
      </c>
      <c r="AE54" s="5">
        <v>650.1046</v>
      </c>
    </row>
    <row r="55" spans="1:31" x14ac:dyDescent="0.3">
      <c r="A55" s="1" t="s">
        <v>54</v>
      </c>
      <c r="B55" s="6">
        <v>1310.288</v>
      </c>
      <c r="C55" s="6">
        <v>1437.848</v>
      </c>
      <c r="D55" s="6">
        <v>2340.4470000000001</v>
      </c>
      <c r="E55" s="6">
        <v>3020.2159999999999</v>
      </c>
      <c r="F55" s="6">
        <v>3631.6089999999999</v>
      </c>
      <c r="G55" s="6">
        <v>3970.0859999999998</v>
      </c>
      <c r="H55" s="6">
        <v>5752.4809999999998</v>
      </c>
      <c r="I55" s="6">
        <v>6978.942</v>
      </c>
      <c r="J55" s="6">
        <v>7051.7219999999998</v>
      </c>
      <c r="K55" s="6">
        <v>11630.9138</v>
      </c>
      <c r="L55" s="6">
        <v>14841.308999999999</v>
      </c>
      <c r="M55" s="6">
        <v>13093.244000000001</v>
      </c>
      <c r="N55" s="6">
        <v>11573.934999999999</v>
      </c>
      <c r="O55" s="6">
        <v>15337.352000000001</v>
      </c>
      <c r="P55" s="6">
        <v>14370.453</v>
      </c>
      <c r="Q55" s="6">
        <v>13841.836300000001</v>
      </c>
      <c r="R55" s="6">
        <v>19339.750100000001</v>
      </c>
      <c r="S55" s="6">
        <v>16405.0988</v>
      </c>
      <c r="T55" s="6">
        <v>18438.1201</v>
      </c>
      <c r="U55" s="6">
        <v>17825.345300000001</v>
      </c>
      <c r="V55" s="6">
        <v>19999.999899999999</v>
      </c>
      <c r="W55" s="6">
        <v>26499.611099999998</v>
      </c>
      <c r="X55" s="6">
        <v>23402.1057</v>
      </c>
      <c r="Y55" s="6">
        <v>27609.7814</v>
      </c>
      <c r="Z55" s="6">
        <v>27240.5219</v>
      </c>
      <c r="AA55" s="6">
        <v>31090.0419</v>
      </c>
      <c r="AB55" s="5">
        <v>27819.176200000002</v>
      </c>
      <c r="AC55" s="5">
        <v>33432.499000000003</v>
      </c>
      <c r="AD55" s="5">
        <v>30283.074799999999</v>
      </c>
      <c r="AE55" s="5">
        <v>30487.164400000001</v>
      </c>
    </row>
    <row r="56" spans="1:31" x14ac:dyDescent="0.3">
      <c r="A56" s="1" t="s">
        <v>55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68.700699999999998</v>
      </c>
      <c r="K56" s="6">
        <v>60.579000000000001</v>
      </c>
      <c r="L56" s="6">
        <v>63.936</v>
      </c>
      <c r="M56" s="6">
        <v>62.218499999999999</v>
      </c>
      <c r="N56" s="6">
        <v>56.744599999999998</v>
      </c>
      <c r="O56" s="6">
        <v>193.30269999999999</v>
      </c>
      <c r="P56" s="6">
        <v>205.55889999999999</v>
      </c>
      <c r="Q56" s="6">
        <v>203.1808</v>
      </c>
      <c r="R56" s="6">
        <v>207.23400000000001</v>
      </c>
      <c r="S56" s="6">
        <v>197.9537</v>
      </c>
      <c r="T56" s="6">
        <v>219.79679999999999</v>
      </c>
      <c r="U56" s="6">
        <v>135.1816</v>
      </c>
      <c r="V56" s="6">
        <v>161.16749999999999</v>
      </c>
      <c r="W56" s="6">
        <v>185.0677</v>
      </c>
      <c r="X56" s="6">
        <v>187.52510000000001</v>
      </c>
      <c r="Y56" s="6">
        <v>187.29810000000001</v>
      </c>
      <c r="Z56" s="6">
        <v>178.38140000000001</v>
      </c>
      <c r="AA56" s="6">
        <v>156.24600000000001</v>
      </c>
      <c r="AB56" s="5">
        <v>143.45330000000001</v>
      </c>
      <c r="AC56" s="5">
        <v>132.12809999999999</v>
      </c>
      <c r="AD56" s="5">
        <v>85.5762</v>
      </c>
      <c r="AE56" s="5">
        <v>91.427800000000005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Kshitiz</dc:creator>
  <cp:lastModifiedBy>Kshitiz</cp:lastModifiedBy>
  <dcterms:created xsi:type="dcterms:W3CDTF">2022-03-10T21:54:43Z</dcterms:created>
  <dcterms:modified xsi:type="dcterms:W3CDTF">2022-03-10T21:55:09Z</dcterms:modified>
</cp:coreProperties>
</file>