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JournalResults"/>
  </sheets>
  <calcPr fullCalcOnLoad="1"/>
</workbook>
</file>

<file path=xl/sharedStrings.xml><?xml version="1.0" encoding="utf-8"?>
<sst xmlns="http://schemas.openxmlformats.org/spreadsheetml/2006/main" count="770" uniqueCount="606">
  <si>
    <t>Journal name</t>
  </si>
  <si>
    <t>JCR Abbreviation</t>
  </si>
  <si>
    <t>ISSN</t>
  </si>
  <si>
    <t>eISSN</t>
  </si>
  <si>
    <t>Category</t>
  </si>
  <si>
    <t>Total Citations</t>
  </si>
  <si>
    <t>2022 JIF</t>
  </si>
  <si>
    <t>JIF Quartile</t>
  </si>
  <si>
    <t>2022 JCI</t>
  </si>
  <si>
    <t>% of OA Gold</t>
  </si>
  <si>
    <t>JCI Rank</t>
  </si>
  <si>
    <t>Eigenfactor</t>
  </si>
  <si>
    <t>Article Influence Score</t>
  </si>
  <si>
    <t>Normalized Eigenfactor</t>
  </si>
  <si>
    <t>NEURON</t>
  </si>
  <si>
    <t>0896-6273</t>
  </si>
  <si>
    <t>1097-4199</t>
  </si>
  <si>
    <t>NEUROSCIENCES - SCIE</t>
  </si>
  <si>
    <t>108,483</t>
  </si>
  <si>
    <t>16.2</t>
  </si>
  <si>
    <t>Q1</t>
  </si>
  <si>
    <t>3.63</t>
  </si>
  <si>
    <t>20.54%</t>
  </si>
  <si>
    <t>5/306</t>
  </si>
  <si>
    <t>0.12930</t>
  </si>
  <si>
    <t>9.205</t>
  </si>
  <si>
    <t>NATURE NEUROSCIENCE</t>
  </si>
  <si>
    <t>NAT NEUROSCI</t>
  </si>
  <si>
    <t>1097-6256</t>
  </si>
  <si>
    <t>1546-1726</t>
  </si>
  <si>
    <t>74,817</t>
  </si>
  <si>
    <t>25.0</t>
  </si>
  <si>
    <t>5.94</t>
  </si>
  <si>
    <t>10.39%</t>
  </si>
  <si>
    <t>2/306</t>
  </si>
  <si>
    <t>0.10436</t>
  </si>
  <si>
    <t>13.810</t>
  </si>
  <si>
    <t>NEUROIMAGE</t>
  </si>
  <si>
    <t>1053-8119</t>
  </si>
  <si>
    <t>1095-9572</t>
  </si>
  <si>
    <t>120,835</t>
  </si>
  <si>
    <t>5.7</t>
  </si>
  <si>
    <t>1.57</t>
  </si>
  <si>
    <t>96.10%</t>
  </si>
  <si>
    <t>31/306</t>
  </si>
  <si>
    <t>0.09877</t>
  </si>
  <si>
    <t>2.289</t>
  </si>
  <si>
    <t>JOURNAL OF NEUROSCIENCE</t>
  </si>
  <si>
    <t>J NEUROSCI</t>
  </si>
  <si>
    <t>0270-6474</t>
  </si>
  <si>
    <t>1529-2401</t>
  </si>
  <si>
    <t>162,500</t>
  </si>
  <si>
    <t>5.3</t>
  </si>
  <si>
    <t>1.39</t>
  </si>
  <si>
    <t>44.12%</t>
  </si>
  <si>
    <t>37/306</t>
  </si>
  <si>
    <t>0.07930</t>
  </si>
  <si>
    <t>2.324</t>
  </si>
  <si>
    <t>FRONTIERS IN NEUROSCIENCE</t>
  </si>
  <si>
    <t>FRONT NEUROSCI-SWITZ</t>
  </si>
  <si>
    <t>N/A</t>
  </si>
  <si>
    <t>1662-453X</t>
  </si>
  <si>
    <t>44,314</t>
  </si>
  <si>
    <t>4.3</t>
  </si>
  <si>
    <t>Q2</t>
  </si>
  <si>
    <t>0.87</t>
  </si>
  <si>
    <t>99.20%</t>
  </si>
  <si>
    <t>119/306</t>
  </si>
  <si>
    <t>0.06684</t>
  </si>
  <si>
    <t>1.231</t>
  </si>
  <si>
    <t>FRONTIERS IN NEUROLOGY</t>
  </si>
  <si>
    <t>FRONT NEUROL</t>
  </si>
  <si>
    <t>1664-2295</t>
  </si>
  <si>
    <t>34,680</t>
  </si>
  <si>
    <t>3.4</t>
  </si>
  <si>
    <t>0.77</t>
  </si>
  <si>
    <t>99.37%</t>
  </si>
  <si>
    <t>157/306</t>
  </si>
  <si>
    <t>0.06426</t>
  </si>
  <si>
    <t>0.989</t>
  </si>
  <si>
    <t>BRAIN</t>
  </si>
  <si>
    <t>0006-8950</t>
  </si>
  <si>
    <t>1460-2156</t>
  </si>
  <si>
    <t>65,110</t>
  </si>
  <si>
    <t>14.5</t>
  </si>
  <si>
    <t>3.32</t>
  </si>
  <si>
    <t>43.23%</t>
  </si>
  <si>
    <t>7/306</t>
  </si>
  <si>
    <t>0.05556</t>
  </si>
  <si>
    <t>4.954</t>
  </si>
  <si>
    <t>NATURE HUMAN BEHAVIOUR</t>
  </si>
  <si>
    <t>NAT HUM BEHAV</t>
  </si>
  <si>
    <t>2397-3374</t>
  </si>
  <si>
    <t>14,216</t>
  </si>
  <si>
    <t>29.9</t>
  </si>
  <si>
    <t>6.36</t>
  </si>
  <si>
    <t>9.69%</t>
  </si>
  <si>
    <t>1/306</t>
  </si>
  <si>
    <t>0.05276</t>
  </si>
  <si>
    <t>10.461</t>
  </si>
  <si>
    <t>MOLECULAR PSYCHIATRY</t>
  </si>
  <si>
    <t>MOL PSYCHIATR</t>
  </si>
  <si>
    <t>1359-4184</t>
  </si>
  <si>
    <t>1476-5578</t>
  </si>
  <si>
    <t>33,254</t>
  </si>
  <si>
    <t>11.0</t>
  </si>
  <si>
    <t>2.45</t>
  </si>
  <si>
    <t>45.85%</t>
  </si>
  <si>
    <t>12/306</t>
  </si>
  <si>
    <t>0.05112</t>
  </si>
  <si>
    <t>3.879</t>
  </si>
  <si>
    <t>NEUROSCIENCE AND BIOBEHAVIORAL REVIEWS</t>
  </si>
  <si>
    <t>NEUROSCI BIOBEHAV R</t>
  </si>
  <si>
    <t>0149-7634</t>
  </si>
  <si>
    <t>1873-7528</t>
  </si>
  <si>
    <t>40,397</t>
  </si>
  <si>
    <t>8.2</t>
  </si>
  <si>
    <t>22.37%</t>
  </si>
  <si>
    <t>0.04487</t>
  </si>
  <si>
    <t>2.966</t>
  </si>
  <si>
    <t>JOURNAL OF ALZHEIMERS DISEASE</t>
  </si>
  <si>
    <t>J ALZHEIMERS DIS</t>
  </si>
  <si>
    <t>1387-2877</t>
  </si>
  <si>
    <t>1875-8908</t>
  </si>
  <si>
    <t>36,459</t>
  </si>
  <si>
    <t>4.0</t>
  </si>
  <si>
    <t>0.85</t>
  </si>
  <si>
    <t>17.80%</t>
  </si>
  <si>
    <t>128/306</t>
  </si>
  <si>
    <t>0.04002</t>
  </si>
  <si>
    <t>1.185</t>
  </si>
  <si>
    <t>NATURE REVIEWS NEUROSCIENCE</t>
  </si>
  <si>
    <t>NAT REV NEUROSCI</t>
  </si>
  <si>
    <t>1471-003X</t>
  </si>
  <si>
    <t>1471-0048</t>
  </si>
  <si>
    <t>50,019</t>
  </si>
  <si>
    <t>34.7</t>
  </si>
  <si>
    <t>4.34</t>
  </si>
  <si>
    <t>2.11%</t>
  </si>
  <si>
    <t>3/306</t>
  </si>
  <si>
    <t>0.03829</t>
  </si>
  <si>
    <t>17.302</t>
  </si>
  <si>
    <t>BRAIN BEHAVIOR AND IMMUNITY</t>
  </si>
  <si>
    <t>BRAIN BEHAV IMMUN</t>
  </si>
  <si>
    <t>0889-1591</t>
  </si>
  <si>
    <t>1090-2139</t>
  </si>
  <si>
    <t>29,784</t>
  </si>
  <si>
    <t>15.1</t>
  </si>
  <si>
    <t>2.55</t>
  </si>
  <si>
    <t>23.94%</t>
  </si>
  <si>
    <t>11/306</t>
  </si>
  <si>
    <t>0.03582</t>
  </si>
  <si>
    <t>2.659</t>
  </si>
  <si>
    <t>CEREBRAL CORTEX</t>
  </si>
  <si>
    <t>CEREB CORTEX</t>
  </si>
  <si>
    <t>1047-3211</t>
  </si>
  <si>
    <t>1460-2199</t>
  </si>
  <si>
    <t>33,851</t>
  </si>
  <si>
    <t>3.7</t>
  </si>
  <si>
    <t>1.06</t>
  </si>
  <si>
    <t>26.48%</t>
  </si>
  <si>
    <t>84/306</t>
  </si>
  <si>
    <t>0.03580</t>
  </si>
  <si>
    <t>1.795</t>
  </si>
  <si>
    <t>BIOLOGICAL PSYCHIATRY</t>
  </si>
  <si>
    <t>BIOL PSYCHIAT</t>
  </si>
  <si>
    <t>0006-3223</t>
  </si>
  <si>
    <t>1873-2402</t>
  </si>
  <si>
    <t>43,951</t>
  </si>
  <si>
    <t>10.6</t>
  </si>
  <si>
    <t>2.38</t>
  </si>
  <si>
    <t>24.72%</t>
  </si>
  <si>
    <t>14/306</t>
  </si>
  <si>
    <t>0.03422</t>
  </si>
  <si>
    <t>4.308</t>
  </si>
  <si>
    <t>ANNALS OF NEUROLOGY</t>
  </si>
  <si>
    <t>ANN NEUROL</t>
  </si>
  <si>
    <t>0364-5134</t>
  </si>
  <si>
    <t>1531-8249</t>
  </si>
  <si>
    <t>41,613</t>
  </si>
  <si>
    <t>11.2</t>
  </si>
  <si>
    <t>2.77</t>
  </si>
  <si>
    <t>31.76%</t>
  </si>
  <si>
    <t>10/306</t>
  </si>
  <si>
    <t>0.03351</t>
  </si>
  <si>
    <t>4.154</t>
  </si>
  <si>
    <t>HUMAN BRAIN MAPPING</t>
  </si>
  <si>
    <t>HUM BRAIN MAPP</t>
  </si>
  <si>
    <t>1065-9471</t>
  </si>
  <si>
    <t>1097-0193</t>
  </si>
  <si>
    <t>28,764</t>
  </si>
  <si>
    <t>4.8</t>
  </si>
  <si>
    <t>1.14</t>
  </si>
  <si>
    <t>66.40%</t>
  </si>
  <si>
    <t>69/306</t>
  </si>
  <si>
    <t>0.03181</t>
  </si>
  <si>
    <t>1.755</t>
  </si>
  <si>
    <t>TRENDS IN COGNITIVE SCIENCES</t>
  </si>
  <si>
    <t>TRENDS COGN SCI</t>
  </si>
  <si>
    <t>1364-6613</t>
  </si>
  <si>
    <t>1879-307X</t>
  </si>
  <si>
    <t>34,074</t>
  </si>
  <si>
    <t>19.9</t>
  </si>
  <si>
    <t>2.26</t>
  </si>
  <si>
    <t>19.44%</t>
  </si>
  <si>
    <t>15/306</t>
  </si>
  <si>
    <t>0.03128</t>
  </si>
  <si>
    <t>9.937</t>
  </si>
  <si>
    <t>FRONTIERS IN CELLULAR NEUROSCIENCE</t>
  </si>
  <si>
    <t>FRONT CELL NEUROSCI</t>
  </si>
  <si>
    <t>1662-5102</t>
  </si>
  <si>
    <t>22,513</t>
  </si>
  <si>
    <t>0.97</t>
  </si>
  <si>
    <t>99.44%</t>
  </si>
  <si>
    <t>101/306</t>
  </si>
  <si>
    <t>0.03099</t>
  </si>
  <si>
    <t>1.434</t>
  </si>
  <si>
    <t>NEUROPSYCHOPHARMACOLOGY</t>
  </si>
  <si>
    <t>NEUROPSYCHOPHARMACOL</t>
  </si>
  <si>
    <t>0893-133X</t>
  </si>
  <si>
    <t>1740-634X</t>
  </si>
  <si>
    <t>30,231</t>
  </si>
  <si>
    <t>7.6</t>
  </si>
  <si>
    <t>1.65</t>
  </si>
  <si>
    <t>29.27%</t>
  </si>
  <si>
    <t>27/306</t>
  </si>
  <si>
    <t>0.03073</t>
  </si>
  <si>
    <t>2.653</t>
  </si>
  <si>
    <t>FRONTIERS IN AGING NEUROSCIENCE</t>
  </si>
  <si>
    <t>FRONT AGING NEUROSCI</t>
  </si>
  <si>
    <t>1663-4365</t>
  </si>
  <si>
    <t>21,458</t>
  </si>
  <si>
    <t>99.38%</t>
  </si>
  <si>
    <t>0.02845</t>
  </si>
  <si>
    <t>1.245</t>
  </si>
  <si>
    <t>ACTA NEUROPATHOLOGICA</t>
  </si>
  <si>
    <t>ACTA NEUROPATHOL</t>
  </si>
  <si>
    <t>0001-6322</t>
  </si>
  <si>
    <t>1432-0533</t>
  </si>
  <si>
    <t>28,439</t>
  </si>
  <si>
    <t>12.7</t>
  </si>
  <si>
    <t>3.45</t>
  </si>
  <si>
    <t>60.92%</t>
  </si>
  <si>
    <t>6/306</t>
  </si>
  <si>
    <t>0.02822</t>
  </si>
  <si>
    <t>5.472</t>
  </si>
  <si>
    <t>JOURNAL OF NEUROINFLAMMATION</t>
  </si>
  <si>
    <t>J NEUROINFLAMM</t>
  </si>
  <si>
    <t>1742-2094</t>
  </si>
  <si>
    <t>26,022</t>
  </si>
  <si>
    <t>9.3</t>
  </si>
  <si>
    <t>1.69</t>
  </si>
  <si>
    <t>100.00%</t>
  </si>
  <si>
    <t>25/306</t>
  </si>
  <si>
    <t>0.02759</t>
  </si>
  <si>
    <t>2.024</t>
  </si>
  <si>
    <t>PAIN</t>
  </si>
  <si>
    <t>0304-3959</t>
  </si>
  <si>
    <t>1872-6623</t>
  </si>
  <si>
    <t>42,319</t>
  </si>
  <si>
    <t>7.4</t>
  </si>
  <si>
    <t>1.92</t>
  </si>
  <si>
    <t>17.29%</t>
  </si>
  <si>
    <t>20/306</t>
  </si>
  <si>
    <t>0.02605</t>
  </si>
  <si>
    <t>2.238</t>
  </si>
  <si>
    <t>JOURNAL OF PHYSIOLOGY-LONDON</t>
  </si>
  <si>
    <t>J PHYSIOL-LONDON</t>
  </si>
  <si>
    <t>0022-3751</t>
  </si>
  <si>
    <t>1469-7793</t>
  </si>
  <si>
    <t>52,341</t>
  </si>
  <si>
    <t>5.5</t>
  </si>
  <si>
    <t>1.34</t>
  </si>
  <si>
    <t>31.51%</t>
  </si>
  <si>
    <t>44/306</t>
  </si>
  <si>
    <t>0.02511</t>
  </si>
  <si>
    <t>1.614</t>
  </si>
  <si>
    <t>MOLECULAR NEUROBIOLOGY</t>
  </si>
  <si>
    <t>MOL NEUROBIOL</t>
  </si>
  <si>
    <t>0893-7648</t>
  </si>
  <si>
    <t>1559-1182</t>
  </si>
  <si>
    <t>22,739</t>
  </si>
  <si>
    <t>5.1</t>
  </si>
  <si>
    <t>1.20</t>
  </si>
  <si>
    <t>21.12%</t>
  </si>
  <si>
    <t>64/306</t>
  </si>
  <si>
    <t>0.02477</t>
  </si>
  <si>
    <t>0.983</t>
  </si>
  <si>
    <t>FRONTIERS IN HUMAN NEUROSCIENCE</t>
  </si>
  <si>
    <t>FRONT HUM NEUROSCI</t>
  </si>
  <si>
    <t>1662-5161</t>
  </si>
  <si>
    <t>27,872</t>
  </si>
  <si>
    <t>2.9</t>
  </si>
  <si>
    <t>Q3</t>
  </si>
  <si>
    <t>0.73</t>
  </si>
  <si>
    <t>99.50%</t>
  </si>
  <si>
    <t>168/306</t>
  </si>
  <si>
    <t>0.02442</t>
  </si>
  <si>
    <t>0.952</t>
  </si>
  <si>
    <t>NEURAL NETWORKS</t>
  </si>
  <si>
    <t>0893-6080</t>
  </si>
  <si>
    <t>1879-2782</t>
  </si>
  <si>
    <t>25,293</t>
  </si>
  <si>
    <t>7.8</t>
  </si>
  <si>
    <t>1.58</t>
  </si>
  <si>
    <t>12.07%</t>
  </si>
  <si>
    <t>30/306</t>
  </si>
  <si>
    <t>0.02389</t>
  </si>
  <si>
    <t>1.982</t>
  </si>
  <si>
    <t>NEUROSCIENCE</t>
  </si>
  <si>
    <t>0306-4522</t>
  </si>
  <si>
    <t>1873-7544</t>
  </si>
  <si>
    <t>45,043</t>
  </si>
  <si>
    <t>3.3</t>
  </si>
  <si>
    <t>0.78</t>
  </si>
  <si>
    <t>12.22%</t>
  </si>
  <si>
    <t>155/306</t>
  </si>
  <si>
    <t>0.02332</t>
  </si>
  <si>
    <t>0.906</t>
  </si>
  <si>
    <t>BRAIN SCIENCES</t>
  </si>
  <si>
    <t>BRAIN SCI</t>
  </si>
  <si>
    <t>2076-3425</t>
  </si>
  <si>
    <t>13,177</t>
  </si>
  <si>
    <t>0.70</t>
  </si>
  <si>
    <t>99.39%</t>
  </si>
  <si>
    <t>179/306</t>
  </si>
  <si>
    <t>0.02263</t>
  </si>
  <si>
    <t>0.770</t>
  </si>
  <si>
    <t>FRONTIERS IN MOLECULAR NEUROSCIENCE</t>
  </si>
  <si>
    <t>FRONT MOL NEUROSCI</t>
  </si>
  <si>
    <t>1662-5099</t>
  </si>
  <si>
    <t>13,332</t>
  </si>
  <si>
    <t>0.89</t>
  </si>
  <si>
    <t>99.69%</t>
  </si>
  <si>
    <t>117/306</t>
  </si>
  <si>
    <t>0.02115</t>
  </si>
  <si>
    <t>1.326</t>
  </si>
  <si>
    <t>NEUROPHARMACOLOGY</t>
  </si>
  <si>
    <t>0028-3908</t>
  </si>
  <si>
    <t>1873-7064</t>
  </si>
  <si>
    <t>24,389</t>
  </si>
  <si>
    <t>4.7</t>
  </si>
  <si>
    <t>1.13</t>
  </si>
  <si>
    <t>12.28%</t>
  </si>
  <si>
    <t>72/306</t>
  </si>
  <si>
    <t>0.02098</t>
  </si>
  <si>
    <t>1.146</t>
  </si>
  <si>
    <t>EUROPEAN JOURNAL OF NEUROLOGY</t>
  </si>
  <si>
    <t>EUR J NEUROL</t>
  </si>
  <si>
    <t>1351-5101</t>
  </si>
  <si>
    <t>1468-1331</t>
  </si>
  <si>
    <t>17,208</t>
  </si>
  <si>
    <t>1.26</t>
  </si>
  <si>
    <t>27.33%</t>
  </si>
  <si>
    <t>51/306</t>
  </si>
  <si>
    <t>0.02038</t>
  </si>
  <si>
    <t>1.540</t>
  </si>
  <si>
    <t>SLEEP</t>
  </si>
  <si>
    <t>0161-8105</t>
  </si>
  <si>
    <t>1550-9109</t>
  </si>
  <si>
    <t>29,797</t>
  </si>
  <si>
    <t>5.6</t>
  </si>
  <si>
    <t>1.33</t>
  </si>
  <si>
    <t>23.45%</t>
  </si>
  <si>
    <t>45/306</t>
  </si>
  <si>
    <t>0.02036</t>
  </si>
  <si>
    <t>1.867</t>
  </si>
  <si>
    <t>CURRENT OPINION IN NEUROBIOLOGY</t>
  </si>
  <si>
    <t>CURR OPIN NEUROBIOL</t>
  </si>
  <si>
    <t>0959-4388</t>
  </si>
  <si>
    <t>1873-6882</t>
  </si>
  <si>
    <t>16,590</t>
  </si>
  <si>
    <t>27.84%</t>
  </si>
  <si>
    <t>0.02010</t>
  </si>
  <si>
    <t>3.098</t>
  </si>
  <si>
    <t>NEUROSCIENCE LETTERS</t>
  </si>
  <si>
    <t>NEUROSCI LETT</t>
  </si>
  <si>
    <t>0304-3940</t>
  </si>
  <si>
    <t>1872-7972</t>
  </si>
  <si>
    <t>35,700</t>
  </si>
  <si>
    <t>2.5</t>
  </si>
  <si>
    <t>0.63</t>
  </si>
  <si>
    <t>7.16%</t>
  </si>
  <si>
    <t>208/306</t>
  </si>
  <si>
    <t>0.01953</t>
  </si>
  <si>
    <t>0.647</t>
  </si>
  <si>
    <t>NEUROBIOLOGY OF AGING</t>
  </si>
  <si>
    <t>NEUROBIOL AGING</t>
  </si>
  <si>
    <t>0197-4580</t>
  </si>
  <si>
    <t>1558-1497</t>
  </si>
  <si>
    <t>25,975</t>
  </si>
  <si>
    <t>4.2</t>
  </si>
  <si>
    <t>1.08</t>
  </si>
  <si>
    <t>20.96%</t>
  </si>
  <si>
    <t>80/306</t>
  </si>
  <si>
    <t>0.01825</t>
  </si>
  <si>
    <t>1.352</t>
  </si>
  <si>
    <t>NEUROBIOLOGY OF DISEASE</t>
  </si>
  <si>
    <t>NEUROBIOL DIS</t>
  </si>
  <si>
    <t>0969-9961</t>
  </si>
  <si>
    <t>1095-953X</t>
  </si>
  <si>
    <t>21,513</t>
  </si>
  <si>
    <t>6.1</t>
  </si>
  <si>
    <t>1.31</t>
  </si>
  <si>
    <t>96.03%</t>
  </si>
  <si>
    <t>46/306</t>
  </si>
  <si>
    <t>0.01798</t>
  </si>
  <si>
    <t>1.544</t>
  </si>
  <si>
    <t>BEHAVIOURAL BRAIN RESEARCH</t>
  </si>
  <si>
    <t>BEHAV BRAIN RES</t>
  </si>
  <si>
    <t>0166-4328</t>
  </si>
  <si>
    <t>1872-7549</t>
  </si>
  <si>
    <t>28,805</t>
  </si>
  <si>
    <t>2.7</t>
  </si>
  <si>
    <t>8.97%</t>
  </si>
  <si>
    <t>0.01794</t>
  </si>
  <si>
    <t>0.704</t>
  </si>
  <si>
    <t>ENEURO</t>
  </si>
  <si>
    <t>2373-2822</t>
  </si>
  <si>
    <t>6,771</t>
  </si>
  <si>
    <t>0.75</t>
  </si>
  <si>
    <t>97.68%</t>
  </si>
  <si>
    <t>164/306</t>
  </si>
  <si>
    <t>0.01787</t>
  </si>
  <si>
    <t>1.436</t>
  </si>
  <si>
    <t>JOURNAL OF CEREBRAL BLOOD FLOW AND METABOLISM</t>
  </si>
  <si>
    <t>J CEREBR BLOOD F MET</t>
  </si>
  <si>
    <t>0271-678X</t>
  </si>
  <si>
    <t>1559-7016</t>
  </si>
  <si>
    <t>22,230</t>
  </si>
  <si>
    <t>6.3</t>
  </si>
  <si>
    <t>1.28</t>
  </si>
  <si>
    <t>21.24%</t>
  </si>
  <si>
    <t>49/306</t>
  </si>
  <si>
    <t>0.01765</t>
  </si>
  <si>
    <t>1.726</t>
  </si>
  <si>
    <t>TRENDS IN NEUROSCIENCES</t>
  </si>
  <si>
    <t>TRENDS NEUROSCI</t>
  </si>
  <si>
    <t>0166-2236</t>
  </si>
  <si>
    <t>1878-108X</t>
  </si>
  <si>
    <t>22,491</t>
  </si>
  <si>
    <t>15.9</t>
  </si>
  <si>
    <t>1.99</t>
  </si>
  <si>
    <t>22.73%</t>
  </si>
  <si>
    <t>18/306</t>
  </si>
  <si>
    <t>0.01748</t>
  </si>
  <si>
    <t>6.100</t>
  </si>
  <si>
    <t>PSYCHONEUROENDOCRINOLOGY</t>
  </si>
  <si>
    <t>PSYCHONEUROENDOCRINO</t>
  </si>
  <si>
    <t>0306-4530</t>
  </si>
  <si>
    <t>1873-3360</t>
  </si>
  <si>
    <t>20,421</t>
  </si>
  <si>
    <t>0.98</t>
  </si>
  <si>
    <t>19.69%</t>
  </si>
  <si>
    <t>98/306</t>
  </si>
  <si>
    <t>0.01741</t>
  </si>
  <si>
    <t>1.238</t>
  </si>
  <si>
    <t>CORTEX</t>
  </si>
  <si>
    <t>0010-9452</t>
  </si>
  <si>
    <t>1973-8102</t>
  </si>
  <si>
    <t>13,866</t>
  </si>
  <si>
    <t>3.6</t>
  </si>
  <si>
    <t>1.02</t>
  </si>
  <si>
    <t>25.00%</t>
  </si>
  <si>
    <t>89/306</t>
  </si>
  <si>
    <t>0.01725</t>
  </si>
  <si>
    <t>1.452</t>
  </si>
  <si>
    <t>JOURNAL OF NEUROTRAUMA</t>
  </si>
  <si>
    <t>J NEUROTRAUM</t>
  </si>
  <si>
    <t>0897-7151</t>
  </si>
  <si>
    <t>1557-9042</t>
  </si>
  <si>
    <t>17,644</t>
  </si>
  <si>
    <t>1.00</t>
  </si>
  <si>
    <t>13.39%</t>
  </si>
  <si>
    <t>93/306</t>
  </si>
  <si>
    <t>0.01721</t>
  </si>
  <si>
    <t>1.313</t>
  </si>
  <si>
    <t>ACTA NEUROPATHOLOGICA COMMUNICATIONS</t>
  </si>
  <si>
    <t>ACTA NEUROPATHOL COM</t>
  </si>
  <si>
    <t>2051-5960</t>
  </si>
  <si>
    <t>8,947</t>
  </si>
  <si>
    <t>7.1</t>
  </si>
  <si>
    <t>1.61</t>
  </si>
  <si>
    <t>99.82%</t>
  </si>
  <si>
    <t>28/306</t>
  </si>
  <si>
    <t>0.01694</t>
  </si>
  <si>
    <t>2.355</t>
  </si>
  <si>
    <t>JOURNAL OF NEUROPHYSIOLOGY</t>
  </si>
  <si>
    <t>J NEUROPHYSIOL</t>
  </si>
  <si>
    <t>0022-3077</t>
  </si>
  <si>
    <t>1522-1598</t>
  </si>
  <si>
    <t>38,798</t>
  </si>
  <si>
    <t>0.71</t>
  </si>
  <si>
    <t>10.70%</t>
  </si>
  <si>
    <t>174/306</t>
  </si>
  <si>
    <t>0.01689</t>
  </si>
  <si>
    <t>0.939</t>
  </si>
  <si>
    <t>JOURNAL OF STROKE &amp; CEREBROVASCULAR DISEASES</t>
  </si>
  <si>
    <t>J STROKE CEREBROVASC</t>
  </si>
  <si>
    <t>1052-3057</t>
  </si>
  <si>
    <t>1532-8511</t>
  </si>
  <si>
    <t>11,488</t>
  </si>
  <si>
    <t>0.55</t>
  </si>
  <si>
    <t>5.74%</t>
  </si>
  <si>
    <t>230/306</t>
  </si>
  <si>
    <t>0.01655</t>
  </si>
  <si>
    <t>0.640</t>
  </si>
  <si>
    <t>ACS CHEMICAL NEUROSCIENCE</t>
  </si>
  <si>
    <t>ACS CHEM NEUROSCI</t>
  </si>
  <si>
    <t>1948-7193</t>
  </si>
  <si>
    <t>12,133</t>
  </si>
  <si>
    <t>5.0</t>
  </si>
  <si>
    <t>0.96</t>
  </si>
  <si>
    <t>12.13%</t>
  </si>
  <si>
    <t>106/306</t>
  </si>
  <si>
    <t>0.01623</t>
  </si>
  <si>
    <t>1.032</t>
  </si>
  <si>
    <t>MULTIPLE SCLEROSIS JOURNAL</t>
  </si>
  <si>
    <t>MULT SCLER J</t>
  </si>
  <si>
    <t>1352-4585</t>
  </si>
  <si>
    <t>1477-0970</t>
  </si>
  <si>
    <t>15,126</t>
  </si>
  <si>
    <t>5.8</t>
  </si>
  <si>
    <t>1.30</t>
  </si>
  <si>
    <t>20.56%</t>
  </si>
  <si>
    <t>47/306</t>
  </si>
  <si>
    <t>0.01597</t>
  </si>
  <si>
    <t>1.509</t>
  </si>
  <si>
    <t>CESKA A SLOVENSKA NEUROLOGIE A NEUROCHIRURGIE</t>
  </si>
  <si>
    <t>CESK SLOV NEUROL N</t>
  </si>
  <si>
    <t>1210-7859</t>
  </si>
  <si>
    <t>1802-4041</t>
  </si>
  <si>
    <t>242</t>
  </si>
  <si>
    <t>0.5</t>
  </si>
  <si>
    <t>Q4</t>
  </si>
  <si>
    <t>0.12</t>
  </si>
  <si>
    <t>0.00%</t>
  </si>
  <si>
    <t>298/306</t>
  </si>
  <si>
    <t>0.00012</t>
  </si>
  <si>
    <t>0.033</t>
  </si>
  <si>
    <t>Neurochemical Journal</t>
  </si>
  <si>
    <t>NEUROCHEM J+</t>
  </si>
  <si>
    <t>1819-7124</t>
  </si>
  <si>
    <t>1819-7132</t>
  </si>
  <si>
    <t>253</t>
  </si>
  <si>
    <t>0.10</t>
  </si>
  <si>
    <t>1.68%</t>
  </si>
  <si>
    <t>300/306</t>
  </si>
  <si>
    <t>0.054</t>
  </si>
  <si>
    <t>Neurological Sciences and Neurophysiology</t>
  </si>
  <si>
    <t>NEUROL SCI NEUROPHYS</t>
  </si>
  <si>
    <t>2636-865X</t>
  </si>
  <si>
    <t>56</t>
  </si>
  <si>
    <t>0.4</t>
  </si>
  <si>
    <t>0.07</t>
  </si>
  <si>
    <t>68.63%</t>
  </si>
  <si>
    <t>303/306</t>
  </si>
  <si>
    <t>0.00010</t>
  </si>
  <si>
    <t>0.081</t>
  </si>
  <si>
    <t>NETWORK-COMPUTATION IN NEURAL SYSTEMS</t>
  </si>
  <si>
    <t>NETWORK-COMP NEURAL</t>
  </si>
  <si>
    <t>0954-898X</t>
  </si>
  <si>
    <t>1361-6536</t>
  </si>
  <si>
    <t>791</t>
  </si>
  <si>
    <t>4.76%</t>
  </si>
  <si>
    <t>0.00006</t>
  </si>
  <si>
    <t>0.330</t>
  </si>
  <si>
    <t>Indian Journal of Neurotrauma</t>
  </si>
  <si>
    <t>INDIAN J NEUROTRAUM</t>
  </si>
  <si>
    <t>0973-0508</t>
  </si>
  <si>
    <t>2213-3739</t>
  </si>
  <si>
    <t>NEUROSCIENCES - ESCI</t>
  </si>
  <si>
    <t>94</t>
  </si>
  <si>
    <t>0.2</t>
  </si>
  <si>
    <t>0.03</t>
  </si>
  <si>
    <t>96.67%</t>
  </si>
  <si>
    <t>304/306</t>
  </si>
  <si>
    <t>0.00005</t>
  </si>
  <si>
    <t>0.042</t>
  </si>
  <si>
    <t>ACUPUNCTURE &amp; ELECTRO-THERAPEUTICS RESEARCH</t>
  </si>
  <si>
    <t>ACUPUNCTURE ELECTRO</t>
  </si>
  <si>
    <t>0360-1293</t>
  </si>
  <si>
    <t>2167-9010</t>
  </si>
  <si>
    <t>195</t>
  </si>
  <si>
    <t>0.3</t>
  </si>
  <si>
    <t>0.11</t>
  </si>
  <si>
    <t>15.19%</t>
  </si>
  <si>
    <t>299/306</t>
  </si>
  <si>
    <t>0.00003</t>
  </si>
  <si>
    <t>0.041</t>
  </si>
  <si>
    <t>Neurosonology and Cerebral Hemodynamics</t>
  </si>
  <si>
    <t>NEUROSONOLOGY CEREB</t>
  </si>
  <si>
    <t>1312-6431</t>
  </si>
  <si>
    <t>3</t>
  </si>
  <si>
    <t>0.1</t>
  </si>
  <si>
    <t>0.01</t>
  </si>
  <si>
    <t>305/306</t>
  </si>
  <si>
    <t>0.00000</t>
  </si>
  <si>
    <t>0.008</t>
  </si>
  <si>
    <t>Eneurobiologia</t>
  </si>
  <si>
    <t>ENEUROBIOLOGIA</t>
  </si>
  <si>
    <t>2007-3054</t>
  </si>
  <si>
    <t>4</t>
  </si>
  <si>
    <t>&lt;0.1</t>
  </si>
  <si>
    <t>Copyright (c) 2023 Clarivate</t>
  </si>
  <si>
    <t>By exporting the selected data; you agree to the data usage policy set forth in the Terms of 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</si>
</sst>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10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3" width="30.14785714285714" customWidth="1" bestFit="1"/>
    <col min="3" max="3" style="13" width="8.005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3" width="12.43357142857143" customWidth="1" bestFit="1"/>
    <col min="15" max="15" style="14" width="8.862142857142858" customWidth="1" bestFit="1"/>
    <col min="16" max="16" style="14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4"/>
    </row>
    <row x14ac:dyDescent="0.25" r="2" customHeight="1" ht="17.25">
      <c r="A2" s="5">
        <v>1</v>
      </c>
      <c r="B2" s="6" t="s">
        <v>14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7">
        <f>_xlfn.NUMBERVALUE(27.83167)</f>
      </c>
      <c r="P2" s="7">
        <f>LOG(O2)</f>
      </c>
    </row>
    <row x14ac:dyDescent="0.25" r="3" customHeight="1" ht="17.25">
      <c r="A3" s="5">
        <v>2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17</v>
      </c>
      <c r="G3" s="6" t="s">
        <v>30</v>
      </c>
      <c r="H3" s="6" t="s">
        <v>31</v>
      </c>
      <c r="I3" s="6" t="s">
        <v>20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7">
        <v>22.4626</v>
      </c>
      <c r="P3" s="7">
        <f>LOG(O3)</f>
      </c>
    </row>
    <row x14ac:dyDescent="0.25" r="4" customHeight="1" ht="17.25">
      <c r="A4" s="5">
        <v>3</v>
      </c>
      <c r="B4" s="6" t="s">
        <v>37</v>
      </c>
      <c r="C4" s="6" t="s">
        <v>37</v>
      </c>
      <c r="D4" s="6" t="s">
        <v>38</v>
      </c>
      <c r="E4" s="6" t="s">
        <v>39</v>
      </c>
      <c r="F4" s="6" t="s">
        <v>17</v>
      </c>
      <c r="G4" s="6" t="s">
        <v>40</v>
      </c>
      <c r="H4" s="6" t="s">
        <v>41</v>
      </c>
      <c r="I4" s="6" t="s">
        <v>20</v>
      </c>
      <c r="J4" s="6" t="s">
        <v>42</v>
      </c>
      <c r="K4" s="6" t="s">
        <v>43</v>
      </c>
      <c r="L4" s="6" t="s">
        <v>44</v>
      </c>
      <c r="M4" s="6" t="s">
        <v>45</v>
      </c>
      <c r="N4" s="6" t="s">
        <v>46</v>
      </c>
      <c r="O4" s="7">
        <v>21.26125</v>
      </c>
      <c r="P4" s="7">
        <f>LOG(O4)</f>
      </c>
    </row>
    <row x14ac:dyDescent="0.25" r="5" customHeight="1" ht="17.25">
      <c r="A5" s="5">
        <v>4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17</v>
      </c>
      <c r="G5" s="6" t="s">
        <v>51</v>
      </c>
      <c r="H5" s="6" t="s">
        <v>52</v>
      </c>
      <c r="I5" s="6" t="s">
        <v>20</v>
      </c>
      <c r="J5" s="6" t="s">
        <v>53</v>
      </c>
      <c r="K5" s="6" t="s">
        <v>54</v>
      </c>
      <c r="L5" s="6" t="s">
        <v>55</v>
      </c>
      <c r="M5" s="6" t="s">
        <v>56</v>
      </c>
      <c r="N5" s="6" t="s">
        <v>57</v>
      </c>
      <c r="O5" s="7">
        <v>17.07065</v>
      </c>
      <c r="P5" s="7">
        <f>LOG(O5)</f>
      </c>
    </row>
    <row x14ac:dyDescent="0.25" r="6" customHeight="1" ht="17.25">
      <c r="A6" s="5">
        <v>5</v>
      </c>
      <c r="B6" s="6" t="s">
        <v>58</v>
      </c>
      <c r="C6" s="6" t="s">
        <v>59</v>
      </c>
      <c r="D6" s="6" t="s">
        <v>60</v>
      </c>
      <c r="E6" s="6" t="s">
        <v>61</v>
      </c>
      <c r="F6" s="6" t="s">
        <v>17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7">
        <v>14.38846</v>
      </c>
      <c r="P6" s="7">
        <f>LOG(O6)</f>
      </c>
    </row>
    <row x14ac:dyDescent="0.25" r="7" customHeight="1" ht="17.25">
      <c r="A7" s="5">
        <v>6</v>
      </c>
      <c r="B7" s="6" t="s">
        <v>70</v>
      </c>
      <c r="C7" s="6" t="s">
        <v>71</v>
      </c>
      <c r="D7" s="6" t="s">
        <v>72</v>
      </c>
      <c r="E7" s="6" t="s">
        <v>72</v>
      </c>
      <c r="F7" s="6" t="s">
        <v>17</v>
      </c>
      <c r="G7" s="6" t="s">
        <v>73</v>
      </c>
      <c r="H7" s="6" t="s">
        <v>74</v>
      </c>
      <c r="I7" s="6" t="s">
        <v>64</v>
      </c>
      <c r="J7" s="6" t="s">
        <v>75</v>
      </c>
      <c r="K7" s="6" t="s">
        <v>76</v>
      </c>
      <c r="L7" s="6" t="s">
        <v>77</v>
      </c>
      <c r="M7" s="6" t="s">
        <v>78</v>
      </c>
      <c r="N7" s="6" t="s">
        <v>79</v>
      </c>
      <c r="O7" s="7">
        <v>13.83244</v>
      </c>
      <c r="P7" s="7">
        <f>LOG(O7)</f>
      </c>
    </row>
    <row x14ac:dyDescent="0.25" r="8" customHeight="1" ht="17.25">
      <c r="A8" s="5">
        <v>7</v>
      </c>
      <c r="B8" s="6" t="s">
        <v>80</v>
      </c>
      <c r="C8" s="6" t="s">
        <v>80</v>
      </c>
      <c r="D8" s="6" t="s">
        <v>81</v>
      </c>
      <c r="E8" s="6" t="s">
        <v>82</v>
      </c>
      <c r="F8" s="6" t="s">
        <v>17</v>
      </c>
      <c r="G8" s="6" t="s">
        <v>83</v>
      </c>
      <c r="H8" s="6" t="s">
        <v>84</v>
      </c>
      <c r="I8" s="6" t="s">
        <v>20</v>
      </c>
      <c r="J8" s="6" t="s">
        <v>85</v>
      </c>
      <c r="K8" s="6" t="s">
        <v>86</v>
      </c>
      <c r="L8" s="6" t="s">
        <v>87</v>
      </c>
      <c r="M8" s="6" t="s">
        <v>88</v>
      </c>
      <c r="N8" s="6" t="s">
        <v>89</v>
      </c>
      <c r="O8" s="7">
        <v>11.95891</v>
      </c>
      <c r="P8" s="7">
        <f>LOG(O8)</f>
      </c>
    </row>
    <row x14ac:dyDescent="0.25" r="9" customHeight="1" ht="17.25">
      <c r="A9" s="5">
        <v>8</v>
      </c>
      <c r="B9" s="6" t="s">
        <v>90</v>
      </c>
      <c r="C9" s="6" t="s">
        <v>91</v>
      </c>
      <c r="D9" s="6" t="s">
        <v>92</v>
      </c>
      <c r="E9" s="6" t="s">
        <v>92</v>
      </c>
      <c r="F9" s="6" t="s">
        <v>17</v>
      </c>
      <c r="G9" s="6" t="s">
        <v>93</v>
      </c>
      <c r="H9" s="6" t="s">
        <v>94</v>
      </c>
      <c r="I9" s="6" t="s">
        <v>20</v>
      </c>
      <c r="J9" s="6" t="s">
        <v>95</v>
      </c>
      <c r="K9" s="6" t="s">
        <v>96</v>
      </c>
      <c r="L9" s="6" t="s">
        <v>97</v>
      </c>
      <c r="M9" s="6" t="s">
        <v>98</v>
      </c>
      <c r="N9" s="6" t="s">
        <v>99</v>
      </c>
      <c r="O9" s="7">
        <v>11.35689</v>
      </c>
      <c r="P9" s="7">
        <f>LOG(O9)</f>
      </c>
    </row>
    <row x14ac:dyDescent="0.25" r="10" customHeight="1" ht="17.25">
      <c r="A10" s="5">
        <v>9</v>
      </c>
      <c r="B10" s="6" t="s">
        <v>100</v>
      </c>
      <c r="C10" s="6" t="s">
        <v>101</v>
      </c>
      <c r="D10" s="6" t="s">
        <v>102</v>
      </c>
      <c r="E10" s="6" t="s">
        <v>103</v>
      </c>
      <c r="F10" s="6" t="s">
        <v>17</v>
      </c>
      <c r="G10" s="6" t="s">
        <v>104</v>
      </c>
      <c r="H10" s="6" t="s">
        <v>105</v>
      </c>
      <c r="I10" s="6" t="s">
        <v>20</v>
      </c>
      <c r="J10" s="6" t="s">
        <v>106</v>
      </c>
      <c r="K10" s="6" t="s">
        <v>107</v>
      </c>
      <c r="L10" s="6" t="s">
        <v>108</v>
      </c>
      <c r="M10" s="6" t="s">
        <v>109</v>
      </c>
      <c r="N10" s="6" t="s">
        <v>110</v>
      </c>
      <c r="O10" s="7">
        <v>11.00503</v>
      </c>
      <c r="P10" s="7">
        <f>LOG(O10)</f>
      </c>
    </row>
    <row x14ac:dyDescent="0.25" r="11" customHeight="1" ht="17.25">
      <c r="A11" s="5">
        <v>10</v>
      </c>
      <c r="B11" s="6" t="s">
        <v>111</v>
      </c>
      <c r="C11" s="6" t="s">
        <v>112</v>
      </c>
      <c r="D11" s="6" t="s">
        <v>113</v>
      </c>
      <c r="E11" s="6" t="s">
        <v>114</v>
      </c>
      <c r="F11" s="6" t="s">
        <v>17</v>
      </c>
      <c r="G11" s="6" t="s">
        <v>115</v>
      </c>
      <c r="H11" s="6" t="s">
        <v>116</v>
      </c>
      <c r="I11" s="6" t="s">
        <v>20</v>
      </c>
      <c r="J11" s="6" t="s">
        <v>53</v>
      </c>
      <c r="K11" s="6" t="s">
        <v>117</v>
      </c>
      <c r="L11" s="6" t="s">
        <v>55</v>
      </c>
      <c r="M11" s="6" t="s">
        <v>118</v>
      </c>
      <c r="N11" s="6" t="s">
        <v>119</v>
      </c>
      <c r="O11" s="7">
        <v>9.65983</v>
      </c>
      <c r="P11" s="7">
        <f>LOG(O11)</f>
      </c>
    </row>
    <row x14ac:dyDescent="0.25" r="12" customHeight="1" ht="17.25">
      <c r="A12" s="5">
        <v>11</v>
      </c>
      <c r="B12" s="6" t="s">
        <v>120</v>
      </c>
      <c r="C12" s="6" t="s">
        <v>121</v>
      </c>
      <c r="D12" s="6" t="s">
        <v>122</v>
      </c>
      <c r="E12" s="6" t="s">
        <v>123</v>
      </c>
      <c r="F12" s="6" t="s">
        <v>17</v>
      </c>
      <c r="G12" s="6" t="s">
        <v>124</v>
      </c>
      <c r="H12" s="6" t="s">
        <v>125</v>
      </c>
      <c r="I12" s="6" t="s">
        <v>64</v>
      </c>
      <c r="J12" s="6" t="s">
        <v>126</v>
      </c>
      <c r="K12" s="6" t="s">
        <v>127</v>
      </c>
      <c r="L12" s="6" t="s">
        <v>128</v>
      </c>
      <c r="M12" s="6" t="s">
        <v>129</v>
      </c>
      <c r="N12" s="6" t="s">
        <v>130</v>
      </c>
      <c r="O12" s="7">
        <v>8.615</v>
      </c>
      <c r="P12" s="7">
        <f>LOG(O12)</f>
      </c>
    </row>
    <row x14ac:dyDescent="0.25" r="13" customHeight="1" ht="17.25">
      <c r="A13" s="5">
        <v>12</v>
      </c>
      <c r="B13" s="6" t="s">
        <v>131</v>
      </c>
      <c r="C13" s="6" t="s">
        <v>132</v>
      </c>
      <c r="D13" s="6" t="s">
        <v>133</v>
      </c>
      <c r="E13" s="6" t="s">
        <v>134</v>
      </c>
      <c r="F13" s="6" t="s">
        <v>17</v>
      </c>
      <c r="G13" s="6" t="s">
        <v>135</v>
      </c>
      <c r="H13" s="6" t="s">
        <v>136</v>
      </c>
      <c r="I13" s="6" t="s">
        <v>20</v>
      </c>
      <c r="J13" s="6" t="s">
        <v>137</v>
      </c>
      <c r="K13" s="6" t="s">
        <v>138</v>
      </c>
      <c r="L13" s="6" t="s">
        <v>139</v>
      </c>
      <c r="M13" s="6" t="s">
        <v>140</v>
      </c>
      <c r="N13" s="6" t="s">
        <v>141</v>
      </c>
      <c r="O13" s="7">
        <v>8.24238</v>
      </c>
      <c r="P13" s="7">
        <f>LOG(O13)</f>
      </c>
    </row>
    <row x14ac:dyDescent="0.25" r="14" customHeight="1" ht="17.25">
      <c r="A14" s="5">
        <v>13</v>
      </c>
      <c r="B14" s="6" t="s">
        <v>142</v>
      </c>
      <c r="C14" s="6" t="s">
        <v>143</v>
      </c>
      <c r="D14" s="6" t="s">
        <v>144</v>
      </c>
      <c r="E14" s="6" t="s">
        <v>145</v>
      </c>
      <c r="F14" s="6" t="s">
        <v>17</v>
      </c>
      <c r="G14" s="6" t="s">
        <v>146</v>
      </c>
      <c r="H14" s="6" t="s">
        <v>147</v>
      </c>
      <c r="I14" s="6" t="s">
        <v>20</v>
      </c>
      <c r="J14" s="6" t="s">
        <v>148</v>
      </c>
      <c r="K14" s="6" t="s">
        <v>149</v>
      </c>
      <c r="L14" s="6" t="s">
        <v>150</v>
      </c>
      <c r="M14" s="6" t="s">
        <v>151</v>
      </c>
      <c r="N14" s="6" t="s">
        <v>152</v>
      </c>
      <c r="O14" s="7">
        <v>7.71</v>
      </c>
      <c r="P14" s="7">
        <f>LOG(O14)</f>
      </c>
    </row>
    <row x14ac:dyDescent="0.25" r="15" customHeight="1" ht="17.25">
      <c r="A15" s="5">
        <v>14</v>
      </c>
      <c r="B15" s="6" t="s">
        <v>153</v>
      </c>
      <c r="C15" s="6" t="s">
        <v>154</v>
      </c>
      <c r="D15" s="6" t="s">
        <v>155</v>
      </c>
      <c r="E15" s="6" t="s">
        <v>156</v>
      </c>
      <c r="F15" s="6" t="s">
        <v>17</v>
      </c>
      <c r="G15" s="6" t="s">
        <v>157</v>
      </c>
      <c r="H15" s="6" t="s">
        <v>158</v>
      </c>
      <c r="I15" s="6" t="s">
        <v>64</v>
      </c>
      <c r="J15" s="6" t="s">
        <v>159</v>
      </c>
      <c r="K15" s="6" t="s">
        <v>160</v>
      </c>
      <c r="L15" s="6" t="s">
        <v>161</v>
      </c>
      <c r="M15" s="6" t="s">
        <v>162</v>
      </c>
      <c r="N15" s="6" t="s">
        <v>163</v>
      </c>
      <c r="O15" s="7">
        <v>7.7061</v>
      </c>
      <c r="P15" s="7">
        <f>LOG(O15)</f>
      </c>
    </row>
    <row x14ac:dyDescent="0.25" r="16" customHeight="1" ht="17.25">
      <c r="A16" s="5">
        <v>15</v>
      </c>
      <c r="B16" s="6" t="s">
        <v>164</v>
      </c>
      <c r="C16" s="6" t="s">
        <v>165</v>
      </c>
      <c r="D16" s="6" t="s">
        <v>166</v>
      </c>
      <c r="E16" s="6" t="s">
        <v>167</v>
      </c>
      <c r="F16" s="6" t="s">
        <v>17</v>
      </c>
      <c r="G16" s="6" t="s">
        <v>168</v>
      </c>
      <c r="H16" s="6" t="s">
        <v>169</v>
      </c>
      <c r="I16" s="6" t="s">
        <v>20</v>
      </c>
      <c r="J16" s="6" t="s">
        <v>170</v>
      </c>
      <c r="K16" s="6" t="s">
        <v>171</v>
      </c>
      <c r="L16" s="6" t="s">
        <v>172</v>
      </c>
      <c r="M16" s="6" t="s">
        <v>173</v>
      </c>
      <c r="N16" s="6" t="s">
        <v>174</v>
      </c>
      <c r="O16" s="7">
        <v>7.36597</v>
      </c>
      <c r="P16" s="7">
        <f>LOG(O16)</f>
      </c>
    </row>
    <row x14ac:dyDescent="0.25" r="17" customHeight="1" ht="17.25">
      <c r="A17" s="5">
        <v>16</v>
      </c>
      <c r="B17" s="6" t="s">
        <v>175</v>
      </c>
      <c r="C17" s="6" t="s">
        <v>176</v>
      </c>
      <c r="D17" s="6" t="s">
        <v>177</v>
      </c>
      <c r="E17" s="6" t="s">
        <v>178</v>
      </c>
      <c r="F17" s="6" t="s">
        <v>17</v>
      </c>
      <c r="G17" s="6" t="s">
        <v>179</v>
      </c>
      <c r="H17" s="6" t="s">
        <v>180</v>
      </c>
      <c r="I17" s="6" t="s">
        <v>20</v>
      </c>
      <c r="J17" s="6" t="s">
        <v>181</v>
      </c>
      <c r="K17" s="6" t="s">
        <v>182</v>
      </c>
      <c r="L17" s="6" t="s">
        <v>183</v>
      </c>
      <c r="M17" s="6" t="s">
        <v>184</v>
      </c>
      <c r="N17" s="6" t="s">
        <v>185</v>
      </c>
      <c r="O17" s="7">
        <v>7.21306</v>
      </c>
      <c r="P17" s="7">
        <f>LOG(O17)</f>
      </c>
    </row>
    <row x14ac:dyDescent="0.25" r="18" customHeight="1" ht="17.25">
      <c r="A18" s="5">
        <v>17</v>
      </c>
      <c r="B18" s="6" t="s">
        <v>186</v>
      </c>
      <c r="C18" s="6" t="s">
        <v>187</v>
      </c>
      <c r="D18" s="6" t="s">
        <v>188</v>
      </c>
      <c r="E18" s="6" t="s">
        <v>189</v>
      </c>
      <c r="F18" s="6" t="s">
        <v>17</v>
      </c>
      <c r="G18" s="6" t="s">
        <v>190</v>
      </c>
      <c r="H18" s="6" t="s">
        <v>191</v>
      </c>
      <c r="I18" s="6" t="s">
        <v>64</v>
      </c>
      <c r="J18" s="6" t="s">
        <v>192</v>
      </c>
      <c r="K18" s="6" t="s">
        <v>193</v>
      </c>
      <c r="L18" s="6" t="s">
        <v>194</v>
      </c>
      <c r="M18" s="6" t="s">
        <v>195</v>
      </c>
      <c r="N18" s="6" t="s">
        <v>196</v>
      </c>
      <c r="O18" s="7">
        <v>6.84838</v>
      </c>
      <c r="P18" s="7">
        <f>LOG(O18)</f>
      </c>
    </row>
    <row x14ac:dyDescent="0.25" r="19" customHeight="1" ht="17.25">
      <c r="A19" s="5">
        <v>18</v>
      </c>
      <c r="B19" s="6" t="s">
        <v>197</v>
      </c>
      <c r="C19" s="6" t="s">
        <v>198</v>
      </c>
      <c r="D19" s="6" t="s">
        <v>199</v>
      </c>
      <c r="E19" s="6" t="s">
        <v>200</v>
      </c>
      <c r="F19" s="6" t="s">
        <v>17</v>
      </c>
      <c r="G19" s="6" t="s">
        <v>201</v>
      </c>
      <c r="H19" s="6" t="s">
        <v>202</v>
      </c>
      <c r="I19" s="6" t="s">
        <v>20</v>
      </c>
      <c r="J19" s="6" t="s">
        <v>203</v>
      </c>
      <c r="K19" s="6" t="s">
        <v>204</v>
      </c>
      <c r="L19" s="6" t="s">
        <v>205</v>
      </c>
      <c r="M19" s="6" t="s">
        <v>206</v>
      </c>
      <c r="N19" s="6" t="s">
        <v>207</v>
      </c>
      <c r="O19" s="7">
        <v>6.73293</v>
      </c>
      <c r="P19" s="7">
        <f>LOG(O19)</f>
      </c>
    </row>
    <row x14ac:dyDescent="0.25" r="20" customHeight="1" ht="17.25">
      <c r="A20" s="5">
        <v>19</v>
      </c>
      <c r="B20" s="6" t="s">
        <v>208</v>
      </c>
      <c r="C20" s="6" t="s">
        <v>209</v>
      </c>
      <c r="D20" s="6" t="s">
        <v>60</v>
      </c>
      <c r="E20" s="6" t="s">
        <v>210</v>
      </c>
      <c r="F20" s="6" t="s">
        <v>17</v>
      </c>
      <c r="G20" s="6" t="s">
        <v>211</v>
      </c>
      <c r="H20" s="6" t="s">
        <v>52</v>
      </c>
      <c r="I20" s="6" t="s">
        <v>20</v>
      </c>
      <c r="J20" s="6" t="s">
        <v>212</v>
      </c>
      <c r="K20" s="6" t="s">
        <v>213</v>
      </c>
      <c r="L20" s="6" t="s">
        <v>214</v>
      </c>
      <c r="M20" s="6" t="s">
        <v>215</v>
      </c>
      <c r="N20" s="6" t="s">
        <v>216</v>
      </c>
      <c r="O20" s="7">
        <v>6.67218</v>
      </c>
      <c r="P20" s="7">
        <f>LOG(O20)</f>
      </c>
    </row>
    <row x14ac:dyDescent="0.25" r="21" customHeight="1" ht="17.25">
      <c r="A21" s="5">
        <v>20</v>
      </c>
      <c r="B21" s="6" t="s">
        <v>217</v>
      </c>
      <c r="C21" s="6" t="s">
        <v>218</v>
      </c>
      <c r="D21" s="6" t="s">
        <v>219</v>
      </c>
      <c r="E21" s="6" t="s">
        <v>220</v>
      </c>
      <c r="F21" s="6" t="s">
        <v>17</v>
      </c>
      <c r="G21" s="6" t="s">
        <v>221</v>
      </c>
      <c r="H21" s="6" t="s">
        <v>222</v>
      </c>
      <c r="I21" s="6" t="s">
        <v>20</v>
      </c>
      <c r="J21" s="6" t="s">
        <v>223</v>
      </c>
      <c r="K21" s="6" t="s">
        <v>224</v>
      </c>
      <c r="L21" s="6" t="s">
        <v>225</v>
      </c>
      <c r="M21" s="6" t="s">
        <v>226</v>
      </c>
      <c r="N21" s="6" t="s">
        <v>227</v>
      </c>
      <c r="O21" s="7">
        <v>6.61646</v>
      </c>
      <c r="P21" s="7">
        <f>LOG(O21)</f>
      </c>
    </row>
    <row x14ac:dyDescent="0.25" r="22" customHeight="1" ht="17.25">
      <c r="A22" s="5">
        <v>21</v>
      </c>
      <c r="B22" s="6" t="s">
        <v>228</v>
      </c>
      <c r="C22" s="6" t="s">
        <v>229</v>
      </c>
      <c r="D22" s="6" t="s">
        <v>230</v>
      </c>
      <c r="E22" s="6" t="s">
        <v>230</v>
      </c>
      <c r="F22" s="6" t="s">
        <v>17</v>
      </c>
      <c r="G22" s="6" t="s">
        <v>231</v>
      </c>
      <c r="H22" s="6" t="s">
        <v>191</v>
      </c>
      <c r="I22" s="6" t="s">
        <v>64</v>
      </c>
      <c r="J22" s="6" t="s">
        <v>212</v>
      </c>
      <c r="K22" s="6" t="s">
        <v>232</v>
      </c>
      <c r="L22" s="6" t="s">
        <v>214</v>
      </c>
      <c r="M22" s="6" t="s">
        <v>233</v>
      </c>
      <c r="N22" s="6" t="s">
        <v>234</v>
      </c>
      <c r="O22" s="7">
        <v>6.12522</v>
      </c>
      <c r="P22" s="7">
        <f>LOG(O22)</f>
      </c>
    </row>
    <row x14ac:dyDescent="0.25" r="23" customHeight="1" ht="17.25">
      <c r="A23" s="5">
        <v>22</v>
      </c>
      <c r="B23" s="6" t="s">
        <v>235</v>
      </c>
      <c r="C23" s="6" t="s">
        <v>236</v>
      </c>
      <c r="D23" s="6" t="s">
        <v>237</v>
      </c>
      <c r="E23" s="6" t="s">
        <v>238</v>
      </c>
      <c r="F23" s="6" t="s">
        <v>17</v>
      </c>
      <c r="G23" s="6" t="s">
        <v>239</v>
      </c>
      <c r="H23" s="6" t="s">
        <v>240</v>
      </c>
      <c r="I23" s="6" t="s">
        <v>20</v>
      </c>
      <c r="J23" s="6" t="s">
        <v>241</v>
      </c>
      <c r="K23" s="6" t="s">
        <v>242</v>
      </c>
      <c r="L23" s="6" t="s">
        <v>243</v>
      </c>
      <c r="M23" s="6" t="s">
        <v>244</v>
      </c>
      <c r="N23" s="6" t="s">
        <v>245</v>
      </c>
      <c r="O23" s="7">
        <v>6.07502</v>
      </c>
      <c r="P23" s="7">
        <f>LOG(O23)</f>
      </c>
    </row>
    <row x14ac:dyDescent="0.25" r="24" customHeight="1" ht="17.25">
      <c r="A24" s="5">
        <v>23</v>
      </c>
      <c r="B24" s="6" t="s">
        <v>246</v>
      </c>
      <c r="C24" s="6" t="s">
        <v>247</v>
      </c>
      <c r="D24" s="6" t="s">
        <v>60</v>
      </c>
      <c r="E24" s="6" t="s">
        <v>248</v>
      </c>
      <c r="F24" s="6" t="s">
        <v>17</v>
      </c>
      <c r="G24" s="6" t="s">
        <v>249</v>
      </c>
      <c r="H24" s="6" t="s">
        <v>250</v>
      </c>
      <c r="I24" s="6" t="s">
        <v>20</v>
      </c>
      <c r="J24" s="6" t="s">
        <v>251</v>
      </c>
      <c r="K24" s="6" t="s">
        <v>252</v>
      </c>
      <c r="L24" s="6" t="s">
        <v>253</v>
      </c>
      <c r="M24" s="6" t="s">
        <v>254</v>
      </c>
      <c r="N24" s="6" t="s">
        <v>255</v>
      </c>
      <c r="O24" s="7">
        <v>5.93894</v>
      </c>
      <c r="P24" s="7">
        <f>LOG(O24)</f>
      </c>
    </row>
    <row x14ac:dyDescent="0.25" r="25" customHeight="1" ht="17.25">
      <c r="A25" s="5">
        <v>24</v>
      </c>
      <c r="B25" s="6" t="s">
        <v>256</v>
      </c>
      <c r="C25" s="6" t="s">
        <v>256</v>
      </c>
      <c r="D25" s="6" t="s">
        <v>257</v>
      </c>
      <c r="E25" s="6" t="s">
        <v>258</v>
      </c>
      <c r="F25" s="6" t="s">
        <v>17</v>
      </c>
      <c r="G25" s="6" t="s">
        <v>259</v>
      </c>
      <c r="H25" s="6" t="s">
        <v>260</v>
      </c>
      <c r="I25" s="6" t="s">
        <v>20</v>
      </c>
      <c r="J25" s="6" t="s">
        <v>261</v>
      </c>
      <c r="K25" s="6" t="s">
        <v>262</v>
      </c>
      <c r="L25" s="6" t="s">
        <v>263</v>
      </c>
      <c r="M25" s="6" t="s">
        <v>264</v>
      </c>
      <c r="N25" s="6" t="s">
        <v>265</v>
      </c>
      <c r="O25" s="7">
        <v>5.60763</v>
      </c>
      <c r="P25" s="7">
        <f>LOG(O25)</f>
      </c>
    </row>
    <row x14ac:dyDescent="0.25" r="26" customHeight="1" ht="17.25">
      <c r="A26" s="5">
        <v>25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17</v>
      </c>
      <c r="G26" s="6" t="s">
        <v>270</v>
      </c>
      <c r="H26" s="6" t="s">
        <v>271</v>
      </c>
      <c r="I26" s="6" t="s">
        <v>20</v>
      </c>
      <c r="J26" s="6" t="s">
        <v>272</v>
      </c>
      <c r="K26" s="6" t="s">
        <v>273</v>
      </c>
      <c r="L26" s="6" t="s">
        <v>274</v>
      </c>
      <c r="M26" s="6" t="s">
        <v>275</v>
      </c>
      <c r="N26" s="6" t="s">
        <v>276</v>
      </c>
      <c r="O26" s="7">
        <v>5.40579</v>
      </c>
      <c r="P26" s="7">
        <f>LOG(O26)</f>
      </c>
    </row>
    <row x14ac:dyDescent="0.25" r="27" customHeight="1" ht="17.25">
      <c r="A27" s="5">
        <v>26</v>
      </c>
      <c r="B27" s="6" t="s">
        <v>277</v>
      </c>
      <c r="C27" s="6" t="s">
        <v>278</v>
      </c>
      <c r="D27" s="6" t="s">
        <v>279</v>
      </c>
      <c r="E27" s="6" t="s">
        <v>280</v>
      </c>
      <c r="F27" s="6" t="s">
        <v>17</v>
      </c>
      <c r="G27" s="6" t="s">
        <v>281</v>
      </c>
      <c r="H27" s="6" t="s">
        <v>282</v>
      </c>
      <c r="I27" s="6" t="s">
        <v>64</v>
      </c>
      <c r="J27" s="6" t="s">
        <v>283</v>
      </c>
      <c r="K27" s="6" t="s">
        <v>284</v>
      </c>
      <c r="L27" s="6" t="s">
        <v>285</v>
      </c>
      <c r="M27" s="6" t="s">
        <v>286</v>
      </c>
      <c r="N27" s="6" t="s">
        <v>287</v>
      </c>
      <c r="O27" s="7">
        <v>5.33272</v>
      </c>
      <c r="P27" s="7">
        <f>LOG(O27)</f>
      </c>
    </row>
    <row x14ac:dyDescent="0.25" r="28" customHeight="1" ht="17.25">
      <c r="A28" s="5">
        <v>27</v>
      </c>
      <c r="B28" s="6" t="s">
        <v>288</v>
      </c>
      <c r="C28" s="6" t="s">
        <v>289</v>
      </c>
      <c r="D28" s="6" t="s">
        <v>290</v>
      </c>
      <c r="E28" s="6" t="s">
        <v>290</v>
      </c>
      <c r="F28" s="6" t="s">
        <v>17</v>
      </c>
      <c r="G28" s="6" t="s">
        <v>291</v>
      </c>
      <c r="H28" s="6" t="s">
        <v>292</v>
      </c>
      <c r="I28" s="6" t="s">
        <v>293</v>
      </c>
      <c r="J28" s="6" t="s">
        <v>294</v>
      </c>
      <c r="K28" s="6" t="s">
        <v>295</v>
      </c>
      <c r="L28" s="6" t="s">
        <v>296</v>
      </c>
      <c r="M28" s="6" t="s">
        <v>297</v>
      </c>
      <c r="N28" s="6" t="s">
        <v>298</v>
      </c>
      <c r="O28" s="7">
        <v>5.25754</v>
      </c>
      <c r="P28" s="7">
        <f>LOG(O28)</f>
      </c>
    </row>
    <row x14ac:dyDescent="0.25" r="29" customHeight="1" ht="17.25">
      <c r="A29" s="5">
        <v>28</v>
      </c>
      <c r="B29" s="6" t="s">
        <v>299</v>
      </c>
      <c r="C29" s="6" t="s">
        <v>299</v>
      </c>
      <c r="D29" s="6" t="s">
        <v>300</v>
      </c>
      <c r="E29" s="6" t="s">
        <v>301</v>
      </c>
      <c r="F29" s="6" t="s">
        <v>17</v>
      </c>
      <c r="G29" s="6" t="s">
        <v>302</v>
      </c>
      <c r="H29" s="6" t="s">
        <v>303</v>
      </c>
      <c r="I29" s="6" t="s">
        <v>20</v>
      </c>
      <c r="J29" s="6" t="s">
        <v>304</v>
      </c>
      <c r="K29" s="6" t="s">
        <v>305</v>
      </c>
      <c r="L29" s="6" t="s">
        <v>306</v>
      </c>
      <c r="M29" s="6" t="s">
        <v>307</v>
      </c>
      <c r="N29" s="6" t="s">
        <v>308</v>
      </c>
      <c r="O29" s="7">
        <v>5.14222</v>
      </c>
      <c r="P29" s="7">
        <f>LOG(O29)</f>
      </c>
    </row>
    <row x14ac:dyDescent="0.25" r="30" customHeight="1" ht="17.25">
      <c r="A30" s="5">
        <v>29</v>
      </c>
      <c r="B30" s="6" t="s">
        <v>309</v>
      </c>
      <c r="C30" s="6" t="s">
        <v>309</v>
      </c>
      <c r="D30" s="6" t="s">
        <v>310</v>
      </c>
      <c r="E30" s="6" t="s">
        <v>311</v>
      </c>
      <c r="F30" s="6" t="s">
        <v>17</v>
      </c>
      <c r="G30" s="6" t="s">
        <v>312</v>
      </c>
      <c r="H30" s="6" t="s">
        <v>313</v>
      </c>
      <c r="I30" s="6" t="s">
        <v>293</v>
      </c>
      <c r="J30" s="6" t="s">
        <v>314</v>
      </c>
      <c r="K30" s="6" t="s">
        <v>315</v>
      </c>
      <c r="L30" s="6" t="s">
        <v>316</v>
      </c>
      <c r="M30" s="6" t="s">
        <v>317</v>
      </c>
      <c r="N30" s="6" t="s">
        <v>318</v>
      </c>
      <c r="O30" s="7">
        <v>5.02092</v>
      </c>
      <c r="P30" s="7">
        <f>LOG(O30)</f>
      </c>
    </row>
    <row x14ac:dyDescent="0.25" r="31" customHeight="1" ht="17.25">
      <c r="A31" s="5">
        <v>30</v>
      </c>
      <c r="B31" s="6" t="s">
        <v>319</v>
      </c>
      <c r="C31" s="6" t="s">
        <v>320</v>
      </c>
      <c r="D31" s="6" t="s">
        <v>60</v>
      </c>
      <c r="E31" s="6" t="s">
        <v>321</v>
      </c>
      <c r="F31" s="6" t="s">
        <v>17</v>
      </c>
      <c r="G31" s="6" t="s">
        <v>322</v>
      </c>
      <c r="H31" s="6" t="s">
        <v>313</v>
      </c>
      <c r="I31" s="6" t="s">
        <v>293</v>
      </c>
      <c r="J31" s="6" t="s">
        <v>323</v>
      </c>
      <c r="K31" s="6" t="s">
        <v>324</v>
      </c>
      <c r="L31" s="6" t="s">
        <v>325</v>
      </c>
      <c r="M31" s="6" t="s">
        <v>326</v>
      </c>
      <c r="N31" s="6" t="s">
        <v>327</v>
      </c>
      <c r="O31" s="7">
        <v>4.87264</v>
      </c>
      <c r="P31" s="7">
        <f>LOG(O31)</f>
      </c>
    </row>
    <row x14ac:dyDescent="0.25" r="32" customHeight="1" ht="17.25">
      <c r="A32" s="5">
        <v>31</v>
      </c>
      <c r="B32" s="6" t="s">
        <v>328</v>
      </c>
      <c r="C32" s="6" t="s">
        <v>329</v>
      </c>
      <c r="D32" s="6" t="s">
        <v>330</v>
      </c>
      <c r="E32" s="6" t="s">
        <v>330</v>
      </c>
      <c r="F32" s="6" t="s">
        <v>17</v>
      </c>
      <c r="G32" s="6" t="s">
        <v>331</v>
      </c>
      <c r="H32" s="6" t="s">
        <v>191</v>
      </c>
      <c r="I32" s="6" t="s">
        <v>64</v>
      </c>
      <c r="J32" s="6" t="s">
        <v>332</v>
      </c>
      <c r="K32" s="6" t="s">
        <v>333</v>
      </c>
      <c r="L32" s="6" t="s">
        <v>334</v>
      </c>
      <c r="M32" s="6" t="s">
        <v>335</v>
      </c>
      <c r="N32" s="6" t="s">
        <v>336</v>
      </c>
      <c r="O32" s="7">
        <v>4.55312</v>
      </c>
      <c r="P32" s="7">
        <f>LOG(O32)</f>
      </c>
    </row>
    <row x14ac:dyDescent="0.25" r="33" customHeight="1" ht="17.25">
      <c r="A33" s="5">
        <v>32</v>
      </c>
      <c r="B33" s="6" t="s">
        <v>337</v>
      </c>
      <c r="C33" s="6" t="s">
        <v>337</v>
      </c>
      <c r="D33" s="6" t="s">
        <v>338</v>
      </c>
      <c r="E33" s="6" t="s">
        <v>339</v>
      </c>
      <c r="F33" s="6" t="s">
        <v>17</v>
      </c>
      <c r="G33" s="6" t="s">
        <v>340</v>
      </c>
      <c r="H33" s="6" t="s">
        <v>341</v>
      </c>
      <c r="I33" s="6" t="s">
        <v>64</v>
      </c>
      <c r="J33" s="6" t="s">
        <v>342</v>
      </c>
      <c r="K33" s="6" t="s">
        <v>343</v>
      </c>
      <c r="L33" s="6" t="s">
        <v>344</v>
      </c>
      <c r="M33" s="6" t="s">
        <v>345</v>
      </c>
      <c r="N33" s="6" t="s">
        <v>346</v>
      </c>
      <c r="O33" s="7">
        <v>4.51754</v>
      </c>
      <c r="P33" s="7">
        <f>LOG(O33)</f>
      </c>
    </row>
    <row x14ac:dyDescent="0.25" r="34" customHeight="1" ht="17.25">
      <c r="A34" s="5">
        <v>33</v>
      </c>
      <c r="B34" s="6" t="s">
        <v>347</v>
      </c>
      <c r="C34" s="6" t="s">
        <v>348</v>
      </c>
      <c r="D34" s="6" t="s">
        <v>349</v>
      </c>
      <c r="E34" s="6" t="s">
        <v>350</v>
      </c>
      <c r="F34" s="6" t="s">
        <v>17</v>
      </c>
      <c r="G34" s="6" t="s">
        <v>351</v>
      </c>
      <c r="H34" s="6" t="s">
        <v>282</v>
      </c>
      <c r="I34" s="6" t="s">
        <v>64</v>
      </c>
      <c r="J34" s="6" t="s">
        <v>352</v>
      </c>
      <c r="K34" s="6" t="s">
        <v>353</v>
      </c>
      <c r="L34" s="6" t="s">
        <v>354</v>
      </c>
      <c r="M34" s="6" t="s">
        <v>355</v>
      </c>
      <c r="N34" s="6" t="s">
        <v>356</v>
      </c>
      <c r="O34" s="7">
        <v>4.38709</v>
      </c>
      <c r="P34" s="7">
        <f>LOG(O34)</f>
      </c>
    </row>
    <row x14ac:dyDescent="0.25" r="35" customHeight="1" ht="17.25">
      <c r="A35" s="5">
        <v>34</v>
      </c>
      <c r="B35" s="6" t="s">
        <v>357</v>
      </c>
      <c r="C35" s="6" t="s">
        <v>357</v>
      </c>
      <c r="D35" s="6" t="s">
        <v>358</v>
      </c>
      <c r="E35" s="6" t="s">
        <v>359</v>
      </c>
      <c r="F35" s="6" t="s">
        <v>17</v>
      </c>
      <c r="G35" s="6" t="s">
        <v>360</v>
      </c>
      <c r="H35" s="6" t="s">
        <v>361</v>
      </c>
      <c r="I35" s="6" t="s">
        <v>20</v>
      </c>
      <c r="J35" s="6" t="s">
        <v>362</v>
      </c>
      <c r="K35" s="6" t="s">
        <v>363</v>
      </c>
      <c r="L35" s="6" t="s">
        <v>364</v>
      </c>
      <c r="M35" s="6" t="s">
        <v>365</v>
      </c>
      <c r="N35" s="6" t="s">
        <v>366</v>
      </c>
      <c r="O35" s="7">
        <v>4.38374</v>
      </c>
      <c r="P35" s="7">
        <f>LOG(O35)</f>
      </c>
    </row>
    <row x14ac:dyDescent="0.25" r="36" customHeight="1" ht="17.25">
      <c r="A36" s="5">
        <v>35</v>
      </c>
      <c r="B36" s="6" t="s">
        <v>367</v>
      </c>
      <c r="C36" s="6" t="s">
        <v>368</v>
      </c>
      <c r="D36" s="6" t="s">
        <v>369</v>
      </c>
      <c r="E36" s="6" t="s">
        <v>370</v>
      </c>
      <c r="F36" s="6" t="s">
        <v>17</v>
      </c>
      <c r="G36" s="6" t="s">
        <v>371</v>
      </c>
      <c r="H36" s="6" t="s">
        <v>41</v>
      </c>
      <c r="I36" s="6" t="s">
        <v>20</v>
      </c>
      <c r="J36" s="6" t="s">
        <v>53</v>
      </c>
      <c r="K36" s="6" t="s">
        <v>372</v>
      </c>
      <c r="L36" s="6" t="s">
        <v>55</v>
      </c>
      <c r="M36" s="6" t="s">
        <v>373</v>
      </c>
      <c r="N36" s="6" t="s">
        <v>374</v>
      </c>
      <c r="O36" s="7">
        <v>4.32756</v>
      </c>
      <c r="P36" s="7">
        <f>LOG(O36)</f>
      </c>
    </row>
    <row x14ac:dyDescent="0.25" r="37" customHeight="1" ht="17.25">
      <c r="A37" s="5">
        <v>36</v>
      </c>
      <c r="B37" s="6" t="s">
        <v>375</v>
      </c>
      <c r="C37" s="6" t="s">
        <v>376</v>
      </c>
      <c r="D37" s="6" t="s">
        <v>377</v>
      </c>
      <c r="E37" s="6" t="s">
        <v>378</v>
      </c>
      <c r="F37" s="6" t="s">
        <v>17</v>
      </c>
      <c r="G37" s="6" t="s">
        <v>379</v>
      </c>
      <c r="H37" s="6" t="s">
        <v>380</v>
      </c>
      <c r="I37" s="6" t="s">
        <v>293</v>
      </c>
      <c r="J37" s="6" t="s">
        <v>381</v>
      </c>
      <c r="K37" s="6" t="s">
        <v>382</v>
      </c>
      <c r="L37" s="6" t="s">
        <v>383</v>
      </c>
      <c r="M37" s="6" t="s">
        <v>384</v>
      </c>
      <c r="N37" s="6" t="s">
        <v>385</v>
      </c>
      <c r="O37" s="7">
        <v>4.20522</v>
      </c>
      <c r="P37" s="7">
        <f>LOG(O37)</f>
      </c>
    </row>
    <row x14ac:dyDescent="0.25" r="38" customHeight="1" ht="17.25">
      <c r="A38" s="5">
        <v>37</v>
      </c>
      <c r="B38" s="6" t="s">
        <v>386</v>
      </c>
      <c r="C38" s="6" t="s">
        <v>387</v>
      </c>
      <c r="D38" s="6" t="s">
        <v>388</v>
      </c>
      <c r="E38" s="6" t="s">
        <v>389</v>
      </c>
      <c r="F38" s="6" t="s">
        <v>17</v>
      </c>
      <c r="G38" s="6" t="s">
        <v>390</v>
      </c>
      <c r="H38" s="6" t="s">
        <v>391</v>
      </c>
      <c r="I38" s="6" t="s">
        <v>64</v>
      </c>
      <c r="J38" s="6" t="s">
        <v>392</v>
      </c>
      <c r="K38" s="6" t="s">
        <v>393</v>
      </c>
      <c r="L38" s="6" t="s">
        <v>394</v>
      </c>
      <c r="M38" s="6" t="s">
        <v>395</v>
      </c>
      <c r="N38" s="6" t="s">
        <v>396</v>
      </c>
      <c r="O38" s="7">
        <v>3.92889</v>
      </c>
      <c r="P38" s="7">
        <f>LOG(O38)</f>
      </c>
    </row>
    <row x14ac:dyDescent="0.25" r="39" customHeight="1" ht="17.25">
      <c r="A39" s="5">
        <v>38</v>
      </c>
      <c r="B39" s="6" t="s">
        <v>397</v>
      </c>
      <c r="C39" s="6" t="s">
        <v>398</v>
      </c>
      <c r="D39" s="6" t="s">
        <v>399</v>
      </c>
      <c r="E39" s="6" t="s">
        <v>400</v>
      </c>
      <c r="F39" s="6" t="s">
        <v>17</v>
      </c>
      <c r="G39" s="6" t="s">
        <v>401</v>
      </c>
      <c r="H39" s="6" t="s">
        <v>402</v>
      </c>
      <c r="I39" s="6" t="s">
        <v>20</v>
      </c>
      <c r="J39" s="6" t="s">
        <v>403</v>
      </c>
      <c r="K39" s="6" t="s">
        <v>404</v>
      </c>
      <c r="L39" s="6" t="s">
        <v>405</v>
      </c>
      <c r="M39" s="6" t="s">
        <v>406</v>
      </c>
      <c r="N39" s="6" t="s">
        <v>407</v>
      </c>
      <c r="O39" s="7">
        <v>3.87007</v>
      </c>
      <c r="P39" s="7">
        <f>LOG(O39)</f>
      </c>
    </row>
    <row x14ac:dyDescent="0.25" r="40" customHeight="1" ht="17.25">
      <c r="A40" s="5">
        <v>39</v>
      </c>
      <c r="B40" s="6" t="s">
        <v>408</v>
      </c>
      <c r="C40" s="6" t="s">
        <v>409</v>
      </c>
      <c r="D40" s="6" t="s">
        <v>410</v>
      </c>
      <c r="E40" s="6" t="s">
        <v>411</v>
      </c>
      <c r="F40" s="6" t="s">
        <v>17</v>
      </c>
      <c r="G40" s="6" t="s">
        <v>412</v>
      </c>
      <c r="H40" s="6" t="s">
        <v>413</v>
      </c>
      <c r="I40" s="6" t="s">
        <v>293</v>
      </c>
      <c r="J40" s="6" t="s">
        <v>126</v>
      </c>
      <c r="K40" s="6" t="s">
        <v>414</v>
      </c>
      <c r="L40" s="6" t="s">
        <v>128</v>
      </c>
      <c r="M40" s="6" t="s">
        <v>415</v>
      </c>
      <c r="N40" s="6" t="s">
        <v>416</v>
      </c>
      <c r="O40" s="7">
        <v>3.86145</v>
      </c>
      <c r="P40" s="7">
        <f>LOG(O40)</f>
      </c>
    </row>
    <row x14ac:dyDescent="0.25" r="41" customHeight="1" ht="17.25">
      <c r="A41" s="5">
        <v>40</v>
      </c>
      <c r="B41" s="6" t="s">
        <v>417</v>
      </c>
      <c r="C41" s="6" t="s">
        <v>417</v>
      </c>
      <c r="D41" s="6" t="s">
        <v>60</v>
      </c>
      <c r="E41" s="6" t="s">
        <v>418</v>
      </c>
      <c r="F41" s="6" t="s">
        <v>17</v>
      </c>
      <c r="G41" s="6" t="s">
        <v>419</v>
      </c>
      <c r="H41" s="6" t="s">
        <v>74</v>
      </c>
      <c r="I41" s="6" t="s">
        <v>64</v>
      </c>
      <c r="J41" s="6" t="s">
        <v>420</v>
      </c>
      <c r="K41" s="6" t="s">
        <v>421</v>
      </c>
      <c r="L41" s="6" t="s">
        <v>422</v>
      </c>
      <c r="M41" s="6" t="s">
        <v>423</v>
      </c>
      <c r="N41" s="6" t="s">
        <v>424</v>
      </c>
      <c r="O41" s="7">
        <v>3.84679</v>
      </c>
      <c r="P41" s="7">
        <f>LOG(O41)</f>
      </c>
    </row>
    <row x14ac:dyDescent="0.25" r="42" customHeight="1" ht="17.25">
      <c r="A42" s="5">
        <v>41</v>
      </c>
      <c r="B42" s="6" t="s">
        <v>425</v>
      </c>
      <c r="C42" s="6" t="s">
        <v>426</v>
      </c>
      <c r="D42" s="6" t="s">
        <v>427</v>
      </c>
      <c r="E42" s="6" t="s">
        <v>428</v>
      </c>
      <c r="F42" s="6" t="s">
        <v>17</v>
      </c>
      <c r="G42" s="6" t="s">
        <v>429</v>
      </c>
      <c r="H42" s="6" t="s">
        <v>430</v>
      </c>
      <c r="I42" s="6" t="s">
        <v>20</v>
      </c>
      <c r="J42" s="6" t="s">
        <v>431</v>
      </c>
      <c r="K42" s="6" t="s">
        <v>432</v>
      </c>
      <c r="L42" s="6" t="s">
        <v>433</v>
      </c>
      <c r="M42" s="6" t="s">
        <v>434</v>
      </c>
      <c r="N42" s="6" t="s">
        <v>435</v>
      </c>
      <c r="O42" s="7">
        <v>3.79904</v>
      </c>
      <c r="P42" s="7">
        <f>LOG(O42)</f>
      </c>
    </row>
    <row x14ac:dyDescent="0.25" r="43" customHeight="1" ht="17.25">
      <c r="A43" s="5">
        <v>42</v>
      </c>
      <c r="B43" s="6" t="s">
        <v>436</v>
      </c>
      <c r="C43" s="6" t="s">
        <v>437</v>
      </c>
      <c r="D43" s="6" t="s">
        <v>438</v>
      </c>
      <c r="E43" s="6" t="s">
        <v>439</v>
      </c>
      <c r="F43" s="6" t="s">
        <v>17</v>
      </c>
      <c r="G43" s="6" t="s">
        <v>440</v>
      </c>
      <c r="H43" s="6" t="s">
        <v>441</v>
      </c>
      <c r="I43" s="6" t="s">
        <v>20</v>
      </c>
      <c r="J43" s="6" t="s">
        <v>442</v>
      </c>
      <c r="K43" s="6" t="s">
        <v>443</v>
      </c>
      <c r="L43" s="6" t="s">
        <v>444</v>
      </c>
      <c r="M43" s="6" t="s">
        <v>445</v>
      </c>
      <c r="N43" s="6" t="s">
        <v>446</v>
      </c>
      <c r="O43" s="7">
        <v>3.76248</v>
      </c>
      <c r="P43" s="7">
        <f>LOG(O43)</f>
      </c>
    </row>
    <row x14ac:dyDescent="0.25" r="44" customHeight="1" ht="17.25">
      <c r="A44" s="5">
        <v>43</v>
      </c>
      <c r="B44" s="6" t="s">
        <v>447</v>
      </c>
      <c r="C44" s="6" t="s">
        <v>448</v>
      </c>
      <c r="D44" s="6" t="s">
        <v>449</v>
      </c>
      <c r="E44" s="6" t="s">
        <v>450</v>
      </c>
      <c r="F44" s="6" t="s">
        <v>17</v>
      </c>
      <c r="G44" s="6" t="s">
        <v>451</v>
      </c>
      <c r="H44" s="6" t="s">
        <v>158</v>
      </c>
      <c r="I44" s="6" t="s">
        <v>64</v>
      </c>
      <c r="J44" s="6" t="s">
        <v>452</v>
      </c>
      <c r="K44" s="6" t="s">
        <v>453</v>
      </c>
      <c r="L44" s="6" t="s">
        <v>454</v>
      </c>
      <c r="M44" s="6" t="s">
        <v>455</v>
      </c>
      <c r="N44" s="6" t="s">
        <v>456</v>
      </c>
      <c r="O44" s="7">
        <v>3.74853</v>
      </c>
      <c r="P44" s="7">
        <f>LOG(O44)</f>
      </c>
    </row>
    <row x14ac:dyDescent="0.25" r="45" customHeight="1" ht="17.25">
      <c r="A45" s="5">
        <v>44</v>
      </c>
      <c r="B45" s="6" t="s">
        <v>457</v>
      </c>
      <c r="C45" s="6" t="s">
        <v>457</v>
      </c>
      <c r="D45" s="6" t="s">
        <v>458</v>
      </c>
      <c r="E45" s="6" t="s">
        <v>459</v>
      </c>
      <c r="F45" s="6" t="s">
        <v>17</v>
      </c>
      <c r="G45" s="6" t="s">
        <v>460</v>
      </c>
      <c r="H45" s="6" t="s">
        <v>461</v>
      </c>
      <c r="I45" s="6" t="s">
        <v>64</v>
      </c>
      <c r="J45" s="6" t="s">
        <v>462</v>
      </c>
      <c r="K45" s="6" t="s">
        <v>463</v>
      </c>
      <c r="L45" s="6" t="s">
        <v>464</v>
      </c>
      <c r="M45" s="6" t="s">
        <v>465</v>
      </c>
      <c r="N45" s="6" t="s">
        <v>466</v>
      </c>
      <c r="O45" s="7">
        <v>3.71396</v>
      </c>
      <c r="P45" s="7">
        <f>LOG(O45)</f>
      </c>
    </row>
    <row x14ac:dyDescent="0.25" r="46" customHeight="1" ht="17.25">
      <c r="A46" s="5">
        <v>45</v>
      </c>
      <c r="B46" s="6" t="s">
        <v>467</v>
      </c>
      <c r="C46" s="6" t="s">
        <v>468</v>
      </c>
      <c r="D46" s="6" t="s">
        <v>469</v>
      </c>
      <c r="E46" s="6" t="s">
        <v>470</v>
      </c>
      <c r="F46" s="6" t="s">
        <v>17</v>
      </c>
      <c r="G46" s="6" t="s">
        <v>471</v>
      </c>
      <c r="H46" s="6" t="s">
        <v>391</v>
      </c>
      <c r="I46" s="6" t="s">
        <v>64</v>
      </c>
      <c r="J46" s="6" t="s">
        <v>472</v>
      </c>
      <c r="K46" s="6" t="s">
        <v>473</v>
      </c>
      <c r="L46" s="6" t="s">
        <v>474</v>
      </c>
      <c r="M46" s="6" t="s">
        <v>475</v>
      </c>
      <c r="N46" s="6" t="s">
        <v>476</v>
      </c>
      <c r="O46" s="7">
        <v>3.70585</v>
      </c>
      <c r="P46" s="7">
        <f>LOG(O46)</f>
      </c>
    </row>
    <row x14ac:dyDescent="0.25" r="47" customHeight="1" ht="17.25">
      <c r="A47" s="5">
        <v>46</v>
      </c>
      <c r="B47" s="6" t="s">
        <v>477</v>
      </c>
      <c r="C47" s="6" t="s">
        <v>478</v>
      </c>
      <c r="D47" s="6" t="s">
        <v>479</v>
      </c>
      <c r="E47" s="6" t="s">
        <v>479</v>
      </c>
      <c r="F47" s="6" t="s">
        <v>17</v>
      </c>
      <c r="G47" s="6" t="s">
        <v>480</v>
      </c>
      <c r="H47" s="6" t="s">
        <v>481</v>
      </c>
      <c r="I47" s="6" t="s">
        <v>20</v>
      </c>
      <c r="J47" s="6" t="s">
        <v>482</v>
      </c>
      <c r="K47" s="6" t="s">
        <v>483</v>
      </c>
      <c r="L47" s="6" t="s">
        <v>484</v>
      </c>
      <c r="M47" s="6" t="s">
        <v>485</v>
      </c>
      <c r="N47" s="6" t="s">
        <v>486</v>
      </c>
      <c r="O47" s="7">
        <v>3.64791</v>
      </c>
      <c r="P47" s="7">
        <f>LOG(O47)</f>
      </c>
    </row>
    <row x14ac:dyDescent="0.25" r="48" customHeight="1" ht="17.25">
      <c r="A48" s="5">
        <v>47</v>
      </c>
      <c r="B48" s="2" t="s">
        <v>487</v>
      </c>
      <c r="C48" s="2" t="s">
        <v>488</v>
      </c>
      <c r="D48" s="2" t="s">
        <v>489</v>
      </c>
      <c r="E48" s="2" t="s">
        <v>490</v>
      </c>
      <c r="F48" s="2" t="s">
        <v>17</v>
      </c>
      <c r="G48" s="2" t="s">
        <v>491</v>
      </c>
      <c r="H48" s="2" t="s">
        <v>380</v>
      </c>
      <c r="I48" s="2" t="s">
        <v>293</v>
      </c>
      <c r="J48" s="2" t="s">
        <v>492</v>
      </c>
      <c r="K48" s="2" t="s">
        <v>493</v>
      </c>
      <c r="L48" s="2" t="s">
        <v>494</v>
      </c>
      <c r="M48" s="2" t="s">
        <v>495</v>
      </c>
      <c r="N48" s="2" t="s">
        <v>496</v>
      </c>
      <c r="O48" s="8">
        <v>3.6362</v>
      </c>
      <c r="P48" s="7">
        <f>LOG(O48)</f>
      </c>
    </row>
    <row x14ac:dyDescent="0.25" r="49" customHeight="1" ht="17.25">
      <c r="A49" s="5">
        <v>48</v>
      </c>
      <c r="B49" s="6" t="s">
        <v>497</v>
      </c>
      <c r="C49" s="6" t="s">
        <v>498</v>
      </c>
      <c r="D49" s="6" t="s">
        <v>499</v>
      </c>
      <c r="E49" s="6" t="s">
        <v>500</v>
      </c>
      <c r="F49" s="6" t="s">
        <v>17</v>
      </c>
      <c r="G49" s="6" t="s">
        <v>501</v>
      </c>
      <c r="H49" s="6" t="s">
        <v>380</v>
      </c>
      <c r="I49" s="6" t="s">
        <v>293</v>
      </c>
      <c r="J49" s="6" t="s">
        <v>502</v>
      </c>
      <c r="K49" s="6" t="s">
        <v>503</v>
      </c>
      <c r="L49" s="6" t="s">
        <v>504</v>
      </c>
      <c r="M49" s="6" t="s">
        <v>505</v>
      </c>
      <c r="N49" s="6" t="s">
        <v>506</v>
      </c>
      <c r="O49" s="7">
        <v>3.56393</v>
      </c>
      <c r="P49" s="7">
        <f>LOG(O49)</f>
      </c>
    </row>
    <row x14ac:dyDescent="0.25" r="50" customHeight="1" ht="17.25">
      <c r="A50" s="5">
        <v>49</v>
      </c>
      <c r="B50" s="6" t="s">
        <v>507</v>
      </c>
      <c r="C50" s="6" t="s">
        <v>508</v>
      </c>
      <c r="D50" s="6" t="s">
        <v>509</v>
      </c>
      <c r="E50" s="6" t="s">
        <v>509</v>
      </c>
      <c r="F50" s="6" t="s">
        <v>17</v>
      </c>
      <c r="G50" s="6" t="s">
        <v>510</v>
      </c>
      <c r="H50" s="6" t="s">
        <v>511</v>
      </c>
      <c r="I50" s="6" t="s">
        <v>64</v>
      </c>
      <c r="J50" s="6" t="s">
        <v>512</v>
      </c>
      <c r="K50" s="6" t="s">
        <v>513</v>
      </c>
      <c r="L50" s="6" t="s">
        <v>514</v>
      </c>
      <c r="M50" s="6" t="s">
        <v>515</v>
      </c>
      <c r="N50" s="6" t="s">
        <v>516</v>
      </c>
      <c r="O50" s="7">
        <v>3.49465</v>
      </c>
      <c r="P50" s="7">
        <f>LOG(O50)</f>
      </c>
    </row>
    <row x14ac:dyDescent="0.25" r="51" customHeight="1" ht="17.25">
      <c r="A51" s="5">
        <v>50</v>
      </c>
      <c r="B51" s="6" t="s">
        <v>517</v>
      </c>
      <c r="C51" s="6" t="s">
        <v>518</v>
      </c>
      <c r="D51" s="6" t="s">
        <v>519</v>
      </c>
      <c r="E51" s="6" t="s">
        <v>520</v>
      </c>
      <c r="F51" s="6" t="s">
        <v>17</v>
      </c>
      <c r="G51" s="6" t="s">
        <v>521</v>
      </c>
      <c r="H51" s="6" t="s">
        <v>522</v>
      </c>
      <c r="I51" s="6" t="s">
        <v>20</v>
      </c>
      <c r="J51" s="6" t="s">
        <v>523</v>
      </c>
      <c r="K51" s="6" t="s">
        <v>524</v>
      </c>
      <c r="L51" s="6" t="s">
        <v>525</v>
      </c>
      <c r="M51" s="6" t="s">
        <v>526</v>
      </c>
      <c r="N51" s="6" t="s">
        <v>527</v>
      </c>
      <c r="O51" s="7">
        <v>3.43882</v>
      </c>
      <c r="P51" s="7">
        <f>LOG(O51)</f>
      </c>
    </row>
    <row x14ac:dyDescent="0.25" r="52" customHeight="1" ht="17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"/>
      <c r="P52" s="4"/>
    </row>
    <row x14ac:dyDescent="0.25" r="53" customHeight="1" ht="17.25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4"/>
      <c r="P53" s="11"/>
    </row>
    <row x14ac:dyDescent="0.25" r="54" customHeight="1" ht="17.25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"/>
      <c r="P54" s="11"/>
    </row>
    <row x14ac:dyDescent="0.25" r="55" customHeight="1" ht="17.25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4"/>
      <c r="P55" s="11"/>
    </row>
    <row x14ac:dyDescent="0.25" r="56" customHeight="1" ht="17.25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"/>
      <c r="P56" s="11"/>
    </row>
    <row x14ac:dyDescent="0.25" r="57" customHeight="1" ht="17.25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4"/>
      <c r="P57" s="11"/>
    </row>
    <row x14ac:dyDescent="0.25" r="58" customHeight="1" ht="17.25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"/>
      <c r="P58" s="11"/>
    </row>
    <row x14ac:dyDescent="0.25" r="59" customHeight="1" ht="17.25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4"/>
      <c r="P59" s="11"/>
    </row>
    <row x14ac:dyDescent="0.25" r="60" customHeight="1" ht="17.25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"/>
      <c r="P60" s="11"/>
    </row>
    <row x14ac:dyDescent="0.25" r="61" customHeight="1" ht="17.25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4"/>
      <c r="P61" s="11"/>
    </row>
    <row x14ac:dyDescent="0.25" r="62" customHeight="1" ht="17.25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"/>
      <c r="P62" s="11"/>
    </row>
    <row x14ac:dyDescent="0.25" r="63" customHeight="1" ht="17.25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4"/>
      <c r="P63" s="11"/>
    </row>
    <row x14ac:dyDescent="0.25" r="64" customHeight="1" ht="17.25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"/>
      <c r="P64" s="11"/>
    </row>
    <row x14ac:dyDescent="0.25" r="65" customHeight="1" ht="17.25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4"/>
      <c r="P65" s="11"/>
    </row>
    <row x14ac:dyDescent="0.25" r="66" customHeight="1" ht="17.25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"/>
      <c r="P66" s="11"/>
    </row>
    <row x14ac:dyDescent="0.25" r="67" customHeight="1" ht="17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4"/>
      <c r="P67" s="11"/>
    </row>
    <row x14ac:dyDescent="0.25" r="68" customHeight="1" ht="17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"/>
      <c r="P68" s="11"/>
    </row>
    <row x14ac:dyDescent="0.25" r="69" customHeight="1" ht="17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"/>
      <c r="P69" s="11"/>
    </row>
    <row x14ac:dyDescent="0.25" r="70" customHeight="1" ht="17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4"/>
      <c r="P70" s="11"/>
    </row>
    <row x14ac:dyDescent="0.25" r="71" customHeight="1" ht="17.25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4"/>
      <c r="P71" s="11"/>
    </row>
    <row x14ac:dyDescent="0.25" r="72" customHeight="1" ht="17.25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4"/>
      <c r="P72" s="11"/>
    </row>
    <row x14ac:dyDescent="0.25" r="73" customHeight="1" ht="17.25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"/>
      <c r="P73" s="11"/>
    </row>
    <row x14ac:dyDescent="0.25" r="74" customHeight="1" ht="17.25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"/>
      <c r="P74" s="11"/>
    </row>
    <row x14ac:dyDescent="0.25" r="75" customHeight="1" ht="17.25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4"/>
      <c r="P75" s="11"/>
    </row>
    <row x14ac:dyDescent="0.25" r="76" customHeight="1" ht="17.25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"/>
      <c r="P76" s="11"/>
    </row>
    <row x14ac:dyDescent="0.25" r="77" customHeight="1" ht="17.25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"/>
      <c r="P77" s="11"/>
    </row>
    <row x14ac:dyDescent="0.25" r="78" customHeight="1" ht="17.25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"/>
      <c r="P78" s="11"/>
    </row>
    <row x14ac:dyDescent="0.25" r="79" customHeight="1" ht="17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"/>
      <c r="P79" s="11"/>
    </row>
    <row x14ac:dyDescent="0.25" r="80" customHeight="1" ht="17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"/>
      <c r="P80" s="11"/>
    </row>
    <row x14ac:dyDescent="0.25" r="81" customHeight="1" ht="17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"/>
      <c r="P81" s="11"/>
    </row>
    <row x14ac:dyDescent="0.25" r="82" customHeight="1" ht="17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"/>
      <c r="P82" s="11"/>
    </row>
    <row x14ac:dyDescent="0.25" r="83" customHeight="1" ht="17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"/>
      <c r="P83" s="11"/>
    </row>
    <row x14ac:dyDescent="0.25" r="84" customHeight="1" ht="17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4"/>
      <c r="P84" s="11"/>
    </row>
    <row x14ac:dyDescent="0.25" r="85" customHeight="1" ht="17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"/>
      <c r="P85" s="11"/>
    </row>
    <row x14ac:dyDescent="0.25" r="86" customHeight="1" ht="17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"/>
      <c r="P86" s="11"/>
    </row>
    <row x14ac:dyDescent="0.25" r="87" customHeight="1" ht="17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4"/>
      <c r="P87" s="11"/>
    </row>
    <row x14ac:dyDescent="0.25" r="88" customHeight="1" ht="17.25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4"/>
      <c r="P88" s="11"/>
    </row>
    <row x14ac:dyDescent="0.25" r="89" customHeight="1" ht="17.25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"/>
      <c r="P89" s="11"/>
    </row>
    <row x14ac:dyDescent="0.25" r="90" customHeight="1" ht="17.25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4"/>
      <c r="P90" s="11"/>
    </row>
    <row x14ac:dyDescent="0.25" r="91" customHeight="1" ht="17.25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4"/>
      <c r="P91" s="11"/>
    </row>
    <row x14ac:dyDescent="0.25" r="92" customHeight="1" ht="17.25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4"/>
      <c r="P92" s="11"/>
    </row>
    <row x14ac:dyDescent="0.25" r="93" customHeight="1" ht="17.25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4"/>
      <c r="P93" s="11"/>
    </row>
    <row x14ac:dyDescent="0.25" r="94" customHeight="1" ht="17.25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"/>
      <c r="P94" s="11"/>
    </row>
    <row x14ac:dyDescent="0.25" r="95" customHeight="1" ht="17.25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4"/>
      <c r="P95" s="11"/>
    </row>
    <row x14ac:dyDescent="0.25" r="96" customHeight="1" ht="17.25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"/>
      <c r="P96" s="11"/>
    </row>
    <row x14ac:dyDescent="0.25" r="97" customHeight="1" ht="17.25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4"/>
      <c r="P97" s="11"/>
    </row>
    <row x14ac:dyDescent="0.25" r="98" customHeight="1" ht="17.25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"/>
      <c r="P98" s="11"/>
    </row>
    <row x14ac:dyDescent="0.25" r="99" customHeight="1" ht="17.25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4"/>
      <c r="P99" s="11"/>
    </row>
    <row x14ac:dyDescent="0.25" r="100" customHeight="1" ht="17.25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"/>
      <c r="P100" s="11"/>
    </row>
    <row x14ac:dyDescent="0.25" r="101" customHeight="1" ht="17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"/>
      <c r="P101" s="11"/>
    </row>
    <row x14ac:dyDescent="0.25" r="102" customHeight="1" ht="17.25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11"/>
    </row>
    <row x14ac:dyDescent="0.25" r="103" customHeight="1" ht="17.25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4"/>
      <c r="P103" s="11"/>
    </row>
    <row x14ac:dyDescent="0.25" r="104" customHeight="1" ht="17.25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"/>
      <c r="P104" s="11"/>
    </row>
    <row x14ac:dyDescent="0.25" r="105" customHeight="1" ht="17.25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11"/>
    </row>
    <row x14ac:dyDescent="0.25" r="106" customHeight="1" ht="17.25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"/>
      <c r="P106" s="11"/>
    </row>
    <row x14ac:dyDescent="0.25" r="107" customHeight="1" ht="17.25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4"/>
      <c r="P107" s="11"/>
    </row>
    <row x14ac:dyDescent="0.25" r="108" customHeight="1" ht="17.25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11"/>
    </row>
    <row x14ac:dyDescent="0.25" r="109" customHeight="1" ht="17.25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4"/>
      <c r="P109" s="11"/>
    </row>
    <row x14ac:dyDescent="0.25" r="110" customHeight="1" ht="17.25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"/>
      <c r="P110" s="11"/>
    </row>
    <row x14ac:dyDescent="0.25" r="111" customHeight="1" ht="17.25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11"/>
    </row>
    <row x14ac:dyDescent="0.25" r="112" customHeight="1" ht="17.25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4"/>
      <c r="P112" s="11"/>
    </row>
    <row x14ac:dyDescent="0.25" r="113" customHeight="1" ht="17.25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"/>
      <c r="P113" s="11"/>
    </row>
    <row x14ac:dyDescent="0.25" r="114" customHeight="1" ht="17.25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"/>
      <c r="P114" s="11"/>
    </row>
    <row x14ac:dyDescent="0.25" r="115" customHeight="1" ht="17.25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4"/>
      <c r="P115" s="11"/>
    </row>
    <row x14ac:dyDescent="0.25" r="116" customHeight="1" ht="17.25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"/>
      <c r="P116" s="11"/>
    </row>
    <row x14ac:dyDescent="0.25" r="117" customHeight="1" ht="17.25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11"/>
    </row>
    <row x14ac:dyDescent="0.25" r="118" customHeight="1" ht="17.25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"/>
      <c r="P118" s="11"/>
    </row>
    <row x14ac:dyDescent="0.25" r="119" customHeight="1" ht="17.25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4"/>
      <c r="P119" s="11"/>
    </row>
    <row x14ac:dyDescent="0.25" r="120" customHeight="1" ht="17.25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11"/>
    </row>
    <row x14ac:dyDescent="0.25" r="121" customHeight="1" ht="17.25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4"/>
      <c r="P121" s="11"/>
    </row>
    <row x14ac:dyDescent="0.25" r="122" customHeight="1" ht="17.25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4"/>
      <c r="P122" s="11"/>
    </row>
    <row x14ac:dyDescent="0.25" r="123" customHeight="1" ht="17.25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11"/>
    </row>
    <row x14ac:dyDescent="0.25" r="124" customHeight="1" ht="17.25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4"/>
      <c r="P124" s="11"/>
    </row>
    <row x14ac:dyDescent="0.25" r="125" customHeight="1" ht="17.25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4"/>
      <c r="P125" s="11"/>
    </row>
    <row x14ac:dyDescent="0.25" r="126" customHeight="1" ht="17.25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11"/>
    </row>
    <row x14ac:dyDescent="0.25" r="127" customHeight="1" ht="17.25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4"/>
      <c r="P127" s="11"/>
    </row>
    <row x14ac:dyDescent="0.25" r="128" customHeight="1" ht="17.25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4"/>
      <c r="P128" s="11"/>
    </row>
    <row x14ac:dyDescent="0.25" r="129" customHeight="1" ht="17.25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11"/>
    </row>
    <row x14ac:dyDescent="0.25" r="130" customHeight="1" ht="17.25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4"/>
      <c r="P130" s="11"/>
    </row>
    <row x14ac:dyDescent="0.25" r="131" customHeight="1" ht="17.25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4"/>
      <c r="P131" s="11"/>
    </row>
    <row x14ac:dyDescent="0.25" r="132" customHeight="1" ht="17.25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11"/>
    </row>
    <row x14ac:dyDescent="0.25" r="133" customHeight="1" ht="17.25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4"/>
      <c r="P133" s="11"/>
    </row>
    <row x14ac:dyDescent="0.25" r="134" customHeight="1" ht="17.25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4"/>
      <c r="P134" s="11"/>
    </row>
    <row x14ac:dyDescent="0.25" r="135" customHeight="1" ht="17.25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11"/>
    </row>
    <row x14ac:dyDescent="0.25" r="136" customHeight="1" ht="17.25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4"/>
      <c r="P136" s="11"/>
    </row>
    <row x14ac:dyDescent="0.25" r="137" customHeight="1" ht="17.25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4"/>
      <c r="P137" s="11"/>
    </row>
    <row x14ac:dyDescent="0.25" r="138" customHeight="1" ht="17.25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"/>
      <c r="P138" s="11"/>
    </row>
    <row x14ac:dyDescent="0.25" r="139" customHeight="1" ht="17.25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4"/>
      <c r="P139" s="11"/>
    </row>
    <row x14ac:dyDescent="0.25" r="140" customHeight="1" ht="17.25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4"/>
      <c r="P140" s="11"/>
    </row>
    <row x14ac:dyDescent="0.25" r="141" customHeight="1" ht="17.25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/>
      <c r="P141" s="11"/>
    </row>
    <row x14ac:dyDescent="0.25" r="142" customHeight="1" ht="17.25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4"/>
      <c r="P142" s="11"/>
    </row>
    <row x14ac:dyDescent="0.25" r="143" customHeight="1" ht="17.25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4"/>
      <c r="P143" s="11"/>
    </row>
    <row x14ac:dyDescent="0.25" r="144" customHeight="1" ht="17.25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  <c r="P144" s="11"/>
    </row>
    <row x14ac:dyDescent="0.25" r="145" customHeight="1" ht="17.25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4"/>
      <c r="P145" s="11"/>
    </row>
    <row x14ac:dyDescent="0.25" r="146" customHeight="1" ht="17.25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4"/>
      <c r="P146" s="11"/>
    </row>
    <row x14ac:dyDescent="0.25" r="147" customHeight="1" ht="17.25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"/>
      <c r="P147" s="11"/>
    </row>
    <row x14ac:dyDescent="0.25" r="148" customHeight="1" ht="17.25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4"/>
      <c r="P148" s="11"/>
    </row>
    <row x14ac:dyDescent="0.25" r="149" customHeight="1" ht="17.25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4"/>
      <c r="P149" s="11"/>
    </row>
    <row x14ac:dyDescent="0.25" r="150" customHeight="1" ht="17.25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11"/>
    </row>
    <row x14ac:dyDescent="0.25" r="151" customHeight="1" ht="17.25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4"/>
      <c r="P151" s="11"/>
    </row>
    <row x14ac:dyDescent="0.25" r="152" customHeight="1" ht="17.25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4"/>
      <c r="P152" s="11"/>
    </row>
    <row x14ac:dyDescent="0.25" r="153" customHeight="1" ht="17.25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"/>
      <c r="P153" s="11"/>
    </row>
    <row x14ac:dyDescent="0.25" r="154" customHeight="1" ht="17.25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4"/>
      <c r="P154" s="11"/>
    </row>
    <row x14ac:dyDescent="0.25" r="155" customHeight="1" ht="17.25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4"/>
      <c r="P155" s="11"/>
    </row>
    <row x14ac:dyDescent="0.25" r="156" customHeight="1" ht="17.25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4"/>
      <c r="P156" s="11"/>
    </row>
    <row x14ac:dyDescent="0.25" r="157" customHeight="1" ht="17.25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4"/>
      <c r="P157" s="11"/>
    </row>
    <row x14ac:dyDescent="0.25" r="158" customHeight="1" ht="17.25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4"/>
      <c r="P158" s="11"/>
    </row>
    <row x14ac:dyDescent="0.25" r="159" customHeight="1" ht="17.25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4"/>
      <c r="P159" s="11"/>
    </row>
    <row x14ac:dyDescent="0.25" r="160" customHeight="1" ht="17.25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4"/>
      <c r="P160" s="11"/>
    </row>
    <row x14ac:dyDescent="0.25" r="161" customHeight="1" ht="17.25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4"/>
      <c r="P161" s="11"/>
    </row>
    <row x14ac:dyDescent="0.25" r="162" customHeight="1" ht="17.25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4"/>
      <c r="P162" s="11"/>
    </row>
    <row x14ac:dyDescent="0.25" r="163" customHeight="1" ht="17.25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4"/>
      <c r="P163" s="11"/>
    </row>
    <row x14ac:dyDescent="0.25" r="164" customHeight="1" ht="17.25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4"/>
      <c r="P164" s="11"/>
    </row>
    <row x14ac:dyDescent="0.25" r="165" customHeight="1" ht="17.25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4"/>
      <c r="P165" s="11"/>
    </row>
    <row x14ac:dyDescent="0.25" r="166" customHeight="1" ht="17.25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4"/>
      <c r="P166" s="11"/>
    </row>
    <row x14ac:dyDescent="0.25" r="167" customHeight="1" ht="17.25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4"/>
      <c r="P167" s="11"/>
    </row>
    <row x14ac:dyDescent="0.25" r="168" customHeight="1" ht="17.25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4"/>
      <c r="P168" s="11"/>
    </row>
    <row x14ac:dyDescent="0.25" r="169" customHeight="1" ht="17.25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4"/>
      <c r="P169" s="11"/>
    </row>
    <row x14ac:dyDescent="0.25" r="170" customHeight="1" ht="17.25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4"/>
      <c r="P170" s="11"/>
    </row>
    <row x14ac:dyDescent="0.25" r="171" customHeight="1" ht="17.25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4"/>
      <c r="P171" s="11"/>
    </row>
    <row x14ac:dyDescent="0.25" r="172" customHeight="1" ht="17.25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4"/>
      <c r="P172" s="11"/>
    </row>
    <row x14ac:dyDescent="0.25" r="173" customHeight="1" ht="17.25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4"/>
      <c r="P173" s="11"/>
    </row>
    <row x14ac:dyDescent="0.25" r="174" customHeight="1" ht="17.25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4"/>
      <c r="P174" s="11"/>
    </row>
    <row x14ac:dyDescent="0.25" r="175" customHeight="1" ht="17.25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4"/>
      <c r="P175" s="11"/>
    </row>
    <row x14ac:dyDescent="0.25" r="176" customHeight="1" ht="17.25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4"/>
      <c r="P176" s="11"/>
    </row>
    <row x14ac:dyDescent="0.25" r="177" customHeight="1" ht="17.25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4"/>
      <c r="P177" s="11"/>
    </row>
    <row x14ac:dyDescent="0.25" r="178" customHeight="1" ht="17.25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4"/>
      <c r="P178" s="11"/>
    </row>
    <row x14ac:dyDescent="0.25" r="179" customHeight="1" ht="17.25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4"/>
      <c r="P179" s="11"/>
    </row>
    <row x14ac:dyDescent="0.25" r="180" customHeight="1" ht="17.25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4"/>
      <c r="P180" s="11"/>
    </row>
    <row x14ac:dyDescent="0.25" r="181" customHeight="1" ht="17.25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4"/>
      <c r="P181" s="11"/>
    </row>
    <row x14ac:dyDescent="0.25" r="182" customHeight="1" ht="17.25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4"/>
      <c r="P182" s="11"/>
    </row>
    <row x14ac:dyDescent="0.25" r="183" customHeight="1" ht="17.25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4"/>
      <c r="P183" s="11"/>
    </row>
    <row x14ac:dyDescent="0.25" r="184" customHeight="1" ht="17.25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4"/>
      <c r="P184" s="11"/>
    </row>
    <row x14ac:dyDescent="0.25" r="185" customHeight="1" ht="17.25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4"/>
      <c r="P185" s="11"/>
    </row>
    <row x14ac:dyDescent="0.25" r="186" customHeight="1" ht="17.25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4"/>
      <c r="P186" s="11"/>
    </row>
    <row x14ac:dyDescent="0.25" r="187" customHeight="1" ht="17.25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4"/>
      <c r="P187" s="11"/>
    </row>
    <row x14ac:dyDescent="0.25" r="188" customHeight="1" ht="17.25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4"/>
      <c r="P188" s="11"/>
    </row>
    <row x14ac:dyDescent="0.25" r="189" customHeight="1" ht="17.25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4"/>
      <c r="P189" s="11"/>
    </row>
    <row x14ac:dyDescent="0.25" r="190" customHeight="1" ht="17.25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4"/>
      <c r="P190" s="11"/>
    </row>
    <row x14ac:dyDescent="0.25" r="191" customHeight="1" ht="17.25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4"/>
      <c r="P191" s="11"/>
    </row>
    <row x14ac:dyDescent="0.25" r="192" customHeight="1" ht="17.25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4"/>
      <c r="P192" s="11"/>
    </row>
    <row x14ac:dyDescent="0.25" r="193" customHeight="1" ht="17.25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4"/>
      <c r="P193" s="11"/>
    </row>
    <row x14ac:dyDescent="0.25" r="194" customHeight="1" ht="17.25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4"/>
      <c r="P194" s="11"/>
    </row>
    <row x14ac:dyDescent="0.25" r="195" customHeight="1" ht="17.25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4"/>
      <c r="P195" s="11"/>
    </row>
    <row x14ac:dyDescent="0.25" r="196" customHeight="1" ht="17.25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4"/>
      <c r="P196" s="11"/>
    </row>
    <row x14ac:dyDescent="0.25" r="197" customHeight="1" ht="17.25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4"/>
      <c r="P197" s="11"/>
    </row>
    <row x14ac:dyDescent="0.25" r="198" customHeight="1" ht="17.25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4"/>
      <c r="P198" s="11"/>
    </row>
    <row x14ac:dyDescent="0.25" r="199" customHeight="1" ht="17.25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4"/>
      <c r="P199" s="11"/>
    </row>
    <row x14ac:dyDescent="0.25" r="200" customHeight="1" ht="17.25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4"/>
      <c r="P200" s="11"/>
    </row>
    <row x14ac:dyDescent="0.25" r="201" customHeight="1" ht="17.25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4"/>
      <c r="P201" s="11"/>
    </row>
    <row x14ac:dyDescent="0.25" r="202" customHeight="1" ht="17.25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4"/>
      <c r="P202" s="11"/>
    </row>
    <row x14ac:dyDescent="0.25" r="203" customHeight="1" ht="17.25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4"/>
      <c r="P203" s="11"/>
    </row>
    <row x14ac:dyDescent="0.25" r="204" customHeight="1" ht="17.25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4"/>
      <c r="P204" s="11"/>
    </row>
    <row x14ac:dyDescent="0.25" r="205" customHeight="1" ht="17.25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4"/>
      <c r="P205" s="11"/>
    </row>
    <row x14ac:dyDescent="0.25" r="206" customHeight="1" ht="17.25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4"/>
      <c r="P206" s="11"/>
    </row>
    <row x14ac:dyDescent="0.25" r="207" customHeight="1" ht="17.25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4"/>
      <c r="P207" s="11"/>
    </row>
    <row x14ac:dyDescent="0.25" r="208" customHeight="1" ht="17.25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4"/>
      <c r="P208" s="11"/>
    </row>
    <row x14ac:dyDescent="0.25" r="209" customHeight="1" ht="17.25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4"/>
      <c r="P209" s="11"/>
    </row>
    <row x14ac:dyDescent="0.25" r="210" customHeight="1" ht="17.25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4"/>
      <c r="P210" s="11"/>
    </row>
    <row x14ac:dyDescent="0.25" r="211" customHeight="1" ht="17.25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4"/>
      <c r="P211" s="11"/>
    </row>
    <row x14ac:dyDescent="0.25" r="212" customHeight="1" ht="17.25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4"/>
      <c r="P212" s="11"/>
    </row>
    <row x14ac:dyDescent="0.25" r="213" customHeight="1" ht="17.25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4"/>
      <c r="P213" s="11"/>
    </row>
    <row x14ac:dyDescent="0.25" r="214" customHeight="1" ht="17.25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4"/>
      <c r="P214" s="11"/>
    </row>
    <row x14ac:dyDescent="0.25" r="215" customHeight="1" ht="17.25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4"/>
      <c r="P215" s="11"/>
    </row>
    <row x14ac:dyDescent="0.25" r="216" customHeight="1" ht="17.25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4"/>
      <c r="P216" s="11"/>
    </row>
    <row x14ac:dyDescent="0.25" r="217" customHeight="1" ht="17.25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4"/>
      <c r="P217" s="11"/>
    </row>
    <row x14ac:dyDescent="0.25" r="218" customHeight="1" ht="17.25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4"/>
      <c r="P218" s="11"/>
    </row>
    <row x14ac:dyDescent="0.25" r="219" customHeight="1" ht="17.25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4"/>
      <c r="P219" s="11"/>
    </row>
    <row x14ac:dyDescent="0.25" r="220" customHeight="1" ht="17.25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4"/>
      <c r="P220" s="11"/>
    </row>
    <row x14ac:dyDescent="0.25" r="221" customHeight="1" ht="17.25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4"/>
      <c r="P221" s="11"/>
    </row>
    <row x14ac:dyDescent="0.25" r="222" customHeight="1" ht="17.25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4"/>
      <c r="P222" s="11"/>
    </row>
    <row x14ac:dyDescent="0.25" r="223" customHeight="1" ht="17.25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4"/>
      <c r="P223" s="11"/>
    </row>
    <row x14ac:dyDescent="0.25" r="224" customHeight="1" ht="17.25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4"/>
      <c r="P224" s="11"/>
    </row>
    <row x14ac:dyDescent="0.25" r="225" customHeight="1" ht="17.25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4"/>
      <c r="P225" s="11"/>
    </row>
    <row x14ac:dyDescent="0.25" r="226" customHeight="1" ht="17.25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4"/>
      <c r="P226" s="11"/>
    </row>
    <row x14ac:dyDescent="0.25" r="227" customHeight="1" ht="17.25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4"/>
      <c r="P227" s="11"/>
    </row>
    <row x14ac:dyDescent="0.25" r="228" customHeight="1" ht="17.25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4"/>
      <c r="P228" s="11"/>
    </row>
    <row x14ac:dyDescent="0.25" r="229" customHeight="1" ht="17.25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4"/>
      <c r="P229" s="11"/>
    </row>
    <row x14ac:dyDescent="0.25" r="230" customHeight="1" ht="17.25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4"/>
      <c r="P230" s="11"/>
    </row>
    <row x14ac:dyDescent="0.25" r="231" customHeight="1" ht="17.25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4"/>
      <c r="P231" s="11"/>
    </row>
    <row x14ac:dyDescent="0.25" r="232" customHeight="1" ht="17.25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4"/>
      <c r="P232" s="11"/>
    </row>
    <row x14ac:dyDescent="0.25" r="233" customHeight="1" ht="17.25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4"/>
      <c r="P233" s="11"/>
    </row>
    <row x14ac:dyDescent="0.25" r="234" customHeight="1" ht="17.25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4"/>
      <c r="P234" s="11"/>
    </row>
    <row x14ac:dyDescent="0.25" r="235" customHeight="1" ht="17.25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4"/>
      <c r="P235" s="11"/>
    </row>
    <row x14ac:dyDescent="0.25" r="236" customHeight="1" ht="17.25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4"/>
      <c r="P236" s="11"/>
    </row>
    <row x14ac:dyDescent="0.25" r="237" customHeight="1" ht="17.25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4"/>
      <c r="P237" s="11"/>
    </row>
    <row x14ac:dyDescent="0.25" r="238" customHeight="1" ht="17.25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4"/>
      <c r="P238" s="11"/>
    </row>
    <row x14ac:dyDescent="0.25" r="239" customHeight="1" ht="17.25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4"/>
      <c r="P239" s="11"/>
    </row>
    <row x14ac:dyDescent="0.25" r="240" customHeight="1" ht="17.25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4"/>
      <c r="P240" s="11"/>
    </row>
    <row x14ac:dyDescent="0.25" r="241" customHeight="1" ht="17.25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4"/>
      <c r="P241" s="11"/>
    </row>
    <row x14ac:dyDescent="0.25" r="242" customHeight="1" ht="17.25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4"/>
      <c r="P242" s="11"/>
    </row>
    <row x14ac:dyDescent="0.25" r="243" customHeight="1" ht="17.25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4"/>
      <c r="P243" s="11"/>
    </row>
    <row x14ac:dyDescent="0.25" r="244" customHeight="1" ht="17.25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4"/>
      <c r="P244" s="11"/>
    </row>
    <row x14ac:dyDescent="0.25" r="245" customHeight="1" ht="17.25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4"/>
      <c r="P245" s="11"/>
    </row>
    <row x14ac:dyDescent="0.25" r="246" customHeight="1" ht="17.25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4"/>
      <c r="P246" s="11"/>
    </row>
    <row x14ac:dyDescent="0.25" r="247" customHeight="1" ht="17.25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4"/>
      <c r="P247" s="11"/>
    </row>
    <row x14ac:dyDescent="0.25" r="248" customHeight="1" ht="17.25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4"/>
      <c r="P248" s="11"/>
    </row>
    <row x14ac:dyDescent="0.25" r="249" customHeight="1" ht="17.25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4"/>
      <c r="P249" s="11"/>
    </row>
    <row x14ac:dyDescent="0.25" r="250" customHeight="1" ht="17.25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4"/>
      <c r="P250" s="11"/>
    </row>
    <row x14ac:dyDescent="0.25" r="251" customHeight="1" ht="17.25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4"/>
      <c r="P251" s="11"/>
    </row>
    <row x14ac:dyDescent="0.25" r="252" customHeight="1" ht="17.25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4"/>
      <c r="P252" s="11"/>
    </row>
    <row x14ac:dyDescent="0.25" r="253" customHeight="1" ht="17.25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4"/>
      <c r="P253" s="11"/>
    </row>
    <row x14ac:dyDescent="0.25" r="254" customHeight="1" ht="17.25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4"/>
      <c r="P254" s="11"/>
    </row>
    <row x14ac:dyDescent="0.25" r="255" customHeight="1" ht="17.25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4"/>
      <c r="P255" s="11"/>
    </row>
    <row x14ac:dyDescent="0.25" r="256" customHeight="1" ht="17.25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4"/>
      <c r="P256" s="11"/>
    </row>
    <row x14ac:dyDescent="0.25" r="257" customHeight="1" ht="17.25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4"/>
      <c r="P257" s="11"/>
    </row>
    <row x14ac:dyDescent="0.25" r="258" customHeight="1" ht="17.25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4"/>
      <c r="P258" s="11"/>
    </row>
    <row x14ac:dyDescent="0.25" r="259" customHeight="1" ht="17.25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4"/>
      <c r="P259" s="11"/>
    </row>
    <row x14ac:dyDescent="0.25" r="260" customHeight="1" ht="17.25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4"/>
      <c r="P260" s="11"/>
    </row>
    <row x14ac:dyDescent="0.25" r="261" customHeight="1" ht="17.25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4"/>
      <c r="P261" s="11"/>
    </row>
    <row x14ac:dyDescent="0.25" r="262" customHeight="1" ht="17.25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4"/>
      <c r="P262" s="11"/>
    </row>
    <row x14ac:dyDescent="0.25" r="263" customHeight="1" ht="17.25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4"/>
      <c r="P263" s="11"/>
    </row>
    <row x14ac:dyDescent="0.25" r="264" customHeight="1" ht="17.25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4"/>
      <c r="P264" s="11"/>
    </row>
    <row x14ac:dyDescent="0.25" r="265" customHeight="1" ht="17.25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4"/>
      <c r="P265" s="11"/>
    </row>
    <row x14ac:dyDescent="0.25" r="266" customHeight="1" ht="17.25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4"/>
      <c r="P266" s="11"/>
    </row>
    <row x14ac:dyDescent="0.25" r="267" customHeight="1" ht="17.25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4"/>
      <c r="P267" s="11"/>
    </row>
    <row x14ac:dyDescent="0.25" r="268" customHeight="1" ht="17.25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4"/>
      <c r="P268" s="11"/>
    </row>
    <row x14ac:dyDescent="0.25" r="269" customHeight="1" ht="17.25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4"/>
      <c r="P269" s="11"/>
    </row>
    <row x14ac:dyDescent="0.25" r="270" customHeight="1" ht="17.25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4"/>
      <c r="P270" s="11"/>
    </row>
    <row x14ac:dyDescent="0.25" r="271" customHeight="1" ht="17.25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4"/>
      <c r="P271" s="11"/>
    </row>
    <row x14ac:dyDescent="0.25" r="272" customHeight="1" ht="17.25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4"/>
      <c r="P272" s="11"/>
    </row>
    <row x14ac:dyDescent="0.25" r="273" customHeight="1" ht="17.25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4"/>
      <c r="P273" s="11"/>
    </row>
    <row x14ac:dyDescent="0.25" r="274" customHeight="1" ht="17.25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4"/>
      <c r="P274" s="11"/>
    </row>
    <row x14ac:dyDescent="0.25" r="275" customHeight="1" ht="17.25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4"/>
      <c r="P275" s="11"/>
    </row>
    <row x14ac:dyDescent="0.25" r="276" customHeight="1" ht="17.25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4"/>
      <c r="P276" s="11"/>
    </row>
    <row x14ac:dyDescent="0.25" r="277" customHeight="1" ht="17.25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4"/>
      <c r="P277" s="11"/>
    </row>
    <row x14ac:dyDescent="0.25" r="278" customHeight="1" ht="17.25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4"/>
      <c r="P278" s="11"/>
    </row>
    <row x14ac:dyDescent="0.25" r="279" customHeight="1" ht="17.25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4"/>
      <c r="P279" s="11"/>
    </row>
    <row x14ac:dyDescent="0.25" r="280" customHeight="1" ht="17.25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4"/>
      <c r="P280" s="11"/>
    </row>
    <row x14ac:dyDescent="0.25" r="281" customHeight="1" ht="17.25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4"/>
      <c r="P281" s="11"/>
    </row>
    <row x14ac:dyDescent="0.25" r="282" customHeight="1" ht="17.25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4"/>
      <c r="P282" s="11"/>
    </row>
    <row x14ac:dyDescent="0.25" r="283" customHeight="1" ht="17.25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4"/>
      <c r="P283" s="11"/>
    </row>
    <row x14ac:dyDescent="0.25" r="284" customHeight="1" ht="17.25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4"/>
      <c r="P284" s="11"/>
    </row>
    <row x14ac:dyDescent="0.25" r="285" customHeight="1" ht="17.25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4"/>
      <c r="P285" s="11"/>
    </row>
    <row x14ac:dyDescent="0.25" r="286" customHeight="1" ht="17.25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4"/>
      <c r="P286" s="11"/>
    </row>
    <row x14ac:dyDescent="0.25" r="287" customHeight="1" ht="17.25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4"/>
      <c r="P287" s="11"/>
    </row>
    <row x14ac:dyDescent="0.25" r="288" customHeight="1" ht="17.25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4"/>
      <c r="P288" s="11"/>
    </row>
    <row x14ac:dyDescent="0.25" r="289" customHeight="1" ht="17.25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4"/>
      <c r="P289" s="11"/>
    </row>
    <row x14ac:dyDescent="0.25" r="290" customHeight="1" ht="17.25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4"/>
      <c r="P290" s="11"/>
    </row>
    <row x14ac:dyDescent="0.25" r="291" customHeight="1" ht="17.25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4"/>
      <c r="P291" s="11"/>
    </row>
    <row x14ac:dyDescent="0.25" r="292" customHeight="1" ht="17.25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4"/>
      <c r="P292" s="11"/>
    </row>
    <row x14ac:dyDescent="0.25" r="293" customHeight="1" ht="17.25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4"/>
      <c r="P293" s="11"/>
    </row>
    <row x14ac:dyDescent="0.25" r="294" customHeight="1" ht="17.25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4"/>
      <c r="P294" s="11"/>
    </row>
    <row x14ac:dyDescent="0.25" r="295" customHeight="1" ht="17.25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4"/>
      <c r="P295" s="11"/>
    </row>
    <row x14ac:dyDescent="0.25" r="296" customHeight="1" ht="17.25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4"/>
      <c r="P296" s="11"/>
    </row>
    <row x14ac:dyDescent="0.25" r="297" customHeight="1" ht="17.25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4"/>
      <c r="P297" s="11"/>
    </row>
    <row x14ac:dyDescent="0.25" r="298" customHeight="1" ht="17.25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4"/>
      <c r="P298" s="11"/>
    </row>
    <row x14ac:dyDescent="0.25" r="299" customHeight="1" ht="17.25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4"/>
      <c r="P299" s="11"/>
    </row>
    <row x14ac:dyDescent="0.25" r="300" customHeight="1" ht="17.25">
      <c r="A300" s="5">
        <v>299</v>
      </c>
      <c r="B300" s="2" t="s">
        <v>528</v>
      </c>
      <c r="C300" s="2" t="s">
        <v>529</v>
      </c>
      <c r="D300" s="2" t="s">
        <v>530</v>
      </c>
      <c r="E300" s="2" t="s">
        <v>531</v>
      </c>
      <c r="F300" s="2" t="s">
        <v>17</v>
      </c>
      <c r="G300" s="2" t="s">
        <v>532</v>
      </c>
      <c r="H300" s="2" t="s">
        <v>533</v>
      </c>
      <c r="I300" s="2" t="s">
        <v>534</v>
      </c>
      <c r="J300" s="2" t="s">
        <v>535</v>
      </c>
      <c r="K300" s="2" t="s">
        <v>536</v>
      </c>
      <c r="L300" s="2" t="s">
        <v>537</v>
      </c>
      <c r="M300" s="2" t="s">
        <v>538</v>
      </c>
      <c r="N300" s="2" t="s">
        <v>539</v>
      </c>
      <c r="O300" s="8">
        <v>0.02703</v>
      </c>
      <c r="P300" s="7">
        <f>LOG(O300)</f>
      </c>
    </row>
    <row x14ac:dyDescent="0.25" r="301" customHeight="1" ht="17.25">
      <c r="A301" s="5">
        <v>300</v>
      </c>
      <c r="B301" s="2" t="s">
        <v>540</v>
      </c>
      <c r="C301" s="2" t="s">
        <v>541</v>
      </c>
      <c r="D301" s="2" t="s">
        <v>542</v>
      </c>
      <c r="E301" s="2" t="s">
        <v>543</v>
      </c>
      <c r="F301" s="2" t="s">
        <v>17</v>
      </c>
      <c r="G301" s="2" t="s">
        <v>544</v>
      </c>
      <c r="H301" s="2" t="s">
        <v>533</v>
      </c>
      <c r="I301" s="2" t="s">
        <v>534</v>
      </c>
      <c r="J301" s="2" t="s">
        <v>545</v>
      </c>
      <c r="K301" s="2" t="s">
        <v>546</v>
      </c>
      <c r="L301" s="2" t="s">
        <v>547</v>
      </c>
      <c r="M301" s="2" t="s">
        <v>538</v>
      </c>
      <c r="N301" s="2" t="s">
        <v>548</v>
      </c>
      <c r="O301" s="8">
        <v>0.02743</v>
      </c>
      <c r="P301" s="7">
        <f>LOG(O301)</f>
      </c>
    </row>
    <row x14ac:dyDescent="0.25" r="302" customHeight="1" ht="17.25">
      <c r="A302" s="5">
        <v>301</v>
      </c>
      <c r="B302" s="2" t="s">
        <v>549</v>
      </c>
      <c r="C302" s="2" t="s">
        <v>550</v>
      </c>
      <c r="D302" s="2" t="s">
        <v>551</v>
      </c>
      <c r="E302" s="2" t="s">
        <v>551</v>
      </c>
      <c r="F302" s="2" t="s">
        <v>17</v>
      </c>
      <c r="G302" s="2" t="s">
        <v>552</v>
      </c>
      <c r="H302" s="2" t="s">
        <v>553</v>
      </c>
      <c r="I302" s="2" t="s">
        <v>534</v>
      </c>
      <c r="J302" s="2" t="s">
        <v>554</v>
      </c>
      <c r="K302" s="2" t="s">
        <v>555</v>
      </c>
      <c r="L302" s="2" t="s">
        <v>556</v>
      </c>
      <c r="M302" s="2" t="s">
        <v>557</v>
      </c>
      <c r="N302" s="2" t="s">
        <v>558</v>
      </c>
      <c r="O302" s="8">
        <v>0.02159</v>
      </c>
      <c r="P302" s="7">
        <f>LOG(O302)</f>
      </c>
    </row>
    <row x14ac:dyDescent="0.25" r="303" customHeight="1" ht="17.25">
      <c r="A303" s="5">
        <v>302</v>
      </c>
      <c r="B303" s="2" t="s">
        <v>559</v>
      </c>
      <c r="C303" s="2" t="s">
        <v>560</v>
      </c>
      <c r="D303" s="2" t="s">
        <v>561</v>
      </c>
      <c r="E303" s="2" t="s">
        <v>562</v>
      </c>
      <c r="F303" s="2" t="s">
        <v>17</v>
      </c>
      <c r="G303" s="2" t="s">
        <v>563</v>
      </c>
      <c r="H303" s="2" t="s">
        <v>303</v>
      </c>
      <c r="I303" s="2" t="s">
        <v>20</v>
      </c>
      <c r="J303" s="2" t="s">
        <v>502</v>
      </c>
      <c r="K303" s="2" t="s">
        <v>564</v>
      </c>
      <c r="L303" s="2" t="s">
        <v>504</v>
      </c>
      <c r="M303" s="2" t="s">
        <v>565</v>
      </c>
      <c r="N303" s="2" t="s">
        <v>566</v>
      </c>
      <c r="O303" s="8">
        <v>0.01313</v>
      </c>
      <c r="P303" s="7">
        <f>LOG(O303)</f>
      </c>
    </row>
    <row x14ac:dyDescent="0.25" r="304" customHeight="1" ht="17.25">
      <c r="A304" s="5">
        <v>303</v>
      </c>
      <c r="B304" s="2" t="s">
        <v>567</v>
      </c>
      <c r="C304" s="2" t="s">
        <v>568</v>
      </c>
      <c r="D304" s="2" t="s">
        <v>569</v>
      </c>
      <c r="E304" s="2" t="s">
        <v>570</v>
      </c>
      <c r="F304" s="2" t="s">
        <v>571</v>
      </c>
      <c r="G304" s="2" t="s">
        <v>572</v>
      </c>
      <c r="H304" s="2" t="s">
        <v>573</v>
      </c>
      <c r="I304" s="2" t="s">
        <v>60</v>
      </c>
      <c r="J304" s="2" t="s">
        <v>574</v>
      </c>
      <c r="K304" s="2" t="s">
        <v>575</v>
      </c>
      <c r="L304" s="2" t="s">
        <v>576</v>
      </c>
      <c r="M304" s="2" t="s">
        <v>577</v>
      </c>
      <c r="N304" s="2" t="s">
        <v>578</v>
      </c>
      <c r="O304" s="8">
        <v>0.01277</v>
      </c>
      <c r="P304" s="7">
        <f>LOG(O304)</f>
      </c>
    </row>
    <row x14ac:dyDescent="0.25" r="305" customHeight="1" ht="17.25">
      <c r="A305" s="5">
        <v>304</v>
      </c>
      <c r="B305" s="2" t="s">
        <v>579</v>
      </c>
      <c r="C305" s="2" t="s">
        <v>580</v>
      </c>
      <c r="D305" s="2" t="s">
        <v>581</v>
      </c>
      <c r="E305" s="2" t="s">
        <v>582</v>
      </c>
      <c r="F305" s="2" t="s">
        <v>17</v>
      </c>
      <c r="G305" s="2" t="s">
        <v>583</v>
      </c>
      <c r="H305" s="2" t="s">
        <v>584</v>
      </c>
      <c r="I305" s="2" t="s">
        <v>534</v>
      </c>
      <c r="J305" s="2" t="s">
        <v>585</v>
      </c>
      <c r="K305" s="2" t="s">
        <v>586</v>
      </c>
      <c r="L305" s="2" t="s">
        <v>587</v>
      </c>
      <c r="M305" s="2" t="s">
        <v>588</v>
      </c>
      <c r="N305" s="2" t="s">
        <v>589</v>
      </c>
      <c r="O305" s="8">
        <v>0.00694</v>
      </c>
      <c r="P305" s="7">
        <f>LOG(O305)</f>
      </c>
    </row>
    <row x14ac:dyDescent="0.25" r="306" customHeight="1" ht="17.25">
      <c r="A306" s="5">
        <v>305</v>
      </c>
      <c r="B306" s="2" t="s">
        <v>590</v>
      </c>
      <c r="C306" s="2" t="s">
        <v>591</v>
      </c>
      <c r="D306" s="2" t="s">
        <v>592</v>
      </c>
      <c r="E306" s="2" t="s">
        <v>592</v>
      </c>
      <c r="F306" s="2" t="s">
        <v>571</v>
      </c>
      <c r="G306" s="2" t="s">
        <v>593</v>
      </c>
      <c r="H306" s="2" t="s">
        <v>594</v>
      </c>
      <c r="I306" s="2" t="s">
        <v>60</v>
      </c>
      <c r="J306" s="2" t="s">
        <v>595</v>
      </c>
      <c r="K306" s="2" t="s">
        <v>536</v>
      </c>
      <c r="L306" s="2" t="s">
        <v>596</v>
      </c>
      <c r="M306" s="2" t="s">
        <v>597</v>
      </c>
      <c r="N306" s="2" t="s">
        <v>598</v>
      </c>
      <c r="O306" s="8">
        <v>0.00089</v>
      </c>
      <c r="P306" s="7">
        <f>LOG(O306)</f>
      </c>
    </row>
    <row x14ac:dyDescent="0.25" r="307" customHeight="1" ht="17.25">
      <c r="A307" s="5">
        <v>306</v>
      </c>
      <c r="B307" s="2" t="s">
        <v>599</v>
      </c>
      <c r="C307" s="2" t="s">
        <v>600</v>
      </c>
      <c r="D307" s="2" t="s">
        <v>601</v>
      </c>
      <c r="E307" s="2" t="s">
        <v>601</v>
      </c>
      <c r="F307" s="2" t="s">
        <v>571</v>
      </c>
      <c r="G307" s="2" t="s">
        <v>602</v>
      </c>
      <c r="H307" s="2" t="s">
        <v>603</v>
      </c>
      <c r="I307" s="2" t="s">
        <v>60</v>
      </c>
      <c r="J307" s="2" t="s">
        <v>595</v>
      </c>
      <c r="K307" s="2" t="s">
        <v>536</v>
      </c>
      <c r="L307" s="2" t="s">
        <v>596</v>
      </c>
      <c r="M307" s="2" t="s">
        <v>597</v>
      </c>
      <c r="N307" s="2" t="s">
        <v>60</v>
      </c>
      <c r="O307" s="8">
        <v>0</v>
      </c>
      <c r="P307" s="11">
        <f>LOG(O307)</f>
      </c>
    </row>
    <row x14ac:dyDescent="0.25" r="308" customHeight="1" ht="17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4"/>
      <c r="P308" s="4"/>
    </row>
    <row x14ac:dyDescent="0.25" r="309" customHeight="1" ht="17.25">
      <c r="A309" s="1"/>
      <c r="B309" s="2" t="s">
        <v>604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4"/>
      <c r="P309" s="4"/>
    </row>
    <row x14ac:dyDescent="0.25" r="310" customHeight="1" ht="17.25">
      <c r="A310" s="1"/>
      <c r="B310" s="2" t="s">
        <v>605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4"/>
      <c r="P31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JournalResults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2025-02-24T18:40:12.905Z</dcterms:created>
  <dcterms:modified xsi:type="dcterms:W3CDTF">2025-02-24T18:40:12.905Z</dcterms:modified>
</cp:coreProperties>
</file>