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2A219322-160D-43FF-9C23-16AC7AB04841}" xr6:coauthVersionLast="36" xr6:coauthVersionMax="36" xr10:uidLastSave="{00000000-0000-0000-0000-000000000000}"/>
  <bookViews>
    <workbookView xWindow="0" yWindow="0" windowWidth="28800" windowHeight="12210" tabRatio="828" activeTab="3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8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<sst xmlns="http://schemas.openxmlformats.org/spreadsheetml/2006/main" count="9748" uniqueCount="4591">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</sst>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916</v>
      </c>
      <c r="C3" s="5" t="s">
        <v>917</v>
      </c>
      <c r="D3" s="60" t="s">
        <v>583</v>
      </c>
      <c r="E3" s="60" t="s">
        <v>4038</v>
      </c>
      <c r="F3" s="60" t="s">
        <v>4588</v>
      </c>
      <c r="G3" s="60" t="s">
        <v>4589</v>
      </c>
      <c r="H3" s="30" t="s">
        <v>408</v>
      </c>
      <c r="I3" s="30" t="s">
        <v>409</v>
      </c>
      <c r="J3" s="5" t="s">
        <v>589</v>
      </c>
    </row>
    <row r="4" spans="1:10">
      <c r="A4" s="103" t="s">
        <v>460</v>
      </c>
      <c r="B4" s="29" t="s">
        <v>918</v>
      </c>
      <c r="C4" s="29" t="s">
        <v>918</v>
      </c>
      <c r="D4" s="1" t="str">
        <f>A4&amp;".csv"</f>
        <v>dxcc.csv</v>
      </c>
      <c r="E4" s="6" t="s">
        <v>842</v>
      </c>
      <c r="F4" s="6"/>
      <c r="G4" s="6"/>
      <c r="H4" s="29" t="s">
        <v>446</v>
      </c>
      <c r="I4" s="29" t="s">
        <v>446</v>
      </c>
      <c r="J4" s="28" t="s">
        <v>920</v>
      </c>
    </row>
    <row r="5" spans="1:10">
      <c r="A5" s="137" t="s">
        <v>445</v>
      </c>
      <c r="B5" s="29" t="s">
        <v>918</v>
      </c>
      <c r="C5" s="29" t="s">
        <v>918</v>
      </c>
      <c r="D5" s="45" t="str">
        <f t="shared" ref="D5:D75" si="0">A5&amp;".csv"</f>
        <v>pas_summary.csv</v>
      </c>
      <c r="E5" s="24" t="s">
        <v>842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918</v>
      </c>
      <c r="C6" s="29" t="s">
        <v>918</v>
      </c>
      <c r="D6" s="45" t="str">
        <f t="shared" si="0"/>
        <v>pas_subdivision_type.csv</v>
      </c>
      <c r="E6" s="24" t="s">
        <v>842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918</v>
      </c>
      <c r="C7" s="29" t="s">
        <v>918</v>
      </c>
      <c r="D7" s="45" t="str">
        <f t="shared" si="0"/>
        <v>sas_subdivision_type.csv</v>
      </c>
      <c r="E7" s="24" t="s">
        <v>842</v>
      </c>
      <c r="F7" s="24"/>
      <c r="G7" s="24"/>
      <c r="H7" s="24" t="s">
        <v>446</v>
      </c>
      <c r="I7" s="24" t="s">
        <v>446</v>
      </c>
    </row>
    <row r="8" spans="1:10">
      <c r="A8" s="139" t="s">
        <v>3342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842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590</v>
      </c>
    </row>
    <row r="9" spans="1:10">
      <c r="A9" s="137" t="s">
        <v>3343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842</v>
      </c>
      <c r="F9" s="24" t="s">
        <v>842</v>
      </c>
      <c r="G9" s="24" t="s">
        <v>842</v>
      </c>
      <c r="H9" s="24" t="s">
        <v>406</v>
      </c>
      <c r="I9" s="24" t="s">
        <v>406</v>
      </c>
    </row>
    <row r="10" spans="1:10">
      <c r="A10" s="137" t="s">
        <v>3344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842</v>
      </c>
      <c r="F10" s="24" t="s">
        <v>842</v>
      </c>
      <c r="G10" s="24" t="s">
        <v>842</v>
      </c>
      <c r="H10" s="24" t="s">
        <v>406</v>
      </c>
      <c r="I10" s="24" t="s">
        <v>406</v>
      </c>
    </row>
    <row r="11" spans="1:10">
      <c r="A11" s="137" t="s">
        <v>3345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842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919</v>
      </c>
    </row>
    <row r="12" spans="1:10">
      <c r="A12" s="137" t="s">
        <v>3348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842</v>
      </c>
      <c r="F12" s="24" t="s">
        <v>842</v>
      </c>
      <c r="G12" s="24" t="s">
        <v>842</v>
      </c>
      <c r="H12" s="24" t="s">
        <v>406</v>
      </c>
      <c r="I12" s="24" t="s">
        <v>406</v>
      </c>
    </row>
    <row r="13" spans="1:10">
      <c r="A13" s="137" t="s">
        <v>3352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842</v>
      </c>
      <c r="F13" s="24" t="s">
        <v>842</v>
      </c>
      <c r="G13" s="24" t="s">
        <v>842</v>
      </c>
      <c r="H13" s="24" t="s">
        <v>406</v>
      </c>
      <c r="I13" s="24" t="s">
        <v>406</v>
      </c>
    </row>
    <row r="14" spans="1:10">
      <c r="A14" s="137" t="s">
        <v>3353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842</v>
      </c>
      <c r="F14" s="24" t="s">
        <v>842</v>
      </c>
      <c r="G14" s="24" t="s">
        <v>842</v>
      </c>
      <c r="H14" s="24" t="s">
        <v>406</v>
      </c>
      <c r="I14" s="24" t="s">
        <v>406</v>
      </c>
    </row>
    <row r="15" spans="1:10">
      <c r="A15" s="137" t="s">
        <v>3357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842</v>
      </c>
      <c r="F15" s="24" t="s">
        <v>842</v>
      </c>
      <c r="G15" s="24" t="s">
        <v>842</v>
      </c>
      <c r="H15" s="24" t="s">
        <v>406</v>
      </c>
      <c r="I15" s="24" t="s">
        <v>406</v>
      </c>
    </row>
    <row r="16" spans="1:10">
      <c r="A16" s="137" t="s">
        <v>3361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842</v>
      </c>
      <c r="F16" s="24" t="s">
        <v>842</v>
      </c>
      <c r="G16" s="24" t="s">
        <v>842</v>
      </c>
      <c r="H16" s="24" t="s">
        <v>406</v>
      </c>
      <c r="I16" s="24" t="s">
        <v>406</v>
      </c>
    </row>
    <row r="17" spans="1:9">
      <c r="A17" s="137" t="s">
        <v>3372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842</v>
      </c>
      <c r="F17" s="24" t="s">
        <v>842</v>
      </c>
      <c r="G17" s="24" t="s">
        <v>842</v>
      </c>
      <c r="H17" s="24" t="s">
        <v>406</v>
      </c>
      <c r="I17" s="24" t="s">
        <v>406</v>
      </c>
    </row>
    <row r="18" spans="1:9">
      <c r="A18" s="137" t="s">
        <v>3400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842</v>
      </c>
      <c r="F18" s="24" t="s">
        <v>842</v>
      </c>
      <c r="G18" s="24" t="s">
        <v>842</v>
      </c>
      <c r="H18" s="24" t="s">
        <v>406</v>
      </c>
      <c r="I18" s="24" t="s">
        <v>406</v>
      </c>
    </row>
    <row r="19" spans="1:9">
      <c r="A19" s="137" t="s">
        <v>3406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842</v>
      </c>
      <c r="F19" s="24" t="s">
        <v>842</v>
      </c>
      <c r="G19" s="24" t="s">
        <v>842</v>
      </c>
      <c r="H19" s="24" t="s">
        <v>406</v>
      </c>
      <c r="I19" s="24" t="s">
        <v>406</v>
      </c>
    </row>
    <row r="20" spans="1:9">
      <c r="A20" s="137" t="s">
        <v>3407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842</v>
      </c>
      <c r="F20" s="24" t="s">
        <v>842</v>
      </c>
      <c r="G20" s="24" t="s">
        <v>842</v>
      </c>
      <c r="H20" s="24" t="s">
        <v>406</v>
      </c>
      <c r="I20" s="24" t="s">
        <v>406</v>
      </c>
    </row>
    <row r="21" spans="1:9">
      <c r="A21" s="137" t="s">
        <v>3417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842</v>
      </c>
      <c r="F21" s="24" t="s">
        <v>842</v>
      </c>
      <c r="G21" s="24" t="s">
        <v>842</v>
      </c>
      <c r="H21" s="24" t="s">
        <v>406</v>
      </c>
      <c r="I21" s="24" t="s">
        <v>406</v>
      </c>
    </row>
    <row r="22" spans="1:9">
      <c r="A22" s="137" t="s">
        <v>3426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842</v>
      </c>
      <c r="F22" s="24" t="s">
        <v>842</v>
      </c>
      <c r="G22" s="24" t="s">
        <v>842</v>
      </c>
      <c r="H22" s="24" t="s">
        <v>406</v>
      </c>
      <c r="I22" s="24" t="s">
        <v>406</v>
      </c>
    </row>
    <row r="23" spans="1:9">
      <c r="A23" s="102" t="s">
        <v>3433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842</v>
      </c>
      <c r="F23" s="24" t="s">
        <v>842</v>
      </c>
      <c r="G23" s="24" t="s">
        <v>842</v>
      </c>
      <c r="H23" s="6" t="s">
        <v>406</v>
      </c>
      <c r="I23" s="6" t="s">
        <v>406</v>
      </c>
    </row>
    <row r="24" spans="1:9">
      <c r="A24" s="102" t="s">
        <v>3446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842</v>
      </c>
      <c r="F24" s="24" t="s">
        <v>842</v>
      </c>
      <c r="G24" s="24" t="s">
        <v>842</v>
      </c>
      <c r="H24" s="6" t="s">
        <v>406</v>
      </c>
      <c r="I24" s="6" t="s">
        <v>406</v>
      </c>
    </row>
    <row r="25" spans="1:9">
      <c r="A25" s="102" t="s">
        <v>3447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842</v>
      </c>
      <c r="F25" s="24" t="s">
        <v>842</v>
      </c>
      <c r="G25" s="24" t="s">
        <v>842</v>
      </c>
      <c r="H25" s="6" t="s">
        <v>406</v>
      </c>
      <c r="I25" s="6" t="s">
        <v>406</v>
      </c>
    </row>
    <row r="26" spans="1:9">
      <c r="A26" s="102" t="s">
        <v>3465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842</v>
      </c>
      <c r="F26" s="24" t="s">
        <v>842</v>
      </c>
      <c r="G26" s="24" t="s">
        <v>842</v>
      </c>
      <c r="H26" s="6" t="s">
        <v>406</v>
      </c>
      <c r="I26" s="6" t="s">
        <v>406</v>
      </c>
    </row>
    <row r="27" spans="1:9">
      <c r="A27" s="102" t="s">
        <v>3466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842</v>
      </c>
      <c r="F27" s="24" t="s">
        <v>842</v>
      </c>
      <c r="G27" s="24" t="s">
        <v>842</v>
      </c>
      <c r="H27" s="6" t="s">
        <v>406</v>
      </c>
      <c r="I27" s="6" t="s">
        <v>406</v>
      </c>
    </row>
    <row r="28" spans="1:9">
      <c r="A28" s="102" t="s">
        <v>3483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842</v>
      </c>
      <c r="F28" s="24" t="s">
        <v>842</v>
      </c>
      <c r="G28" s="24" t="s">
        <v>842</v>
      </c>
      <c r="H28" s="6" t="s">
        <v>406</v>
      </c>
      <c r="I28" s="6" t="s">
        <v>406</v>
      </c>
    </row>
    <row r="29" spans="1:9">
      <c r="A29" s="102" t="s">
        <v>3489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842</v>
      </c>
      <c r="F29" s="24" t="s">
        <v>842</v>
      </c>
      <c r="G29" s="24" t="s">
        <v>842</v>
      </c>
      <c r="H29" s="6" t="s">
        <v>406</v>
      </c>
      <c r="I29" s="6" t="s">
        <v>406</v>
      </c>
    </row>
    <row r="30" spans="1:9">
      <c r="A30" s="102" t="s">
        <v>3490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842</v>
      </c>
      <c r="F30" s="24" t="s">
        <v>842</v>
      </c>
      <c r="G30" s="24" t="s">
        <v>842</v>
      </c>
      <c r="H30" s="6" t="s">
        <v>406</v>
      </c>
      <c r="I30" s="6" t="s">
        <v>406</v>
      </c>
    </row>
    <row r="31" spans="1:9">
      <c r="A31" s="102" t="s">
        <v>3505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842</v>
      </c>
      <c r="F31" s="24" t="s">
        <v>842</v>
      </c>
      <c r="G31" s="24" t="s">
        <v>842</v>
      </c>
      <c r="H31" s="6" t="s">
        <v>406</v>
      </c>
      <c r="I31" s="6" t="s">
        <v>406</v>
      </c>
    </row>
    <row r="32" spans="1:9">
      <c r="A32" s="102" t="s">
        <v>3523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842</v>
      </c>
      <c r="F32" s="24" t="s">
        <v>842</v>
      </c>
      <c r="G32" s="24" t="s">
        <v>842</v>
      </c>
      <c r="H32" s="6" t="s">
        <v>406</v>
      </c>
      <c r="I32" s="6" t="s">
        <v>406</v>
      </c>
    </row>
    <row r="33" spans="1:9">
      <c r="A33" s="102" t="s">
        <v>3524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842</v>
      </c>
      <c r="F33" s="24" t="s">
        <v>842</v>
      </c>
      <c r="G33" s="24" t="s">
        <v>842</v>
      </c>
      <c r="H33" s="6" t="s">
        <v>406</v>
      </c>
      <c r="I33" s="6" t="s">
        <v>406</v>
      </c>
    </row>
    <row r="34" spans="1:9">
      <c r="A34" s="102" t="s">
        <v>3530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842</v>
      </c>
      <c r="F34" s="24" t="s">
        <v>842</v>
      </c>
      <c r="G34" s="24" t="s">
        <v>842</v>
      </c>
      <c r="H34" s="6" t="s">
        <v>406</v>
      </c>
      <c r="I34" s="6" t="s">
        <v>406</v>
      </c>
    </row>
    <row r="35" spans="1:9">
      <c r="A35" s="102" t="s">
        <v>3531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842</v>
      </c>
      <c r="F35" s="24" t="s">
        <v>842</v>
      </c>
      <c r="G35" s="24" t="s">
        <v>842</v>
      </c>
      <c r="H35" s="6" t="s">
        <v>406</v>
      </c>
      <c r="I35" s="6" t="s">
        <v>406</v>
      </c>
    </row>
    <row r="36" spans="1:9">
      <c r="A36" s="102" t="s">
        <v>3539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842</v>
      </c>
      <c r="F36" s="24" t="s">
        <v>842</v>
      </c>
      <c r="G36" s="24" t="s">
        <v>842</v>
      </c>
      <c r="H36" s="6" t="s">
        <v>406</v>
      </c>
      <c r="I36" s="6" t="s">
        <v>406</v>
      </c>
    </row>
    <row r="37" spans="1:9">
      <c r="A37" s="102" t="s">
        <v>3550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842</v>
      </c>
      <c r="F37" s="24" t="s">
        <v>842</v>
      </c>
      <c r="G37" s="24" t="s">
        <v>842</v>
      </c>
      <c r="H37" s="6" t="s">
        <v>406</v>
      </c>
      <c r="I37" s="6" t="s">
        <v>406</v>
      </c>
    </row>
    <row r="38" spans="1:9">
      <c r="A38" s="102" t="s">
        <v>3555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842</v>
      </c>
      <c r="F38" s="24" t="s">
        <v>842</v>
      </c>
      <c r="G38" s="24" t="s">
        <v>842</v>
      </c>
      <c r="H38" s="6" t="s">
        <v>406</v>
      </c>
      <c r="I38" s="6" t="s">
        <v>406</v>
      </c>
    </row>
    <row r="39" spans="1:9">
      <c r="A39" s="102" t="s">
        <v>3557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842</v>
      </c>
      <c r="F39" s="24" t="s">
        <v>842</v>
      </c>
      <c r="G39" s="24" t="s">
        <v>842</v>
      </c>
      <c r="H39" s="6" t="s">
        <v>406</v>
      </c>
      <c r="I39" s="6" t="s">
        <v>406</v>
      </c>
    </row>
    <row r="40" spans="1:9">
      <c r="A40" s="102" t="s">
        <v>3563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842</v>
      </c>
      <c r="F40" s="24" t="s">
        <v>842</v>
      </c>
      <c r="G40" s="24" t="s">
        <v>842</v>
      </c>
      <c r="H40" s="6" t="s">
        <v>406</v>
      </c>
      <c r="I40" s="6" t="s">
        <v>406</v>
      </c>
    </row>
    <row r="41" spans="1:9">
      <c r="A41" s="102" t="s">
        <v>3569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842</v>
      </c>
      <c r="F41" s="24" t="s">
        <v>842</v>
      </c>
      <c r="G41" s="24" t="s">
        <v>842</v>
      </c>
      <c r="H41" s="6" t="s">
        <v>406</v>
      </c>
      <c r="I41" s="6" t="s">
        <v>406</v>
      </c>
    </row>
    <row r="42" spans="1:9">
      <c r="A42" s="102" t="s">
        <v>3575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842</v>
      </c>
      <c r="F42" s="24" t="s">
        <v>842</v>
      </c>
      <c r="G42" s="24" t="s">
        <v>842</v>
      </c>
      <c r="H42" s="6" t="s">
        <v>406</v>
      </c>
      <c r="I42" s="6" t="s">
        <v>406</v>
      </c>
    </row>
    <row r="43" spans="1:9">
      <c r="A43" s="102" t="s">
        <v>3581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842</v>
      </c>
      <c r="F43" s="24" t="s">
        <v>842</v>
      </c>
      <c r="G43" s="24" t="s">
        <v>842</v>
      </c>
      <c r="H43" s="6" t="s">
        <v>406</v>
      </c>
      <c r="I43" s="6" t="s">
        <v>406</v>
      </c>
    </row>
    <row r="44" spans="1:9">
      <c r="A44" s="102" t="s">
        <v>3587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842</v>
      </c>
      <c r="F44" s="24" t="s">
        <v>842</v>
      </c>
      <c r="G44" s="24" t="s">
        <v>842</v>
      </c>
      <c r="H44" s="6" t="s">
        <v>406</v>
      </c>
      <c r="I44" s="6" t="s">
        <v>406</v>
      </c>
    </row>
    <row r="45" spans="1:9">
      <c r="A45" s="125" t="s">
        <v>4039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842</v>
      </c>
      <c r="G45" s="24" t="s">
        <v>842</v>
      </c>
      <c r="H45" s="126" t="s">
        <v>406</v>
      </c>
      <c r="I45" s="126" t="s">
        <v>406</v>
      </c>
    </row>
    <row r="46" spans="1:9">
      <c r="A46" s="103" t="s">
        <v>3623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842</v>
      </c>
      <c r="F46" s="24" t="s">
        <v>842</v>
      </c>
      <c r="G46" s="24" t="s">
        <v>842</v>
      </c>
      <c r="H46" s="6" t="s">
        <v>406</v>
      </c>
      <c r="I46" s="6" t="s">
        <v>406</v>
      </c>
    </row>
    <row r="47" spans="1:9">
      <c r="A47" s="125" t="s">
        <v>4040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842</v>
      </c>
      <c r="G47" s="24" t="s">
        <v>842</v>
      </c>
      <c r="H47" s="126" t="s">
        <v>406</v>
      </c>
      <c r="I47" s="126" t="s">
        <v>406</v>
      </c>
    </row>
    <row r="48" spans="1:9">
      <c r="A48" s="102" t="s">
        <v>3641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842</v>
      </c>
      <c r="F48" s="24" t="s">
        <v>842</v>
      </c>
      <c r="G48" s="24" t="s">
        <v>842</v>
      </c>
      <c r="H48" s="6" t="s">
        <v>406</v>
      </c>
      <c r="I48" s="6" t="s">
        <v>406</v>
      </c>
    </row>
    <row r="49" spans="1:10">
      <c r="A49" s="102" t="s">
        <v>3647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842</v>
      </c>
      <c r="F49" s="24" t="s">
        <v>842</v>
      </c>
      <c r="G49" s="24" t="s">
        <v>842</v>
      </c>
      <c r="H49" s="6" t="s">
        <v>406</v>
      </c>
      <c r="I49" s="6" t="s">
        <v>406</v>
      </c>
    </row>
    <row r="50" spans="1:10">
      <c r="A50" s="125" t="s">
        <v>4041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842</v>
      </c>
      <c r="G50" s="24" t="s">
        <v>842</v>
      </c>
      <c r="H50" s="126" t="s">
        <v>406</v>
      </c>
      <c r="I50" s="126" t="s">
        <v>406</v>
      </c>
    </row>
    <row r="51" spans="1:10">
      <c r="A51" s="125" t="s">
        <v>4042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842</v>
      </c>
      <c r="G51" s="24" t="s">
        <v>842</v>
      </c>
      <c r="H51" s="126" t="s">
        <v>406</v>
      </c>
      <c r="I51" s="126" t="s">
        <v>406</v>
      </c>
    </row>
    <row r="52" spans="1:10">
      <c r="A52" s="102" t="s">
        <v>3803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842</v>
      </c>
      <c r="F52" s="24" t="s">
        <v>842</v>
      </c>
      <c r="G52" s="24" t="s">
        <v>842</v>
      </c>
      <c r="H52" s="6" t="s">
        <v>406</v>
      </c>
      <c r="I52" s="6" t="s">
        <v>406</v>
      </c>
      <c r="J52" t="s">
        <v>1875</v>
      </c>
    </row>
    <row r="53" spans="1:10">
      <c r="A53" s="102" t="s">
        <v>3827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842</v>
      </c>
      <c r="F53" s="24" t="s">
        <v>842</v>
      </c>
      <c r="G53" s="24" t="s">
        <v>842</v>
      </c>
      <c r="H53" s="6" t="s">
        <v>406</v>
      </c>
      <c r="I53" s="6" t="s">
        <v>406</v>
      </c>
    </row>
    <row r="54" spans="1:10">
      <c r="A54" s="102" t="s">
        <v>3832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842</v>
      </c>
      <c r="F54" s="24" t="s">
        <v>842</v>
      </c>
      <c r="G54" s="24" t="s">
        <v>842</v>
      </c>
      <c r="H54" s="6" t="s">
        <v>406</v>
      </c>
      <c r="I54" s="6" t="s">
        <v>406</v>
      </c>
    </row>
    <row r="55" spans="1:10">
      <c r="A55" s="102" t="s">
        <v>3850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842</v>
      </c>
      <c r="F55" s="24" t="s">
        <v>842</v>
      </c>
      <c r="G55" s="24" t="s">
        <v>842</v>
      </c>
      <c r="H55" s="6" t="s">
        <v>406</v>
      </c>
      <c r="I55" s="6" t="s">
        <v>406</v>
      </c>
    </row>
    <row r="56" spans="1:10">
      <c r="A56" s="131" t="s">
        <v>4043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842</v>
      </c>
      <c r="G56" s="24" t="s">
        <v>842</v>
      </c>
      <c r="H56" s="126" t="s">
        <v>406</v>
      </c>
      <c r="I56" s="126" t="s">
        <v>406</v>
      </c>
    </row>
    <row r="57" spans="1:10">
      <c r="A57" s="102" t="s">
        <v>3867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842</v>
      </c>
      <c r="F57" s="24" t="s">
        <v>842</v>
      </c>
      <c r="G57" s="24" t="s">
        <v>842</v>
      </c>
      <c r="H57" s="6" t="s">
        <v>406</v>
      </c>
      <c r="I57" s="6" t="s">
        <v>406</v>
      </c>
    </row>
    <row r="58" spans="1:10">
      <c r="A58" s="102" t="s">
        <v>3873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842</v>
      </c>
      <c r="F58" s="24" t="s">
        <v>842</v>
      </c>
      <c r="G58" s="24" t="s">
        <v>842</v>
      </c>
      <c r="H58" s="6" t="s">
        <v>406</v>
      </c>
      <c r="I58" s="6" t="s">
        <v>406</v>
      </c>
    </row>
    <row r="59" spans="1:10">
      <c r="A59" s="102" t="s">
        <v>3879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842</v>
      </c>
      <c r="F59" s="24" t="s">
        <v>842</v>
      </c>
      <c r="G59" s="24" t="s">
        <v>842</v>
      </c>
      <c r="H59" s="6" t="s">
        <v>406</v>
      </c>
      <c r="I59" s="6" t="s">
        <v>406</v>
      </c>
    </row>
    <row r="60" spans="1:10">
      <c r="A60" s="102" t="s">
        <v>3886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842</v>
      </c>
      <c r="F60" s="24" t="s">
        <v>842</v>
      </c>
      <c r="G60" s="24" t="s">
        <v>842</v>
      </c>
      <c r="H60" s="6" t="s">
        <v>406</v>
      </c>
      <c r="I60" s="6" t="s">
        <v>406</v>
      </c>
    </row>
    <row r="61" spans="1:10">
      <c r="A61" s="102" t="s">
        <v>3892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842</v>
      </c>
      <c r="F61" s="24" t="s">
        <v>842</v>
      </c>
      <c r="G61" s="24" t="s">
        <v>842</v>
      </c>
      <c r="H61" s="6" t="s">
        <v>406</v>
      </c>
      <c r="I61" s="6" t="s">
        <v>406</v>
      </c>
    </row>
    <row r="62" spans="1:10">
      <c r="A62" s="102" t="s">
        <v>3924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842</v>
      </c>
      <c r="F62" s="24" t="s">
        <v>842</v>
      </c>
      <c r="G62" s="24" t="s">
        <v>842</v>
      </c>
      <c r="H62" s="6" t="s">
        <v>406</v>
      </c>
      <c r="I62" s="6" t="s">
        <v>406</v>
      </c>
    </row>
    <row r="63" spans="1:10">
      <c r="A63" s="102" t="s">
        <v>3996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842</v>
      </c>
      <c r="F63" s="24" t="s">
        <v>842</v>
      </c>
      <c r="G63" s="24" t="s">
        <v>842</v>
      </c>
      <c r="H63" s="6" t="s">
        <v>406</v>
      </c>
      <c r="I63" s="6" t="s">
        <v>406</v>
      </c>
    </row>
    <row r="64" spans="1:10">
      <c r="A64" s="102" t="s">
        <v>3934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842</v>
      </c>
      <c r="F64" s="24" t="s">
        <v>842</v>
      </c>
      <c r="G64" s="24" t="s">
        <v>842</v>
      </c>
      <c r="H64" s="6" t="s">
        <v>406</v>
      </c>
      <c r="I64" s="6" t="s">
        <v>406</v>
      </c>
    </row>
    <row r="65" spans="1:9">
      <c r="A65" s="102" t="s">
        <v>3940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842</v>
      </c>
      <c r="F65" s="24" t="s">
        <v>842</v>
      </c>
      <c r="G65" s="24" t="s">
        <v>842</v>
      </c>
      <c r="H65" s="6" t="s">
        <v>406</v>
      </c>
      <c r="I65" s="6" t="s">
        <v>406</v>
      </c>
    </row>
    <row r="66" spans="1:9">
      <c r="A66" s="102" t="s">
        <v>3945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842</v>
      </c>
      <c r="F66" s="24" t="s">
        <v>842</v>
      </c>
      <c r="G66" s="24" t="s">
        <v>842</v>
      </c>
      <c r="H66" s="6" t="s">
        <v>406</v>
      </c>
      <c r="I66" s="6" t="s">
        <v>406</v>
      </c>
    </row>
    <row r="67" spans="1:9">
      <c r="A67" s="102" t="s">
        <v>3961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842</v>
      </c>
      <c r="F67" s="24" t="s">
        <v>842</v>
      </c>
      <c r="G67" s="24" t="s">
        <v>842</v>
      </c>
      <c r="H67" s="6" t="s">
        <v>406</v>
      </c>
      <c r="I67" s="6" t="s">
        <v>406</v>
      </c>
    </row>
    <row r="68" spans="1:9">
      <c r="A68" s="102" t="s">
        <v>3966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842</v>
      </c>
      <c r="F68" s="24" t="s">
        <v>842</v>
      </c>
      <c r="G68" s="24" t="s">
        <v>842</v>
      </c>
      <c r="H68" s="6" t="s">
        <v>406</v>
      </c>
      <c r="I68" s="6" t="s">
        <v>406</v>
      </c>
    </row>
    <row r="69" spans="1:9">
      <c r="A69" s="125" t="s">
        <v>3971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842</v>
      </c>
      <c r="G69" s="24" t="s">
        <v>842</v>
      </c>
      <c r="H69" s="126" t="s">
        <v>406</v>
      </c>
      <c r="I69" s="126" t="s">
        <v>406</v>
      </c>
    </row>
    <row r="70" spans="1:9">
      <c r="A70" s="125" t="s">
        <v>3982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842</v>
      </c>
      <c r="G70" s="24" t="s">
        <v>842</v>
      </c>
      <c r="H70" s="126" t="s">
        <v>406</v>
      </c>
      <c r="I70" s="126" t="s">
        <v>406</v>
      </c>
    </row>
    <row r="71" spans="1:9">
      <c r="A71" s="102" t="s">
        <v>3995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842</v>
      </c>
      <c r="F71" s="24" t="s">
        <v>842</v>
      </c>
      <c r="G71" s="24" t="s">
        <v>842</v>
      </c>
      <c r="H71" s="6" t="s">
        <v>406</v>
      </c>
      <c r="I71" s="6" t="s">
        <v>406</v>
      </c>
    </row>
    <row r="72" spans="1:9">
      <c r="A72" s="102" t="s">
        <v>4002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842</v>
      </c>
      <c r="F72" s="24" t="s">
        <v>842</v>
      </c>
      <c r="G72" s="24" t="s">
        <v>842</v>
      </c>
      <c r="H72" s="6" t="s">
        <v>406</v>
      </c>
      <c r="I72" s="6" t="s">
        <v>406</v>
      </c>
    </row>
    <row r="73" spans="1:9">
      <c r="A73" s="102" t="s">
        <v>4008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842</v>
      </c>
      <c r="F73" s="24" t="s">
        <v>842</v>
      </c>
      <c r="G73" s="24" t="s">
        <v>842</v>
      </c>
      <c r="H73" s="6" t="s">
        <v>406</v>
      </c>
      <c r="I73" s="6" t="s">
        <v>406</v>
      </c>
    </row>
    <row r="74" spans="1:9">
      <c r="A74" s="125" t="s">
        <v>4014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842</v>
      </c>
      <c r="G74" s="24" t="s">
        <v>842</v>
      </c>
      <c r="H74" s="126" t="s">
        <v>406</v>
      </c>
      <c r="I74" s="126" t="s">
        <v>406</v>
      </c>
    </row>
    <row r="75" spans="1:9">
      <c r="A75" s="125" t="s">
        <v>4026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842</v>
      </c>
      <c r="G75" s="24" t="s">
        <v>842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3182</v>
      </c>
      <c r="B1" s="21" t="s">
        <v>3347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3389</v>
      </c>
    </row>
    <row r="2" spans="1:8">
      <c r="B2" s="6">
        <v>1</v>
      </c>
      <c r="C2" s="6">
        <v>21</v>
      </c>
      <c r="D2" s="33" t="s">
        <v>555</v>
      </c>
      <c r="E2" s="47" t="s">
        <v>556</v>
      </c>
      <c r="F2" s="50" t="str">
        <f>B2&amp;"|"&amp;C2&amp;"|"&amp;D2&amp;"|"&amp;E2</f>
        <v>1|21|IB|Baleares</v>
      </c>
      <c r="H2" s="108" t="s">
        <v>1226</v>
      </c>
    </row>
    <row r="3" spans="1:8">
      <c r="H3" s="109" t="s">
        <v>3390</v>
      </c>
    </row>
    <row r="4" spans="1:8">
      <c r="F4" s="26" t="s">
        <v>3346</v>
      </c>
      <c r="H4" s="109" t="s">
        <v>3278</v>
      </c>
    </row>
    <row r="5" spans="1:8">
      <c r="F5" s="26" t="s">
        <v>557</v>
      </c>
      <c r="H5" s="109" t="s">
        <v>3127</v>
      </c>
    </row>
    <row r="6" spans="1:8">
      <c r="H6" s="109" t="s">
        <v>3356</v>
      </c>
    </row>
    <row r="7" spans="1:8">
      <c r="H7" s="109" t="s">
        <v>3391</v>
      </c>
    </row>
    <row r="8" spans="1:8">
      <c r="H8" s="108" t="s">
        <v>1230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3349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3387</v>
      </c>
    </row>
    <row r="2" spans="1:8">
      <c r="B2" s="6">
        <v>1</v>
      </c>
      <c r="C2" s="6">
        <v>27</v>
      </c>
      <c r="D2" t="s">
        <v>558</v>
      </c>
      <c r="E2" t="s">
        <v>559</v>
      </c>
      <c r="F2" s="50" t="str">
        <f t="shared" ref="F2:F8" si="0">B2&amp;"|"&amp;C2&amp;"|"&amp;D2&amp;"|"&amp;E2</f>
        <v>1|27|MI|Minsk (Minskaya voblasts')</v>
      </c>
      <c r="H2" s="108" t="s">
        <v>1226</v>
      </c>
    </row>
    <row r="3" spans="1:8">
      <c r="B3" s="6">
        <v>2</v>
      </c>
      <c r="C3" s="6">
        <v>27</v>
      </c>
      <c r="D3" t="s">
        <v>560</v>
      </c>
      <c r="E3" t="s">
        <v>561</v>
      </c>
      <c r="F3" s="50" t="str">
        <f t="shared" si="0"/>
        <v>2|27|BR|Brest (Brestskaya voblasts')</v>
      </c>
      <c r="H3" s="109" t="s">
        <v>3350</v>
      </c>
    </row>
    <row r="4" spans="1:8">
      <c r="B4" s="6">
        <v>3</v>
      </c>
      <c r="C4" s="6">
        <v>27</v>
      </c>
      <c r="D4" t="s">
        <v>562</v>
      </c>
      <c r="E4" t="s">
        <v>563</v>
      </c>
      <c r="F4" s="50" t="str">
        <f t="shared" si="0"/>
        <v>3|27|HR|Grodno (Hrodzenskaya voblasts')</v>
      </c>
      <c r="H4" s="109" t="s">
        <v>3278</v>
      </c>
    </row>
    <row r="5" spans="1:8">
      <c r="B5" s="6">
        <v>4</v>
      </c>
      <c r="C5" s="6">
        <v>27</v>
      </c>
      <c r="D5" t="s">
        <v>564</v>
      </c>
      <c r="E5" t="s">
        <v>565</v>
      </c>
      <c r="F5" s="50" t="str">
        <f t="shared" si="0"/>
        <v>4|27|VI|Vitebsk (Vitsyebskaya voblasts')</v>
      </c>
      <c r="H5" s="109" t="s">
        <v>3128</v>
      </c>
    </row>
    <row r="6" spans="1:8">
      <c r="B6" s="6">
        <v>5</v>
      </c>
      <c r="C6" s="6">
        <v>27</v>
      </c>
      <c r="D6" t="s">
        <v>566</v>
      </c>
      <c r="E6" t="s">
        <v>567</v>
      </c>
      <c r="F6" s="50" t="str">
        <f t="shared" si="0"/>
        <v>5|27|MA|Mogilev (Mahilyowskaya voblasts')</v>
      </c>
      <c r="H6" s="109" t="s">
        <v>3356</v>
      </c>
    </row>
    <row r="7" spans="1:8">
      <c r="B7" s="6">
        <v>6</v>
      </c>
      <c r="C7" s="6">
        <v>27</v>
      </c>
      <c r="D7" t="s">
        <v>568</v>
      </c>
      <c r="E7" t="s">
        <v>569</v>
      </c>
      <c r="F7" s="50" t="str">
        <f t="shared" si="0"/>
        <v>6|27|HO|Gomel (Homyel'skaya voblasts')</v>
      </c>
      <c r="H7" s="108" t="s">
        <v>3388</v>
      </c>
    </row>
    <row r="8" spans="1:8">
      <c r="B8" s="6">
        <v>7</v>
      </c>
      <c r="C8" s="6">
        <v>27</v>
      </c>
      <c r="D8" t="s">
        <v>485</v>
      </c>
      <c r="E8" t="s">
        <v>570</v>
      </c>
      <c r="F8" s="50" t="str">
        <f t="shared" si="0"/>
        <v>7|27|HM|Horad Minsk</v>
      </c>
      <c r="H8" s="108" t="s">
        <v>1230</v>
      </c>
    </row>
    <row r="10" spans="1:8">
      <c r="F10" s="26" t="s">
        <v>3351</v>
      </c>
    </row>
    <row r="11" spans="1:8">
      <c r="F11" s="26" t="s">
        <v>571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3354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3385</v>
      </c>
    </row>
    <row r="2" spans="1:8">
      <c r="B2" s="6">
        <v>1</v>
      </c>
      <c r="C2" s="6">
        <v>29</v>
      </c>
      <c r="D2" s="47" t="s">
        <v>573</v>
      </c>
      <c r="E2" s="47" t="s">
        <v>574</v>
      </c>
      <c r="F2" s="50" t="str">
        <f t="shared" ref="F2:F3" si="0">B2&amp;"|"&amp;C2&amp;"|"&amp;D2&amp;"|"&amp;E2</f>
        <v>1|29|GC|Las Palmas</v>
      </c>
      <c r="H2" s="108" t="s">
        <v>1226</v>
      </c>
    </row>
    <row r="3" spans="1:8">
      <c r="B3" s="6">
        <v>2</v>
      </c>
      <c r="C3" s="6">
        <v>29</v>
      </c>
      <c r="D3" s="47" t="s">
        <v>575</v>
      </c>
      <c r="E3" s="47" t="s">
        <v>576</v>
      </c>
      <c r="F3" s="50" t="str">
        <f t="shared" si="0"/>
        <v>2|29|TF|Tenerife</v>
      </c>
      <c r="H3" s="109" t="s">
        <v>3355</v>
      </c>
    </row>
    <row r="4" spans="1:8">
      <c r="H4" s="109" t="s">
        <v>3278</v>
      </c>
    </row>
    <row r="5" spans="1:8">
      <c r="F5" s="26" t="s">
        <v>582</v>
      </c>
      <c r="H5" s="109" t="s">
        <v>3129</v>
      </c>
    </row>
    <row r="6" spans="1:8">
      <c r="F6" s="26" t="s">
        <v>572</v>
      </c>
      <c r="H6" s="109" t="s">
        <v>3356</v>
      </c>
    </row>
    <row r="7" spans="1:8">
      <c r="H7" s="108" t="s">
        <v>3386</v>
      </c>
    </row>
    <row r="8" spans="1:8">
      <c r="H8" s="108" t="s">
        <v>1230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3359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3383</v>
      </c>
    </row>
    <row r="2" spans="1:8">
      <c r="B2" s="6">
        <v>1</v>
      </c>
      <c r="C2" s="6">
        <v>32</v>
      </c>
      <c r="D2" t="s">
        <v>591</v>
      </c>
      <c r="E2" t="s">
        <v>592</v>
      </c>
      <c r="F2" s="50" t="str">
        <f>B2&amp;"|"&amp;C2&amp;"|"&amp;D2&amp;"|"&amp;E2</f>
        <v>1|32|CE|Ceuta</v>
      </c>
      <c r="H2" s="108" t="s">
        <v>1226</v>
      </c>
    </row>
    <row r="3" spans="1:8">
      <c r="B3" s="6">
        <v>2</v>
      </c>
      <c r="C3" s="6">
        <v>32</v>
      </c>
      <c r="D3" t="s">
        <v>593</v>
      </c>
      <c r="E3" t="s">
        <v>594</v>
      </c>
      <c r="F3" s="50" t="str">
        <f>B3&amp;"|"&amp;C3&amp;"|"&amp;D3&amp;"|"&amp;E3</f>
        <v>2|32|ML|Melilla</v>
      </c>
      <c r="H3" s="109" t="s">
        <v>3360</v>
      </c>
    </row>
    <row r="4" spans="1:8">
      <c r="H4" s="109" t="s">
        <v>3278</v>
      </c>
    </row>
    <row r="5" spans="1:8">
      <c r="F5" s="26" t="s">
        <v>3358</v>
      </c>
      <c r="H5" s="109" t="s">
        <v>3130</v>
      </c>
    </row>
    <row r="6" spans="1:8">
      <c r="F6" s="26" t="s">
        <v>595</v>
      </c>
      <c r="H6" s="109" t="s">
        <v>3356</v>
      </c>
    </row>
    <row r="7" spans="1:8">
      <c r="H7" s="109" t="s">
        <v>3384</v>
      </c>
    </row>
    <row r="8" spans="1:8">
      <c r="H8" s="108" t="s">
        <v>1230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3182</v>
      </c>
      <c r="B1" s="22" t="s">
        <v>3362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3381</v>
      </c>
    </row>
    <row r="2" spans="1:8">
      <c r="B2" s="6">
        <v>1</v>
      </c>
      <c r="C2" s="6">
        <v>50</v>
      </c>
      <c r="D2" t="s">
        <v>596</v>
      </c>
      <c r="E2" t="s">
        <v>597</v>
      </c>
      <c r="F2" s="50" t="str">
        <f>B2&amp;"|"&amp;C2&amp;"|"&amp;D2&amp;"|"&amp;E2</f>
        <v>1|50|COL|Colima</v>
      </c>
      <c r="H2" s="108" t="s">
        <v>1226</v>
      </c>
    </row>
    <row r="3" spans="1:8">
      <c r="B3" s="6">
        <v>2</v>
      </c>
      <c r="C3" s="6">
        <v>50</v>
      </c>
      <c r="D3" t="s">
        <v>598</v>
      </c>
      <c r="E3" t="s">
        <v>599</v>
      </c>
      <c r="F3" s="50" t="str">
        <f>B3&amp;"|"&amp;C3&amp;"|"&amp;D3&amp;"|"&amp;E3</f>
        <v>2|50|DF|Distrito Federal</v>
      </c>
      <c r="H3" s="109" t="s">
        <v>3363</v>
      </c>
    </row>
    <row r="4" spans="1:8">
      <c r="B4" s="6">
        <v>3</v>
      </c>
      <c r="C4" s="6">
        <v>50</v>
      </c>
      <c r="D4" t="s">
        <v>600</v>
      </c>
      <c r="E4" t="s">
        <v>3365</v>
      </c>
      <c r="F4" s="50" t="str">
        <f t="shared" ref="F4:F33" si="0">B4&amp;"|"&amp;C4&amp;"|"&amp;D4&amp;"|"&amp;E4</f>
        <v>3|50|EMX|Estado de Mexico</v>
      </c>
      <c r="H4" s="109" t="s">
        <v>3278</v>
      </c>
    </row>
    <row r="5" spans="1:8">
      <c r="B5" s="6">
        <v>4</v>
      </c>
      <c r="C5" s="6">
        <v>50</v>
      </c>
      <c r="D5" t="s">
        <v>601</v>
      </c>
      <c r="E5" t="s">
        <v>602</v>
      </c>
      <c r="F5" s="50" t="str">
        <f t="shared" si="0"/>
        <v>4|50|GTO|Guanajuato</v>
      </c>
      <c r="H5" s="109" t="s">
        <v>3131</v>
      </c>
    </row>
    <row r="6" spans="1:8">
      <c r="B6" s="6">
        <v>5</v>
      </c>
      <c r="C6" s="6">
        <v>50</v>
      </c>
      <c r="D6" t="s">
        <v>603</v>
      </c>
      <c r="E6" t="s">
        <v>604</v>
      </c>
      <c r="F6" s="50" t="str">
        <f t="shared" si="0"/>
        <v>5|50|HGO|Hidalgo</v>
      </c>
      <c r="H6" s="109" t="s">
        <v>3356</v>
      </c>
    </row>
    <row r="7" spans="1:8">
      <c r="B7" s="6">
        <v>6</v>
      </c>
      <c r="C7" s="6">
        <v>50</v>
      </c>
      <c r="D7" t="s">
        <v>605</v>
      </c>
      <c r="E7" t="s">
        <v>606</v>
      </c>
      <c r="F7" s="50" t="str">
        <f t="shared" si="0"/>
        <v>6|50|JAL|Jalisco</v>
      </c>
      <c r="H7" s="109" t="s">
        <v>3382</v>
      </c>
    </row>
    <row r="8" spans="1:8">
      <c r="B8" s="6">
        <v>7</v>
      </c>
      <c r="C8" s="6">
        <v>50</v>
      </c>
      <c r="D8" t="s">
        <v>607</v>
      </c>
      <c r="E8" t="s">
        <v>3366</v>
      </c>
      <c r="F8" s="50" t="str">
        <f t="shared" si="0"/>
        <v>7|50|MIC|Michoacean de Ocampo</v>
      </c>
      <c r="H8" s="108" t="s">
        <v>1230</v>
      </c>
    </row>
    <row r="9" spans="1:8">
      <c r="B9" s="6">
        <v>8</v>
      </c>
      <c r="C9" s="6">
        <v>50</v>
      </c>
      <c r="D9" t="s">
        <v>608</v>
      </c>
      <c r="E9" t="s">
        <v>609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610</v>
      </c>
      <c r="E10" t="s">
        <v>611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612</v>
      </c>
      <c r="E11" t="s">
        <v>613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614</v>
      </c>
      <c r="E12" t="s">
        <v>3367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615</v>
      </c>
      <c r="E13" t="s">
        <v>616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617</v>
      </c>
      <c r="E14" t="s">
        <v>618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619</v>
      </c>
      <c r="E15" t="s">
        <v>620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621</v>
      </c>
      <c r="E16" t="s">
        <v>622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623</v>
      </c>
      <c r="E17" t="s">
        <v>624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625</v>
      </c>
      <c r="E18" t="s">
        <v>626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627</v>
      </c>
      <c r="E19" t="s">
        <v>628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629</v>
      </c>
      <c r="E20" t="s">
        <v>630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631</v>
      </c>
      <c r="E21" t="s">
        <v>632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633</v>
      </c>
      <c r="E22" t="s">
        <v>3368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634</v>
      </c>
      <c r="E23" t="s">
        <v>635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636</v>
      </c>
      <c r="E24" t="s">
        <v>637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638</v>
      </c>
      <c r="E25" t="s">
        <v>639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640</v>
      </c>
      <c r="E26" t="s">
        <v>641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642</v>
      </c>
      <c r="E27" t="s">
        <v>643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644</v>
      </c>
      <c r="E28" t="s">
        <v>645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646</v>
      </c>
      <c r="E29" t="s">
        <v>647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648</v>
      </c>
      <c r="E30" t="s">
        <v>649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650</v>
      </c>
      <c r="E31" t="s">
        <v>651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652</v>
      </c>
      <c r="E32" t="s">
        <v>653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654</v>
      </c>
      <c r="E33" t="s">
        <v>4582</v>
      </c>
      <c r="F33" s="50" t="str">
        <f t="shared" si="0"/>
        <v>32|50|YUC|Yucatan</v>
      </c>
    </row>
    <row r="35" spans="2:6">
      <c r="F35" s="26" t="s">
        <v>3364</v>
      </c>
    </row>
    <row r="36" spans="2:6">
      <c r="F36" s="26" t="s">
        <v>655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3182</v>
      </c>
      <c r="B1" s="22" t="s">
        <v>3370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3378</v>
      </c>
    </row>
    <row r="2" spans="1:8">
      <c r="B2" s="6">
        <v>1</v>
      </c>
      <c r="C2" s="6">
        <v>52</v>
      </c>
      <c r="D2" s="56">
        <v>37</v>
      </c>
      <c r="E2" s="57" t="s">
        <v>657</v>
      </c>
      <c r="F2" s="50" t="str">
        <f>B2&amp;"|"&amp;C2&amp;"|"&amp;D2&amp;"|"&amp;E2</f>
        <v>1|52|37|Harju County (Harjumaa)</v>
      </c>
      <c r="H2" s="108" t="s">
        <v>1226</v>
      </c>
    </row>
    <row r="3" spans="1:8">
      <c r="B3" s="6">
        <v>2</v>
      </c>
      <c r="C3" s="6">
        <v>52</v>
      </c>
      <c r="D3" s="56">
        <v>39</v>
      </c>
      <c r="E3" s="57" t="s">
        <v>658</v>
      </c>
      <c r="F3" s="50" t="str">
        <f>B3&amp;"|"&amp;C3&amp;"|"&amp;D3&amp;"|"&amp;E3</f>
        <v>2|52|39|Hiiuma County (Hiiumaa)</v>
      </c>
      <c r="H3" s="109" t="s">
        <v>3371</v>
      </c>
    </row>
    <row r="4" spans="1:8">
      <c r="B4" s="6">
        <v>3</v>
      </c>
      <c r="C4" s="6">
        <v>52</v>
      </c>
      <c r="D4" s="56">
        <v>44</v>
      </c>
      <c r="E4" s="57" t="s">
        <v>659</v>
      </c>
      <c r="F4" s="50" t="str">
        <f t="shared" ref="F4:F16" si="0">B4&amp;"|"&amp;C4&amp;"|"&amp;D4&amp;"|"&amp;E4</f>
        <v>3|52|44|Ida-Viru County (Ida-Virumaa)</v>
      </c>
      <c r="H4" s="109" t="s">
        <v>3278</v>
      </c>
    </row>
    <row r="5" spans="1:8">
      <c r="B5" s="6">
        <v>4</v>
      </c>
      <c r="C5" s="6">
        <v>52</v>
      </c>
      <c r="D5" s="56">
        <v>51</v>
      </c>
      <c r="E5" s="57" t="s">
        <v>3373</v>
      </c>
      <c r="F5" s="50" t="str">
        <f t="shared" si="0"/>
        <v>4|52|51|Jarva County (Jarvamaa)</v>
      </c>
      <c r="H5" s="109" t="s">
        <v>3380</v>
      </c>
    </row>
    <row r="6" spans="1:8">
      <c r="B6" s="6">
        <v>5</v>
      </c>
      <c r="C6" s="6">
        <v>52</v>
      </c>
      <c r="D6" s="56">
        <v>49</v>
      </c>
      <c r="E6" s="57" t="s">
        <v>3374</v>
      </c>
      <c r="F6" s="50" t="str">
        <f t="shared" si="0"/>
        <v>5|52|49|Joge County (Jogevamaa)</v>
      </c>
      <c r="H6" s="109" t="s">
        <v>3356</v>
      </c>
    </row>
    <row r="7" spans="1:8">
      <c r="B7" s="6">
        <v>6</v>
      </c>
      <c r="C7" s="6">
        <v>52</v>
      </c>
      <c r="D7" s="56">
        <v>57</v>
      </c>
      <c r="E7" s="57" t="s">
        <v>3375</v>
      </c>
      <c r="F7" s="50" t="str">
        <f t="shared" si="0"/>
        <v>6|52|57|Laane County (Laanemaa)</v>
      </c>
      <c r="H7" s="109" t="s">
        <v>3379</v>
      </c>
    </row>
    <row r="8" spans="1:8">
      <c r="B8" s="6">
        <v>7</v>
      </c>
      <c r="C8" s="6">
        <v>52</v>
      </c>
      <c r="D8" s="56">
        <v>59</v>
      </c>
      <c r="E8" s="57" t="s">
        <v>3376</v>
      </c>
      <c r="F8" s="50" t="str">
        <f t="shared" si="0"/>
        <v>7|52|59|Laane-Viru County (Laane-Virumaa)</v>
      </c>
      <c r="H8" s="108" t="s">
        <v>1230</v>
      </c>
    </row>
    <row r="9" spans="1:8">
      <c r="B9" s="6">
        <v>8</v>
      </c>
      <c r="C9" s="6">
        <v>52</v>
      </c>
      <c r="D9" s="56">
        <v>67</v>
      </c>
      <c r="E9" s="57" t="s">
        <v>3377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660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661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662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663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664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665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3392</v>
      </c>
      <c r="F16" s="50" t="str">
        <f t="shared" si="0"/>
        <v>15|52|86|Voru County (Vorumaa)</v>
      </c>
    </row>
    <row r="18" spans="6:6">
      <c r="F18" s="26" t="s">
        <v>3369</v>
      </c>
    </row>
    <row r="19" spans="6:6">
      <c r="F19" s="26" t="s">
        <v>656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7" width="9.140625" style="6" hidden="1" customWidth="1"/>
    <col min="8" max="8" width="10.425781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3182</v>
      </c>
      <c r="B1" s="39" t="s">
        <v>3399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3394</v>
      </c>
    </row>
    <row r="2" spans="1:11">
      <c r="B2" s="6">
        <v>1</v>
      </c>
      <c r="C2" s="6">
        <v>54</v>
      </c>
      <c r="D2" s="56" t="s">
        <v>666</v>
      </c>
      <c r="E2" s="57" t="s">
        <v>667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1226</v>
      </c>
    </row>
    <row r="3" spans="1:11">
      <c r="B3" s="6">
        <v>2</v>
      </c>
      <c r="C3" s="6">
        <v>54</v>
      </c>
      <c r="D3" s="56" t="s">
        <v>668</v>
      </c>
      <c r="E3" s="57" t="s">
        <v>669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3395</v>
      </c>
    </row>
    <row r="4" spans="1:11">
      <c r="B4" s="6">
        <v>3</v>
      </c>
      <c r="C4" s="6">
        <v>54</v>
      </c>
      <c r="D4" s="56" t="s">
        <v>670</v>
      </c>
      <c r="E4" s="57" t="s">
        <v>671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3278</v>
      </c>
    </row>
    <row r="5" spans="1:11">
      <c r="B5" s="6">
        <v>4</v>
      </c>
      <c r="C5" s="6">
        <v>54</v>
      </c>
      <c r="D5" s="56" t="s">
        <v>672</v>
      </c>
      <c r="E5" s="57" t="s">
        <v>673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3132</v>
      </c>
    </row>
    <row r="6" spans="1:11">
      <c r="B6" s="6">
        <v>5</v>
      </c>
      <c r="C6" s="6">
        <v>54</v>
      </c>
      <c r="D6" s="56" t="s">
        <v>674</v>
      </c>
      <c r="E6" s="57" t="s">
        <v>675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3356</v>
      </c>
    </row>
    <row r="7" spans="1:11">
      <c r="B7" s="6">
        <v>6</v>
      </c>
      <c r="C7" s="6">
        <v>54</v>
      </c>
      <c r="D7" s="56" t="s">
        <v>676</v>
      </c>
      <c r="E7" s="57" t="s">
        <v>677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3133</v>
      </c>
    </row>
    <row r="8" spans="1:11">
      <c r="B8" s="6">
        <v>7</v>
      </c>
      <c r="C8" s="6">
        <v>54</v>
      </c>
      <c r="D8" s="56" t="s">
        <v>678</v>
      </c>
      <c r="E8" s="57" t="s">
        <v>679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3396</v>
      </c>
    </row>
    <row r="9" spans="1:11">
      <c r="B9" s="6">
        <v>8</v>
      </c>
      <c r="C9" s="6">
        <v>54</v>
      </c>
      <c r="D9" s="56" t="s">
        <v>680</v>
      </c>
      <c r="E9" s="57" t="s">
        <v>681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3397</v>
      </c>
    </row>
    <row r="10" spans="1:11">
      <c r="B10" s="6">
        <v>9</v>
      </c>
      <c r="C10" s="6">
        <v>54</v>
      </c>
      <c r="D10" s="56" t="s">
        <v>682</v>
      </c>
      <c r="E10" s="57" t="s">
        <v>683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3398</v>
      </c>
    </row>
    <row r="11" spans="1:11">
      <c r="B11" s="6">
        <v>10</v>
      </c>
      <c r="C11" s="6">
        <v>54</v>
      </c>
      <c r="D11" s="56" t="s">
        <v>566</v>
      </c>
      <c r="E11" s="57" t="s">
        <v>684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1230</v>
      </c>
    </row>
    <row r="12" spans="1:11">
      <c r="B12" s="6">
        <v>11</v>
      </c>
      <c r="C12" s="6">
        <v>54</v>
      </c>
      <c r="D12" s="56" t="s">
        <v>685</v>
      </c>
      <c r="E12" s="57" t="s">
        <v>686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687</v>
      </c>
      <c r="E13" s="57" t="s">
        <v>688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689</v>
      </c>
      <c r="E14" s="57" t="s">
        <v>690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691</v>
      </c>
      <c r="E15" s="57" t="s">
        <v>692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693</v>
      </c>
      <c r="E16" s="57" t="s">
        <v>694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695</v>
      </c>
      <c r="E17" s="1" t="s">
        <v>696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697</v>
      </c>
      <c r="E18" s="1" t="s">
        <v>698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699</v>
      </c>
      <c r="E19" s="1" t="s">
        <v>700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701</v>
      </c>
      <c r="E20" s="1" t="s">
        <v>702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703</v>
      </c>
      <c r="E21" s="1" t="s">
        <v>704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705</v>
      </c>
      <c r="E22" s="1" t="s">
        <v>706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707</v>
      </c>
      <c r="E23" s="1" t="s">
        <v>708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709</v>
      </c>
      <c r="E24" s="1" t="s">
        <v>710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711</v>
      </c>
      <c r="E25" s="1" t="s">
        <v>712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713</v>
      </c>
      <c r="E26" s="1" t="s">
        <v>714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715</v>
      </c>
      <c r="E27" s="1" t="s">
        <v>716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560</v>
      </c>
      <c r="E28" s="1" t="s">
        <v>717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718</v>
      </c>
      <c r="E29" s="1" t="s">
        <v>719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720</v>
      </c>
      <c r="E30" s="1" t="s">
        <v>721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722</v>
      </c>
      <c r="E31" s="1" t="s">
        <v>723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724</v>
      </c>
      <c r="E32" s="1" t="s">
        <v>725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726</v>
      </c>
      <c r="E33" s="1" t="s">
        <v>727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728</v>
      </c>
      <c r="E34" s="1" t="s">
        <v>729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730</v>
      </c>
      <c r="E35" s="1" t="s">
        <v>731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732</v>
      </c>
      <c r="E36" s="1" t="s">
        <v>733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734</v>
      </c>
      <c r="E37" s="1" t="s">
        <v>735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736</v>
      </c>
      <c r="E38" s="1" t="s">
        <v>737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738</v>
      </c>
      <c r="E39" s="1" t="s">
        <v>739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740</v>
      </c>
      <c r="E40" s="1" t="s">
        <v>741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742</v>
      </c>
      <c r="E41" s="1" t="s">
        <v>743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744</v>
      </c>
      <c r="E42" s="1" t="s">
        <v>745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746</v>
      </c>
      <c r="E43" s="1" t="s">
        <v>747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748</v>
      </c>
      <c r="E44" s="1" t="s">
        <v>749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750</v>
      </c>
      <c r="E45" s="1" t="s">
        <v>751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752</v>
      </c>
      <c r="E46" s="1" t="s">
        <v>753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754</v>
      </c>
      <c r="E47" s="1" t="s">
        <v>755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756</v>
      </c>
      <c r="E48" s="1" t="s">
        <v>757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758</v>
      </c>
      <c r="E49" s="1" t="s">
        <v>759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760</v>
      </c>
      <c r="E50" s="1" t="s">
        <v>761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762</v>
      </c>
      <c r="E51" s="1" t="s">
        <v>763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764</v>
      </c>
      <c r="E52" s="1" t="s">
        <v>765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3393</v>
      </c>
    </row>
    <row r="55" spans="2:9">
      <c r="I55" s="26" t="s">
        <v>766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3182</v>
      </c>
      <c r="B1" s="21" t="s">
        <v>3404</v>
      </c>
      <c r="C1" s="21" t="s">
        <v>3276</v>
      </c>
      <c r="D1" s="21" t="s">
        <v>404</v>
      </c>
      <c r="E1" s="21" t="s">
        <v>471</v>
      </c>
      <c r="F1" s="21" t="s">
        <v>768</v>
      </c>
      <c r="G1" s="36" t="str">
        <f>B1&amp;"|"&amp;C1&amp;"|"&amp;D1&amp;"|"&amp;E1&amp;"|"&amp;F1</f>
        <v>pas61_id|dxcc_code|code|subdivision|import_only</v>
      </c>
      <c r="I1" s="108" t="s">
        <v>3401</v>
      </c>
    </row>
    <row r="2" spans="1:9">
      <c r="B2" s="6">
        <v>1</v>
      </c>
      <c r="C2" s="6">
        <v>61</v>
      </c>
      <c r="D2" t="s">
        <v>769</v>
      </c>
      <c r="E2" t="s">
        <v>673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1226</v>
      </c>
    </row>
    <row r="3" spans="1:9">
      <c r="B3" s="6">
        <v>2</v>
      </c>
      <c r="C3" s="6">
        <v>61</v>
      </c>
      <c r="D3" t="s">
        <v>770</v>
      </c>
      <c r="E3" t="s">
        <v>767</v>
      </c>
      <c r="F3" s="6">
        <v>1</v>
      </c>
      <c r="G3" s="50" t="str">
        <f t="shared" si="0"/>
        <v>2|61|FJL|Franz Josef Land|1</v>
      </c>
      <c r="I3" s="109" t="s">
        <v>3402</v>
      </c>
    </row>
    <row r="4" spans="1:9">
      <c r="I4" s="109" t="s">
        <v>3278</v>
      </c>
    </row>
    <row r="5" spans="1:9">
      <c r="G5" s="26" t="s">
        <v>3405</v>
      </c>
      <c r="I5" s="109" t="s">
        <v>3134</v>
      </c>
    </row>
    <row r="6" spans="1:9">
      <c r="G6" s="26" t="s">
        <v>767</v>
      </c>
      <c r="I6" s="109" t="s">
        <v>3356</v>
      </c>
    </row>
    <row r="7" spans="1:9">
      <c r="I7" s="109" t="s">
        <v>1797</v>
      </c>
    </row>
    <row r="8" spans="1:9">
      <c r="I8" s="109" t="s">
        <v>3403</v>
      </c>
    </row>
    <row r="9" spans="1:9">
      <c r="I9" s="108" t="s">
        <v>1230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3408</v>
      </c>
    </row>
    <row r="2" spans="1:8">
      <c r="B2" s="6">
        <v>1</v>
      </c>
      <c r="C2" s="6">
        <v>70</v>
      </c>
      <c r="D2" s="144">
        <v>9</v>
      </c>
      <c r="E2" s="1" t="s">
        <v>3412</v>
      </c>
      <c r="F2" s="50" t="str">
        <f t="shared" ref="F2:F16" si="0">B2&amp;"|"&amp;C2&amp;"|"&amp;D2&amp;"|"&amp;E2</f>
        <v>1|70|9|Camaguey</v>
      </c>
      <c r="H2" s="108" t="s">
        <v>1226</v>
      </c>
    </row>
    <row r="3" spans="1:8">
      <c r="B3" s="6">
        <v>2</v>
      </c>
      <c r="C3" s="6">
        <v>70</v>
      </c>
      <c r="D3" s="144">
        <v>8</v>
      </c>
      <c r="E3" s="1" t="s">
        <v>3415</v>
      </c>
      <c r="F3" s="50" t="str">
        <f t="shared" si="0"/>
        <v>2|70|8|Ciego de vila</v>
      </c>
      <c r="H3" s="109" t="s">
        <v>3409</v>
      </c>
    </row>
    <row r="4" spans="1:8">
      <c r="B4" s="6">
        <v>3</v>
      </c>
      <c r="C4" s="6">
        <v>70</v>
      </c>
      <c r="D4" s="144">
        <v>6</v>
      </c>
      <c r="E4" s="1" t="s">
        <v>772</v>
      </c>
      <c r="F4" s="50" t="str">
        <f t="shared" si="0"/>
        <v>3|70|6|Cienfuegos</v>
      </c>
      <c r="H4" s="109" t="s">
        <v>3278</v>
      </c>
    </row>
    <row r="5" spans="1:8">
      <c r="B5" s="6">
        <v>4</v>
      </c>
      <c r="C5" s="6">
        <v>70</v>
      </c>
      <c r="D5" s="144">
        <v>3</v>
      </c>
      <c r="E5" s="1" t="s">
        <v>773</v>
      </c>
      <c r="F5" s="50" t="str">
        <f t="shared" si="0"/>
        <v>4|70|3|Ciudad de La Habana</v>
      </c>
      <c r="H5" s="109" t="s">
        <v>3135</v>
      </c>
    </row>
    <row r="6" spans="1:8">
      <c r="B6" s="6">
        <v>5</v>
      </c>
      <c r="C6" s="6">
        <v>70</v>
      </c>
      <c r="D6" s="144">
        <v>12</v>
      </c>
      <c r="E6" s="1" t="s">
        <v>774</v>
      </c>
      <c r="F6" s="50" t="str">
        <f t="shared" si="0"/>
        <v>5|70|12|Granma</v>
      </c>
      <c r="H6" s="109" t="s">
        <v>3356</v>
      </c>
    </row>
    <row r="7" spans="1:8">
      <c r="B7" s="6">
        <v>6</v>
      </c>
      <c r="C7" s="6">
        <v>70</v>
      </c>
      <c r="D7" s="144">
        <v>14</v>
      </c>
      <c r="E7" s="1" t="s">
        <v>3413</v>
      </c>
      <c r="F7" s="50" t="str">
        <f t="shared" si="0"/>
        <v>6|70|14|Guantanamo</v>
      </c>
      <c r="H7" s="109" t="s">
        <v>3410</v>
      </c>
    </row>
    <row r="8" spans="1:8">
      <c r="B8" s="6">
        <v>7</v>
      </c>
      <c r="C8" s="6">
        <v>70</v>
      </c>
      <c r="D8" s="144">
        <v>11</v>
      </c>
      <c r="E8" s="1" t="s">
        <v>775</v>
      </c>
      <c r="F8" s="50" t="str">
        <f t="shared" si="0"/>
        <v>7|70|11|Holquin</v>
      </c>
      <c r="H8" s="108" t="s">
        <v>1230</v>
      </c>
    </row>
    <row r="9" spans="1:8">
      <c r="B9" s="6">
        <v>8</v>
      </c>
      <c r="C9" s="6">
        <v>70</v>
      </c>
      <c r="D9" s="144">
        <v>99</v>
      </c>
      <c r="E9" s="1" t="s">
        <v>776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777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778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779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780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781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782</v>
      </c>
      <c r="F16" s="50" t="str">
        <f t="shared" si="0"/>
        <v>15|70|5|Villa Clara</v>
      </c>
    </row>
    <row r="18" spans="6:6">
      <c r="F18" s="26" t="s">
        <v>3416</v>
      </c>
    </row>
    <row r="19" spans="6:6">
      <c r="F19" s="26" t="s">
        <v>771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3424</v>
      </c>
    </row>
    <row r="2" spans="1:8">
      <c r="B2" s="6">
        <v>1</v>
      </c>
      <c r="C2" s="6">
        <v>74</v>
      </c>
      <c r="D2" t="s">
        <v>784</v>
      </c>
      <c r="E2" t="s">
        <v>3422</v>
      </c>
      <c r="F2" s="50" t="str">
        <f t="shared" ref="F2:F15" si="0">B2&amp;"|"&amp;C2&amp;"|"&amp;D2&amp;"|"&amp;E2</f>
        <v>1|74|AH|Ahuachapan</v>
      </c>
      <c r="H2" s="108" t="s">
        <v>1226</v>
      </c>
    </row>
    <row r="3" spans="1:8">
      <c r="B3" s="6">
        <v>2</v>
      </c>
      <c r="C3" s="6">
        <v>74</v>
      </c>
      <c r="D3" t="s">
        <v>785</v>
      </c>
      <c r="E3" t="s">
        <v>3421</v>
      </c>
      <c r="F3" s="50" t="str">
        <f t="shared" si="0"/>
        <v>2|74|CA|Cabanas</v>
      </c>
      <c r="H3" s="109" t="s">
        <v>3409</v>
      </c>
    </row>
    <row r="4" spans="1:8">
      <c r="B4" s="6">
        <v>3</v>
      </c>
      <c r="C4" s="6">
        <v>74</v>
      </c>
      <c r="D4" t="s">
        <v>786</v>
      </c>
      <c r="E4" t="s">
        <v>792</v>
      </c>
      <c r="F4" s="50" t="str">
        <f t="shared" si="0"/>
        <v>3|74|CH|Chalatenango</v>
      </c>
      <c r="H4" s="109" t="s">
        <v>3278</v>
      </c>
    </row>
    <row r="5" spans="1:8">
      <c r="B5" s="6">
        <v>4</v>
      </c>
      <c r="C5" s="6">
        <v>74</v>
      </c>
      <c r="D5" t="s">
        <v>740</v>
      </c>
      <c r="E5" t="s">
        <v>3418</v>
      </c>
      <c r="F5" s="50" t="str">
        <f t="shared" si="0"/>
        <v>4|74|CU|Cuscatlan</v>
      </c>
      <c r="H5" s="109" t="s">
        <v>3136</v>
      </c>
    </row>
    <row r="6" spans="1:8">
      <c r="B6" s="6">
        <v>5</v>
      </c>
      <c r="C6" s="6">
        <v>74</v>
      </c>
      <c r="D6" t="s">
        <v>787</v>
      </c>
      <c r="E6" t="s">
        <v>793</v>
      </c>
      <c r="F6" s="50" t="str">
        <f t="shared" si="0"/>
        <v>5|74|LI|La Libertad</v>
      </c>
      <c r="H6" s="109" t="s">
        <v>3356</v>
      </c>
    </row>
    <row r="7" spans="1:8">
      <c r="B7" s="6">
        <v>6</v>
      </c>
      <c r="C7" s="6">
        <v>74</v>
      </c>
      <c r="D7" t="s">
        <v>788</v>
      </c>
      <c r="E7" t="s">
        <v>794</v>
      </c>
      <c r="F7" s="50" t="str">
        <f t="shared" si="0"/>
        <v>6|74|PA|La Paz</v>
      </c>
      <c r="H7" s="109" t="s">
        <v>3425</v>
      </c>
    </row>
    <row r="8" spans="1:8">
      <c r="B8" s="6">
        <v>7</v>
      </c>
      <c r="C8" s="6">
        <v>74</v>
      </c>
      <c r="D8" t="s">
        <v>789</v>
      </c>
      <c r="E8" t="s">
        <v>2535</v>
      </c>
      <c r="F8" s="50" t="str">
        <f t="shared" si="0"/>
        <v>7|74|UN|La Union</v>
      </c>
      <c r="H8" s="108" t="s">
        <v>1230</v>
      </c>
    </row>
    <row r="9" spans="1:8">
      <c r="B9" s="6">
        <v>8</v>
      </c>
      <c r="C9" s="6">
        <v>74</v>
      </c>
      <c r="D9" t="s">
        <v>685</v>
      </c>
      <c r="E9" t="s">
        <v>3419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693</v>
      </c>
      <c r="E10" t="s">
        <v>795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790</v>
      </c>
      <c r="E11" t="s">
        <v>796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797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722</v>
      </c>
      <c r="E13" t="s">
        <v>798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750</v>
      </c>
      <c r="E14" t="s">
        <v>799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791</v>
      </c>
      <c r="E15" t="s">
        <v>3423</v>
      </c>
      <c r="F15" s="50" t="str">
        <f t="shared" si="0"/>
        <v>14|74|US|Usulutan</v>
      </c>
    </row>
    <row r="17" spans="6:6">
      <c r="F17" s="26" t="s">
        <v>3420</v>
      </c>
    </row>
    <row r="18" spans="6:6">
      <c r="F18" s="26" t="s">
        <v>783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3182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584</v>
      </c>
    </row>
    <row r="407" spans="2:6">
      <c r="F407" s="53" t="s">
        <v>585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3427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3428</v>
      </c>
    </row>
    <row r="2" spans="1:8">
      <c r="B2" s="6">
        <v>1</v>
      </c>
      <c r="C2" s="6">
        <v>86</v>
      </c>
      <c r="D2" t="s">
        <v>718</v>
      </c>
      <c r="E2" t="s">
        <v>816</v>
      </c>
      <c r="F2" s="50" t="str">
        <f t="shared" ref="F2:F18" si="0">B2&amp;"|"&amp;C2&amp;"|"&amp;D2&amp;"|"&amp;E2</f>
        <v>1|86|BO|Boaco</v>
      </c>
      <c r="H2" s="108" t="s">
        <v>1226</v>
      </c>
    </row>
    <row r="3" spans="1:8">
      <c r="B3" s="6">
        <v>2</v>
      </c>
      <c r="C3" s="6">
        <v>86</v>
      </c>
      <c r="D3" t="s">
        <v>785</v>
      </c>
      <c r="E3" t="s">
        <v>817</v>
      </c>
      <c r="F3" s="50" t="str">
        <f t="shared" si="0"/>
        <v>2|86|CA|Carazo</v>
      </c>
      <c r="H3" s="109" t="s">
        <v>3429</v>
      </c>
    </row>
    <row r="4" spans="1:8">
      <c r="B4" s="6">
        <v>3</v>
      </c>
      <c r="C4" s="6">
        <v>86</v>
      </c>
      <c r="D4" t="s">
        <v>801</v>
      </c>
      <c r="E4" t="s">
        <v>818</v>
      </c>
      <c r="F4" s="50" t="str">
        <f t="shared" si="0"/>
        <v>3|86|CI|Chinandega</v>
      </c>
      <c r="H4" s="109" t="s">
        <v>3278</v>
      </c>
    </row>
    <row r="5" spans="1:8">
      <c r="B5" s="6">
        <v>4</v>
      </c>
      <c r="C5" s="6">
        <v>86</v>
      </c>
      <c r="D5" t="s">
        <v>802</v>
      </c>
      <c r="E5" t="s">
        <v>819</v>
      </c>
      <c r="F5" s="50" t="str">
        <f t="shared" si="0"/>
        <v>4|86|CO|Chontales</v>
      </c>
      <c r="H5" s="109" t="s">
        <v>3137</v>
      </c>
    </row>
    <row r="6" spans="1:8">
      <c r="B6" s="6">
        <v>5</v>
      </c>
      <c r="C6" s="6">
        <v>86</v>
      </c>
      <c r="D6" t="s">
        <v>803</v>
      </c>
      <c r="E6" t="s">
        <v>820</v>
      </c>
      <c r="F6" s="50" t="str">
        <f t="shared" si="0"/>
        <v>5|86|ES|Estel</v>
      </c>
      <c r="H6" s="109" t="s">
        <v>3356</v>
      </c>
    </row>
    <row r="7" spans="1:8">
      <c r="B7" s="6">
        <v>6</v>
      </c>
      <c r="C7" s="6">
        <v>86</v>
      </c>
      <c r="D7" t="s">
        <v>804</v>
      </c>
      <c r="E7" t="s">
        <v>821</v>
      </c>
      <c r="F7" s="50" t="str">
        <f t="shared" si="0"/>
        <v>6|86|GR|Granada</v>
      </c>
      <c r="H7" s="109" t="s">
        <v>3430</v>
      </c>
    </row>
    <row r="8" spans="1:8">
      <c r="B8" s="6">
        <v>7</v>
      </c>
      <c r="C8" s="6">
        <v>86</v>
      </c>
      <c r="D8" t="s">
        <v>805</v>
      </c>
      <c r="E8" t="s">
        <v>822</v>
      </c>
      <c r="F8" s="50" t="str">
        <f t="shared" si="0"/>
        <v>7|86|JI|Jinotega</v>
      </c>
      <c r="H8" s="108" t="s">
        <v>1230</v>
      </c>
    </row>
    <row r="9" spans="1:8">
      <c r="B9" s="6">
        <v>8</v>
      </c>
      <c r="C9" s="6">
        <v>86</v>
      </c>
      <c r="D9" t="s">
        <v>806</v>
      </c>
      <c r="E9" t="s">
        <v>823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736</v>
      </c>
      <c r="E10" t="s">
        <v>824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807</v>
      </c>
      <c r="E11" t="s">
        <v>825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808</v>
      </c>
      <c r="E12" t="s">
        <v>826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809</v>
      </c>
      <c r="E13" t="s">
        <v>827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828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810</v>
      </c>
      <c r="E15" t="s">
        <v>3432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811</v>
      </c>
      <c r="E16" t="s">
        <v>829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812</v>
      </c>
      <c r="E17" t="s">
        <v>813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814</v>
      </c>
      <c r="E18" t="s">
        <v>815</v>
      </c>
      <c r="F18" s="50" t="str">
        <f t="shared" si="0"/>
        <v>17|86|AS|Atlantico Sur</v>
      </c>
    </row>
    <row r="20" spans="2:6">
      <c r="F20" s="26" t="s">
        <v>3431</v>
      </c>
    </row>
    <row r="21" spans="2:6">
      <c r="F21" s="26" t="s">
        <v>800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39" t="s">
        <v>3434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3437</v>
      </c>
    </row>
    <row r="2" spans="1:8">
      <c r="B2" s="6">
        <v>1</v>
      </c>
      <c r="C2" s="6">
        <v>100</v>
      </c>
      <c r="D2" t="s">
        <v>830</v>
      </c>
      <c r="E2" t="s">
        <v>831</v>
      </c>
      <c r="F2" s="50" t="str">
        <f t="shared" ref="F2:F25" si="0">B2&amp;"|"&amp;C2&amp;"|"&amp;D2&amp;"|"&amp;E2</f>
        <v>1|100|C|Capital federal (Buenos Aires City)</v>
      </c>
      <c r="H2" s="108" t="s">
        <v>1226</v>
      </c>
    </row>
    <row r="3" spans="1:8">
      <c r="B3" s="6">
        <v>2</v>
      </c>
      <c r="C3" s="6">
        <v>100</v>
      </c>
      <c r="D3" t="s">
        <v>832</v>
      </c>
      <c r="E3" t="s">
        <v>833</v>
      </c>
      <c r="F3" s="50" t="str">
        <f t="shared" si="0"/>
        <v>2|100|B|Buenos Aires Province</v>
      </c>
      <c r="H3" s="109" t="s">
        <v>3438</v>
      </c>
    </row>
    <row r="4" spans="1:8">
      <c r="B4" s="6">
        <v>3</v>
      </c>
      <c r="C4" s="6">
        <v>100</v>
      </c>
      <c r="D4" t="s">
        <v>834</v>
      </c>
      <c r="E4" t="s">
        <v>835</v>
      </c>
      <c r="F4" s="50" t="str">
        <f t="shared" si="0"/>
        <v>3|100|S|Santa Fe</v>
      </c>
      <c r="H4" s="109" t="s">
        <v>3278</v>
      </c>
    </row>
    <row r="5" spans="1:8">
      <c r="B5" s="6">
        <v>4</v>
      </c>
      <c r="C5" s="6">
        <v>100</v>
      </c>
      <c r="D5" t="s">
        <v>836</v>
      </c>
      <c r="E5" t="s">
        <v>837</v>
      </c>
      <c r="F5" s="50" t="str">
        <f t="shared" si="0"/>
        <v>4|100|H|Chaco</v>
      </c>
      <c r="H5" s="109" t="s">
        <v>3138</v>
      </c>
    </row>
    <row r="6" spans="1:8">
      <c r="B6" s="6">
        <v>5</v>
      </c>
      <c r="C6" s="6">
        <v>100</v>
      </c>
      <c r="D6" t="s">
        <v>838</v>
      </c>
      <c r="E6" t="s">
        <v>839</v>
      </c>
      <c r="F6" s="50" t="str">
        <f t="shared" si="0"/>
        <v>5|100|P|Formosa</v>
      </c>
      <c r="H6" s="109" t="s">
        <v>3356</v>
      </c>
    </row>
    <row r="7" spans="1:8">
      <c r="B7" s="6">
        <v>6</v>
      </c>
      <c r="C7" s="6">
        <v>100</v>
      </c>
      <c r="D7" t="s">
        <v>840</v>
      </c>
      <c r="E7" t="s">
        <v>841</v>
      </c>
      <c r="F7" s="50" t="str">
        <f t="shared" si="0"/>
        <v>6|100|X|Cordoba</v>
      </c>
      <c r="H7" s="109" t="s">
        <v>3439</v>
      </c>
    </row>
    <row r="8" spans="1:8">
      <c r="B8" s="6">
        <v>7</v>
      </c>
      <c r="C8" s="6">
        <v>100</v>
      </c>
      <c r="D8" t="s">
        <v>842</v>
      </c>
      <c r="E8" t="s">
        <v>843</v>
      </c>
      <c r="F8" s="50" t="str">
        <f t="shared" si="0"/>
        <v>7|100|N|Misiones</v>
      </c>
      <c r="H8" s="108" t="s">
        <v>1230</v>
      </c>
    </row>
    <row r="9" spans="1:8">
      <c r="B9" s="6">
        <v>8</v>
      </c>
      <c r="C9" s="6">
        <v>100</v>
      </c>
      <c r="D9" t="s">
        <v>844</v>
      </c>
      <c r="E9" t="s">
        <v>845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846</v>
      </c>
      <c r="E10" t="s">
        <v>3436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847</v>
      </c>
      <c r="E11" t="s">
        <v>848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849</v>
      </c>
      <c r="E12" t="s">
        <v>850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851</v>
      </c>
      <c r="E13" t="s">
        <v>852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853</v>
      </c>
      <c r="E14" t="s">
        <v>854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855</v>
      </c>
      <c r="E15" t="s">
        <v>856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857</v>
      </c>
      <c r="E16" t="s">
        <v>858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859</v>
      </c>
      <c r="E17" t="s">
        <v>860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861</v>
      </c>
      <c r="E18" t="s">
        <v>862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863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864</v>
      </c>
      <c r="E20" t="s">
        <v>865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769</v>
      </c>
      <c r="E21" t="s">
        <v>1011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866</v>
      </c>
      <c r="E22" t="s">
        <v>867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868</v>
      </c>
      <c r="E23" t="s">
        <v>869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870</v>
      </c>
      <c r="E24" t="s">
        <v>871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872</v>
      </c>
      <c r="E25" t="s">
        <v>3435</v>
      </c>
      <c r="F25" s="50" t="str">
        <f t="shared" si="0"/>
        <v>24|100|Q|Neuquen</v>
      </c>
    </row>
    <row r="27" spans="2:6">
      <c r="F27" s="26" t="s">
        <v>3440</v>
      </c>
    </row>
    <row r="28" spans="2:6">
      <c r="F28" s="26" t="s">
        <v>3117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3441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3443</v>
      </c>
    </row>
    <row r="2" spans="1:8">
      <c r="B2" s="6">
        <v>1</v>
      </c>
      <c r="C2" s="6">
        <v>104</v>
      </c>
      <c r="D2" t="s">
        <v>836</v>
      </c>
      <c r="E2" t="s">
        <v>873</v>
      </c>
      <c r="F2" s="50" t="str">
        <f t="shared" ref="F2:F10" si="0">B2&amp;"|"&amp;C2&amp;"|"&amp;D2&amp;"|"&amp;E2</f>
        <v>1|104|H|Chuquisaca</v>
      </c>
      <c r="H2" s="108" t="s">
        <v>1226</v>
      </c>
    </row>
    <row r="3" spans="1:8">
      <c r="B3" s="6">
        <v>2</v>
      </c>
      <c r="C3" s="6">
        <v>104</v>
      </c>
      <c r="D3" t="s">
        <v>830</v>
      </c>
      <c r="E3" t="s">
        <v>874</v>
      </c>
      <c r="F3" s="50" t="str">
        <f t="shared" si="0"/>
        <v>2|104|C|Cochabamba</v>
      </c>
      <c r="H3" s="109" t="s">
        <v>3444</v>
      </c>
    </row>
    <row r="4" spans="1:8">
      <c r="B4" s="6">
        <v>3</v>
      </c>
      <c r="C4" s="6">
        <v>104</v>
      </c>
      <c r="D4" t="s">
        <v>832</v>
      </c>
      <c r="E4" t="s">
        <v>875</v>
      </c>
      <c r="F4" s="50" t="str">
        <f t="shared" si="0"/>
        <v>3|104|B|El Beni</v>
      </c>
      <c r="H4" s="109" t="s">
        <v>3278</v>
      </c>
    </row>
    <row r="5" spans="1:8">
      <c r="B5" s="6">
        <v>4</v>
      </c>
      <c r="C5" s="6">
        <v>104</v>
      </c>
      <c r="D5" t="s">
        <v>864</v>
      </c>
      <c r="E5" t="s">
        <v>794</v>
      </c>
      <c r="F5" s="50" t="str">
        <f t="shared" si="0"/>
        <v>4|104|L|La Paz</v>
      </c>
      <c r="H5" s="109" t="s">
        <v>3139</v>
      </c>
    </row>
    <row r="6" spans="1:8">
      <c r="B6" s="6">
        <v>5</v>
      </c>
      <c r="C6" s="6">
        <v>104</v>
      </c>
      <c r="D6" t="s">
        <v>876</v>
      </c>
      <c r="E6" t="s">
        <v>877</v>
      </c>
      <c r="F6" s="50" t="str">
        <f t="shared" si="0"/>
        <v>5|104|O|Oruro</v>
      </c>
      <c r="H6" s="109" t="s">
        <v>3356</v>
      </c>
    </row>
    <row r="7" spans="1:8">
      <c r="B7" s="6">
        <v>6</v>
      </c>
      <c r="C7" s="6">
        <v>104</v>
      </c>
      <c r="D7" t="s">
        <v>842</v>
      </c>
      <c r="E7" t="s">
        <v>878</v>
      </c>
      <c r="F7" s="50" t="str">
        <f t="shared" si="0"/>
        <v>6|104|N|Pando</v>
      </c>
      <c r="H7" s="109" t="s">
        <v>3445</v>
      </c>
    </row>
    <row r="8" spans="1:8">
      <c r="B8" s="6">
        <v>7</v>
      </c>
      <c r="C8" s="6">
        <v>104</v>
      </c>
      <c r="D8" t="s">
        <v>838</v>
      </c>
      <c r="E8" t="s">
        <v>879</v>
      </c>
      <c r="F8" s="50" t="str">
        <f t="shared" si="0"/>
        <v>7|104|P|Potosi</v>
      </c>
      <c r="H8" s="108" t="s">
        <v>1230</v>
      </c>
    </row>
    <row r="9" spans="1:8">
      <c r="B9" s="6">
        <v>8</v>
      </c>
      <c r="C9" s="6">
        <v>104</v>
      </c>
      <c r="D9" t="s">
        <v>834</v>
      </c>
      <c r="E9" t="s">
        <v>869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846</v>
      </c>
      <c r="E10" t="s">
        <v>880</v>
      </c>
      <c r="F10" s="50" t="str">
        <f t="shared" si="0"/>
        <v>9|104|T|Tarija</v>
      </c>
    </row>
    <row r="12" spans="1:8">
      <c r="F12" s="26" t="s">
        <v>3442</v>
      </c>
    </row>
    <row r="13" spans="1:8">
      <c r="F13" s="26" t="s">
        <v>881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3182</v>
      </c>
      <c r="B1" s="39" t="s">
        <v>4583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3456</v>
      </c>
    </row>
    <row r="2" spans="1:8">
      <c r="B2" s="6">
        <v>1</v>
      </c>
      <c r="C2" s="6">
        <v>108</v>
      </c>
      <c r="D2" t="s">
        <v>803</v>
      </c>
      <c r="E2" t="s">
        <v>3448</v>
      </c>
      <c r="F2" s="50" t="str">
        <f t="shared" ref="F2:F28" si="0">B2&amp;"|"&amp;C2&amp;"|"&amp;D2&amp;"|"&amp;E2</f>
        <v>1|108|ES|Espirito Santo</v>
      </c>
      <c r="H2" s="108" t="s">
        <v>1226</v>
      </c>
    </row>
    <row r="3" spans="1:8">
      <c r="B3" s="6">
        <v>2</v>
      </c>
      <c r="C3" s="6">
        <v>108</v>
      </c>
      <c r="D3" t="s">
        <v>883</v>
      </c>
      <c r="E3" t="s">
        <v>3449</v>
      </c>
      <c r="F3" s="50" t="str">
        <f t="shared" si="0"/>
        <v>2|108|GO|Goias</v>
      </c>
      <c r="H3" s="110" t="s">
        <v>3457</v>
      </c>
    </row>
    <row r="4" spans="1:8">
      <c r="B4" s="6">
        <v>3</v>
      </c>
      <c r="C4" s="6">
        <v>108</v>
      </c>
      <c r="D4" t="s">
        <v>884</v>
      </c>
      <c r="E4" t="s">
        <v>885</v>
      </c>
      <c r="F4" s="50" t="str">
        <f t="shared" si="0"/>
        <v>3|108|SC|Santa Catarina</v>
      </c>
      <c r="H4" s="110" t="s">
        <v>3278</v>
      </c>
    </row>
    <row r="5" spans="1:8">
      <c r="B5" s="6">
        <v>4</v>
      </c>
      <c r="C5" s="6">
        <v>108</v>
      </c>
      <c r="D5" t="s">
        <v>886</v>
      </c>
      <c r="E5" t="s">
        <v>887</v>
      </c>
      <c r="F5" s="50" t="str">
        <f t="shared" si="0"/>
        <v>4|108|SE|Sergipe</v>
      </c>
      <c r="H5" s="110" t="s">
        <v>3140</v>
      </c>
    </row>
    <row r="6" spans="1:8">
      <c r="B6" s="6">
        <v>5</v>
      </c>
      <c r="C6" s="6">
        <v>108</v>
      </c>
      <c r="D6" t="s">
        <v>505</v>
      </c>
      <c r="E6" t="s">
        <v>888</v>
      </c>
      <c r="F6" s="50" t="str">
        <f t="shared" si="0"/>
        <v>5|108|AL|Alagoas</v>
      </c>
      <c r="H6" s="110" t="s">
        <v>3356</v>
      </c>
    </row>
    <row r="7" spans="1:8">
      <c r="B7" s="6">
        <v>6</v>
      </c>
      <c r="C7" s="6">
        <v>108</v>
      </c>
      <c r="D7" t="s">
        <v>521</v>
      </c>
      <c r="E7" t="s">
        <v>889</v>
      </c>
      <c r="F7" s="50" t="str">
        <f t="shared" si="0"/>
        <v>6|108|AM|Amazonas</v>
      </c>
      <c r="H7" s="110" t="s">
        <v>3458</v>
      </c>
    </row>
    <row r="8" spans="1:8">
      <c r="B8" s="6">
        <v>7</v>
      </c>
      <c r="C8" s="6">
        <v>108</v>
      </c>
      <c r="D8" t="s">
        <v>483</v>
      </c>
      <c r="E8" t="s">
        <v>890</v>
      </c>
      <c r="F8" s="50" t="str">
        <f t="shared" si="0"/>
        <v>7|108|TO|Tocantins</v>
      </c>
      <c r="H8" s="108" t="s">
        <v>1230</v>
      </c>
    </row>
    <row r="9" spans="1:8">
      <c r="B9" s="6">
        <v>8</v>
      </c>
      <c r="C9" s="6">
        <v>108</v>
      </c>
      <c r="D9" t="s">
        <v>891</v>
      </c>
      <c r="E9" t="s">
        <v>3450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892</v>
      </c>
      <c r="E10" t="s">
        <v>3451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566</v>
      </c>
      <c r="E11" t="s">
        <v>893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894</v>
      </c>
      <c r="E12" t="s">
        <v>895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896</v>
      </c>
      <c r="E13" t="s">
        <v>897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598</v>
      </c>
      <c r="E14" t="s">
        <v>898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591</v>
      </c>
      <c r="E15" t="s">
        <v>3452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899</v>
      </c>
      <c r="E16" t="s">
        <v>900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808</v>
      </c>
      <c r="E17" t="s">
        <v>901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902</v>
      </c>
      <c r="E18" t="s">
        <v>903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752</v>
      </c>
      <c r="E19" t="s">
        <v>3459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904</v>
      </c>
      <c r="E20" t="s">
        <v>905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666</v>
      </c>
      <c r="E21" t="s">
        <v>906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907</v>
      </c>
      <c r="E22" t="s">
        <v>908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909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910</v>
      </c>
      <c r="E24" t="s">
        <v>3453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911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724</v>
      </c>
      <c r="E26" t="s">
        <v>912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788</v>
      </c>
      <c r="E27" t="s">
        <v>3454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809</v>
      </c>
      <c r="E28" t="s">
        <v>913</v>
      </c>
      <c r="F28" s="50" t="str">
        <f t="shared" si="0"/>
        <v>27|108|MT|Mato Grosso</v>
      </c>
    </row>
    <row r="30" spans="2:6">
      <c r="F30" s="26" t="s">
        <v>3455</v>
      </c>
    </row>
    <row r="31" spans="2:6">
      <c r="F31" s="26" t="s">
        <v>882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3463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3460</v>
      </c>
    </row>
    <row r="2" spans="1:8">
      <c r="B2" s="6">
        <v>1</v>
      </c>
      <c r="C2" s="6">
        <v>110</v>
      </c>
      <c r="D2" t="s">
        <v>915</v>
      </c>
      <c r="E2" t="s">
        <v>914</v>
      </c>
      <c r="F2" s="50" t="str">
        <f>B2&amp;"|"&amp;C2&amp;"|"&amp;D2&amp;"|"&amp;E2</f>
        <v>1|110|HI|Hawaii</v>
      </c>
      <c r="H2" s="99" t="s">
        <v>1226</v>
      </c>
    </row>
    <row r="3" spans="1:8">
      <c r="H3" s="101" t="s">
        <v>3461</v>
      </c>
    </row>
    <row r="4" spans="1:8">
      <c r="F4" s="26" t="s">
        <v>3464</v>
      </c>
      <c r="H4" s="101" t="s">
        <v>3278</v>
      </c>
    </row>
    <row r="5" spans="1:8">
      <c r="F5" s="26" t="s">
        <v>914</v>
      </c>
      <c r="H5" s="101" t="s">
        <v>3141</v>
      </c>
    </row>
    <row r="6" spans="1:8">
      <c r="H6" s="101" t="s">
        <v>3356</v>
      </c>
    </row>
    <row r="7" spans="1:8">
      <c r="H7" s="101" t="s">
        <v>3462</v>
      </c>
    </row>
    <row r="8" spans="1:8">
      <c r="H8" s="99" t="s">
        <v>1230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3182</v>
      </c>
      <c r="B1" s="39" t="s">
        <v>3468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3475</v>
      </c>
    </row>
    <row r="2" spans="1:8">
      <c r="B2" s="6">
        <v>1</v>
      </c>
      <c r="C2" s="6">
        <v>112</v>
      </c>
      <c r="D2" s="6" t="s">
        <v>922</v>
      </c>
      <c r="E2" t="s">
        <v>923</v>
      </c>
      <c r="F2" s="50" t="str">
        <f t="shared" ref="F2:F16" si="0">B2&amp;"|"&amp;C2&amp;"|"&amp;D2&amp;"|"&amp;E2</f>
        <v>1|112|II|Antofagasta</v>
      </c>
      <c r="H2" s="99" t="s">
        <v>1226</v>
      </c>
    </row>
    <row r="3" spans="1:8">
      <c r="B3" s="6">
        <v>2</v>
      </c>
      <c r="C3" s="6">
        <v>112</v>
      </c>
      <c r="D3" s="6" t="s">
        <v>924</v>
      </c>
      <c r="E3" t="s">
        <v>925</v>
      </c>
      <c r="F3" s="50" t="str">
        <f t="shared" si="0"/>
        <v>2|112|III|Atacama</v>
      </c>
      <c r="H3" s="101" t="s">
        <v>3476</v>
      </c>
    </row>
    <row r="4" spans="1:8">
      <c r="B4" s="6">
        <v>3</v>
      </c>
      <c r="C4" s="6">
        <v>112</v>
      </c>
      <c r="D4" s="6" t="s">
        <v>926</v>
      </c>
      <c r="E4" t="s">
        <v>3469</v>
      </c>
      <c r="F4" s="50" t="str">
        <f t="shared" si="0"/>
        <v>3|112|I|Tarapaca</v>
      </c>
      <c r="H4" s="101" t="s">
        <v>3278</v>
      </c>
    </row>
    <row r="5" spans="1:8">
      <c r="B5" s="6">
        <v>4</v>
      </c>
      <c r="C5" s="6">
        <v>112</v>
      </c>
      <c r="D5" s="6" t="s">
        <v>927</v>
      </c>
      <c r="E5" t="s">
        <v>928</v>
      </c>
      <c r="F5" s="50" t="str">
        <f t="shared" si="0"/>
        <v>4|112|XV|Arica y Parinacota</v>
      </c>
      <c r="H5" s="101" t="s">
        <v>3142</v>
      </c>
    </row>
    <row r="6" spans="1:8">
      <c r="B6" s="6">
        <v>5</v>
      </c>
      <c r="C6" s="6">
        <v>112</v>
      </c>
      <c r="D6" s="6" t="s">
        <v>709</v>
      </c>
      <c r="E6" t="s">
        <v>929</v>
      </c>
      <c r="F6" s="50" t="str">
        <f t="shared" si="0"/>
        <v>5|112|IV|Coquimbo</v>
      </c>
      <c r="H6" s="101" t="s">
        <v>3356</v>
      </c>
    </row>
    <row r="7" spans="1:8">
      <c r="B7" s="6">
        <v>6</v>
      </c>
      <c r="C7" s="6">
        <v>112</v>
      </c>
      <c r="D7" s="6" t="s">
        <v>870</v>
      </c>
      <c r="E7" t="s">
        <v>3470</v>
      </c>
      <c r="F7" s="50" t="str">
        <f t="shared" si="0"/>
        <v>6|112|V|Valparaiso</v>
      </c>
      <c r="H7" s="101" t="s">
        <v>3477</v>
      </c>
    </row>
    <row r="8" spans="1:8">
      <c r="B8" s="6">
        <v>7</v>
      </c>
      <c r="C8" s="6">
        <v>112</v>
      </c>
      <c r="D8" s="6" t="s">
        <v>930</v>
      </c>
      <c r="E8" t="s">
        <v>931</v>
      </c>
      <c r="F8" s="50" t="str">
        <f t="shared" si="0"/>
        <v>7|112|RM|Region Metropolitana de Santiago</v>
      </c>
      <c r="H8" s="99" t="s">
        <v>1230</v>
      </c>
    </row>
    <row r="9" spans="1:8">
      <c r="B9" s="6">
        <v>8</v>
      </c>
      <c r="C9" s="6">
        <v>112</v>
      </c>
      <c r="D9" s="6" t="s">
        <v>564</v>
      </c>
      <c r="E9" t="s">
        <v>932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933</v>
      </c>
      <c r="E10" t="s">
        <v>934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935</v>
      </c>
      <c r="E11" t="s">
        <v>3471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936</v>
      </c>
      <c r="E12" t="s">
        <v>3472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937</v>
      </c>
      <c r="E13" t="s">
        <v>3473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840</v>
      </c>
      <c r="E14" t="s">
        <v>938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939</v>
      </c>
      <c r="E15" t="s">
        <v>3474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940</v>
      </c>
      <c r="E16" t="s">
        <v>941</v>
      </c>
      <c r="F16" s="50" t="str">
        <f t="shared" si="0"/>
        <v>15|112|XII|Magallanes</v>
      </c>
    </row>
    <row r="18" spans="6:6">
      <c r="F18" s="26" t="s">
        <v>3467</v>
      </c>
    </row>
    <row r="19" spans="6:6">
      <c r="F19" s="26" t="s">
        <v>921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3182</v>
      </c>
      <c r="B1" s="39" t="s">
        <v>3479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3480</v>
      </c>
    </row>
    <row r="2" spans="1:11">
      <c r="B2" s="6">
        <v>1</v>
      </c>
      <c r="C2" s="6">
        <v>126</v>
      </c>
      <c r="D2" t="s">
        <v>942</v>
      </c>
      <c r="E2" t="s">
        <v>943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1226</v>
      </c>
    </row>
    <row r="3" spans="1:11">
      <c r="K3" s="101" t="s">
        <v>3481</v>
      </c>
    </row>
    <row r="4" spans="1:11">
      <c r="I4" s="26" t="s">
        <v>3478</v>
      </c>
      <c r="K4" s="101" t="s">
        <v>3278</v>
      </c>
    </row>
    <row r="5" spans="1:11">
      <c r="I5" s="26" t="s">
        <v>944</v>
      </c>
      <c r="K5" s="101" t="s">
        <v>3143</v>
      </c>
    </row>
    <row r="6" spans="1:11">
      <c r="K6" s="101" t="s">
        <v>3356</v>
      </c>
    </row>
    <row r="7" spans="1:11">
      <c r="K7" s="101" t="s">
        <v>3144</v>
      </c>
    </row>
    <row r="8" spans="1:11">
      <c r="K8" s="101" t="s">
        <v>3396</v>
      </c>
    </row>
    <row r="9" spans="1:11">
      <c r="K9" s="101" t="s">
        <v>3397</v>
      </c>
    </row>
    <row r="10" spans="1:11">
      <c r="K10" s="101" t="s">
        <v>3482</v>
      </c>
    </row>
    <row r="11" spans="1:11">
      <c r="K11" s="99" t="s">
        <v>1230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3182</v>
      </c>
      <c r="B1" s="39" t="s">
        <v>3485</v>
      </c>
      <c r="C1" s="39" t="s">
        <v>3276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3486</v>
      </c>
    </row>
    <row r="2" spans="1:9">
      <c r="B2" s="6">
        <v>1</v>
      </c>
      <c r="C2" s="6">
        <v>130</v>
      </c>
      <c r="D2" t="s">
        <v>472</v>
      </c>
      <c r="E2" t="s">
        <v>945</v>
      </c>
      <c r="F2" s="6">
        <v>1</v>
      </c>
      <c r="G2" s="50" t="str">
        <f>B2&amp;"|"&amp;C2&amp;"|"&amp;D2&amp;"|"&amp;E2&amp;"|"&amp;F2</f>
        <v>1|130|AK|Akmolinsk|1</v>
      </c>
      <c r="I2" s="99" t="s">
        <v>1226</v>
      </c>
    </row>
    <row r="3" spans="1:9">
      <c r="B3" s="6">
        <v>2</v>
      </c>
      <c r="C3" s="6">
        <v>130</v>
      </c>
      <c r="D3" t="s">
        <v>946</v>
      </c>
      <c r="E3" t="s">
        <v>947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3487</v>
      </c>
    </row>
    <row r="4" spans="1:9">
      <c r="B4" s="6">
        <v>3</v>
      </c>
      <c r="C4" s="6">
        <v>130</v>
      </c>
      <c r="D4" t="s">
        <v>948</v>
      </c>
      <c r="E4" t="s">
        <v>949</v>
      </c>
      <c r="F4" s="6">
        <v>3</v>
      </c>
      <c r="G4" s="50" t="str">
        <f t="shared" si="0"/>
        <v>3|130|AY|Almaty|3</v>
      </c>
      <c r="I4" s="101" t="s">
        <v>3278</v>
      </c>
    </row>
    <row r="5" spans="1:9">
      <c r="B5" s="6">
        <v>4</v>
      </c>
      <c r="C5" s="6">
        <v>130</v>
      </c>
      <c r="D5" t="s">
        <v>672</v>
      </c>
      <c r="E5" t="s">
        <v>950</v>
      </c>
      <c r="F5" s="6">
        <v>4</v>
      </c>
      <c r="G5" s="50" t="str">
        <f t="shared" si="0"/>
        <v>4|130|AR|Atyrau|4</v>
      </c>
      <c r="I5" s="101" t="s">
        <v>3145</v>
      </c>
    </row>
    <row r="6" spans="1:9">
      <c r="B6" s="6">
        <v>5</v>
      </c>
      <c r="C6" s="6">
        <v>130</v>
      </c>
      <c r="D6" t="s">
        <v>951</v>
      </c>
      <c r="E6" t="s">
        <v>952</v>
      </c>
      <c r="F6" s="6">
        <v>5</v>
      </c>
      <c r="G6" s="50" t="str">
        <f t="shared" si="0"/>
        <v>5|130|SG|East Kazakhstan|5</v>
      </c>
      <c r="I6" s="101" t="s">
        <v>3356</v>
      </c>
    </row>
    <row r="7" spans="1:9">
      <c r="B7" s="6">
        <v>6</v>
      </c>
      <c r="C7" s="6">
        <v>130</v>
      </c>
      <c r="D7" t="s">
        <v>953</v>
      </c>
      <c r="E7" t="s">
        <v>954</v>
      </c>
      <c r="F7" s="6">
        <v>6</v>
      </c>
      <c r="G7" s="50" t="str">
        <f t="shared" si="0"/>
        <v>6|130|ZM|Zhambyl|6</v>
      </c>
      <c r="I7" s="101" t="s">
        <v>3146</v>
      </c>
    </row>
    <row r="8" spans="1:9">
      <c r="B8" s="6">
        <v>7</v>
      </c>
      <c r="C8" s="6">
        <v>130</v>
      </c>
      <c r="D8" t="s">
        <v>955</v>
      </c>
      <c r="E8" t="s">
        <v>956</v>
      </c>
      <c r="F8" s="6">
        <v>7</v>
      </c>
      <c r="G8" s="50" t="str">
        <f t="shared" si="0"/>
        <v>7|130|BY|West Kazakhstan|7</v>
      </c>
      <c r="I8" s="99" t="s">
        <v>3488</v>
      </c>
    </row>
    <row r="9" spans="1:9">
      <c r="B9" s="6">
        <v>8</v>
      </c>
      <c r="C9" s="6">
        <v>130</v>
      </c>
      <c r="D9" t="s">
        <v>715</v>
      </c>
      <c r="E9" t="s">
        <v>957</v>
      </c>
      <c r="F9" s="6">
        <v>8</v>
      </c>
      <c r="G9" s="50" t="str">
        <f t="shared" si="0"/>
        <v>8|130|KG|Karaganda|8</v>
      </c>
      <c r="I9" s="99" t="s">
        <v>1230</v>
      </c>
    </row>
    <row r="10" spans="1:9">
      <c r="B10" s="6">
        <v>9</v>
      </c>
      <c r="C10" s="6">
        <v>130</v>
      </c>
      <c r="D10" t="s">
        <v>539</v>
      </c>
      <c r="E10" t="s">
        <v>958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959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807</v>
      </c>
      <c r="E12" t="s">
        <v>960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961</v>
      </c>
      <c r="E13" t="s">
        <v>962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963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964</v>
      </c>
      <c r="E15" t="s">
        <v>965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966</v>
      </c>
      <c r="E16" t="s">
        <v>967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968</v>
      </c>
      <c r="F17" s="6">
        <v>16</v>
      </c>
      <c r="G17" s="50" t="str">
        <f t="shared" si="0"/>
        <v>16|130|AL|Almaty city|16</v>
      </c>
    </row>
    <row r="19" spans="2:7">
      <c r="G19" s="26" t="s">
        <v>3484</v>
      </c>
    </row>
    <row r="20" spans="2:7">
      <c r="G20" s="26" t="s">
        <v>969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3491</v>
      </c>
      <c r="C1" s="39" t="s">
        <v>3276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3492</v>
      </c>
    </row>
    <row r="2" spans="1:8">
      <c r="B2" s="6">
        <v>1</v>
      </c>
      <c r="C2" s="6">
        <v>132</v>
      </c>
      <c r="D2" s="1">
        <v>16</v>
      </c>
      <c r="E2" s="1" t="s">
        <v>971</v>
      </c>
      <c r="F2" s="50" t="str">
        <f t="shared" ref="F2:F19" si="0">B2&amp;"|"&amp;C2&amp;"|"&amp;D2&amp;"|"&amp;E2</f>
        <v>1|132|16|Alto Paraguay</v>
      </c>
      <c r="H2" s="99" t="s">
        <v>1226</v>
      </c>
    </row>
    <row r="3" spans="1:8">
      <c r="B3" s="6">
        <v>2</v>
      </c>
      <c r="C3" s="6">
        <v>132</v>
      </c>
      <c r="D3" s="1">
        <v>19</v>
      </c>
      <c r="E3" s="1" t="s">
        <v>3495</v>
      </c>
      <c r="F3" s="50" t="str">
        <f t="shared" si="0"/>
        <v>2|132|19|Boqueron</v>
      </c>
      <c r="H3" s="101" t="s">
        <v>3493</v>
      </c>
    </row>
    <row r="4" spans="1:8">
      <c r="B4" s="6">
        <v>3</v>
      </c>
      <c r="C4" s="6">
        <v>132</v>
      </c>
      <c r="D4" s="1">
        <v>15</v>
      </c>
      <c r="E4" s="1" t="s">
        <v>972</v>
      </c>
      <c r="F4" s="50" t="str">
        <f t="shared" si="0"/>
        <v>3|132|15|Presidente Hayes</v>
      </c>
      <c r="H4" s="101" t="s">
        <v>3278</v>
      </c>
    </row>
    <row r="5" spans="1:8">
      <c r="B5" s="6">
        <v>4</v>
      </c>
      <c r="C5" s="6">
        <v>132</v>
      </c>
      <c r="D5" s="1">
        <v>13</v>
      </c>
      <c r="E5" s="1" t="s">
        <v>973</v>
      </c>
      <c r="F5" s="50" t="str">
        <f t="shared" si="0"/>
        <v>4|132|13|Amambay</v>
      </c>
      <c r="H5" s="101" t="s">
        <v>3147</v>
      </c>
    </row>
    <row r="6" spans="1:8">
      <c r="B6" s="6">
        <v>5</v>
      </c>
      <c r="C6" s="6">
        <v>132</v>
      </c>
      <c r="D6" s="1">
        <v>1</v>
      </c>
      <c r="E6" s="1" t="s">
        <v>3496</v>
      </c>
      <c r="F6" s="50" t="str">
        <f t="shared" si="0"/>
        <v>5|132|1|Concepcion</v>
      </c>
      <c r="H6" s="101" t="s">
        <v>3356</v>
      </c>
    </row>
    <row r="7" spans="1:8">
      <c r="B7" s="6">
        <v>6</v>
      </c>
      <c r="C7" s="6">
        <v>132</v>
      </c>
      <c r="D7" s="1">
        <v>14</v>
      </c>
      <c r="E7" s="1" t="s">
        <v>3497</v>
      </c>
      <c r="F7" s="50" t="str">
        <f t="shared" si="0"/>
        <v>6|132|14|Canindeyu</v>
      </c>
      <c r="H7" s="101" t="s">
        <v>3494</v>
      </c>
    </row>
    <row r="8" spans="1:8">
      <c r="B8" s="6">
        <v>7</v>
      </c>
      <c r="C8" s="6">
        <v>132</v>
      </c>
      <c r="D8" s="1">
        <v>2</v>
      </c>
      <c r="E8" s="1" t="s">
        <v>974</v>
      </c>
      <c r="F8" s="50" t="str">
        <f t="shared" si="0"/>
        <v>7|132|2|San Pedro</v>
      </c>
      <c r="H8" s="99" t="s">
        <v>1230</v>
      </c>
    </row>
    <row r="9" spans="1:8">
      <c r="B9" s="6">
        <v>8</v>
      </c>
      <c r="C9" s="6">
        <v>132</v>
      </c>
      <c r="D9" s="1" t="s">
        <v>975</v>
      </c>
      <c r="E9" s="1" t="s">
        <v>3498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976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977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3499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978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3500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3501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979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3503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3502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980</v>
      </c>
      <c r="F19" s="50" t="str">
        <f t="shared" si="0"/>
        <v>18|132|7|Itapua</v>
      </c>
    </row>
    <row r="21" spans="2:6">
      <c r="F21" s="26" t="s">
        <v>3504</v>
      </c>
    </row>
    <row r="22" spans="2:6">
      <c r="F22" s="26" t="s">
        <v>970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3182</v>
      </c>
      <c r="B1" s="39" t="s">
        <v>3507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3508</v>
      </c>
    </row>
    <row r="2" spans="1:8">
      <c r="B2" s="6">
        <v>1</v>
      </c>
      <c r="C2" s="6">
        <v>137</v>
      </c>
      <c r="D2" t="s">
        <v>832</v>
      </c>
      <c r="E2" t="s">
        <v>991</v>
      </c>
      <c r="F2" s="50" t="str">
        <f t="shared" ref="F2:F17" si="0">B2&amp;"|"&amp;C2&amp;"|"&amp;D2&amp;"|"&amp;E2</f>
        <v>1|137|B|Busan Gwang'yeogsi (Pusan Metropolitan City)</v>
      </c>
      <c r="H2" s="99" t="s">
        <v>1226</v>
      </c>
    </row>
    <row r="3" spans="1:8">
      <c r="B3" s="6">
        <v>2</v>
      </c>
      <c r="C3" s="6">
        <v>137</v>
      </c>
      <c r="D3" t="s">
        <v>844</v>
      </c>
      <c r="E3" t="s">
        <v>982</v>
      </c>
      <c r="F3" s="50" t="str">
        <f t="shared" si="0"/>
        <v>2|137|E|Choongchungbuk-do (North Chungcheong Province)</v>
      </c>
      <c r="H3" s="101" t="s">
        <v>3509</v>
      </c>
    </row>
    <row r="4" spans="1:8">
      <c r="B4" s="6">
        <v>3</v>
      </c>
      <c r="C4" s="6">
        <v>137</v>
      </c>
      <c r="D4" t="s">
        <v>861</v>
      </c>
      <c r="E4" t="s">
        <v>983</v>
      </c>
      <c r="F4" s="50" t="str">
        <f t="shared" si="0"/>
        <v>3|137|F|Chungcheongnam-do (South Chungcheong Province)</v>
      </c>
      <c r="H4" s="101" t="s">
        <v>3278</v>
      </c>
    </row>
    <row r="5" spans="1:8">
      <c r="B5" s="6">
        <v>4</v>
      </c>
      <c r="C5" s="6">
        <v>137</v>
      </c>
      <c r="D5" t="s">
        <v>838</v>
      </c>
      <c r="E5" t="s">
        <v>992</v>
      </c>
      <c r="F5" s="50" t="str">
        <f t="shared" si="0"/>
        <v>4|137|P|Daegu Gwang'yeogsi (Taegu Metropolitan City)</v>
      </c>
      <c r="H5" s="101" t="s">
        <v>3148</v>
      </c>
    </row>
    <row r="6" spans="1:8">
      <c r="B6" s="6">
        <v>5</v>
      </c>
      <c r="C6" s="6">
        <v>137</v>
      </c>
      <c r="D6" t="s">
        <v>769</v>
      </c>
      <c r="E6" t="s">
        <v>993</v>
      </c>
      <c r="F6" s="50" t="str">
        <f t="shared" si="0"/>
        <v>5|137|R|Daejeon Gwang'yeogsi (Daejeon Metropolitan City)</v>
      </c>
      <c r="H6" s="101" t="s">
        <v>1229</v>
      </c>
    </row>
    <row r="7" spans="1:8">
      <c r="B7" s="6">
        <v>6</v>
      </c>
      <c r="C7" s="6">
        <v>137</v>
      </c>
      <c r="D7" t="s">
        <v>857</v>
      </c>
      <c r="E7" t="s">
        <v>984</v>
      </c>
      <c r="F7" s="50" t="str">
        <f t="shared" si="0"/>
        <v>6|137|D|Gangwon-do</v>
      </c>
      <c r="H7" s="101" t="s">
        <v>3510</v>
      </c>
    </row>
    <row r="8" spans="1:8">
      <c r="B8" s="6">
        <v>7</v>
      </c>
      <c r="C8" s="6">
        <v>137</v>
      </c>
      <c r="D8" t="s">
        <v>872</v>
      </c>
      <c r="E8" t="s">
        <v>994</v>
      </c>
      <c r="F8" s="50" t="str">
        <f t="shared" si="0"/>
        <v>7|137|Q|Gwangju Gwang'yeogsi (Kwangju Metropolitan City)</v>
      </c>
      <c r="H8" s="99" t="s">
        <v>1230</v>
      </c>
    </row>
    <row r="9" spans="1:8">
      <c r="B9" s="6">
        <v>8</v>
      </c>
      <c r="C9" s="6">
        <v>137</v>
      </c>
      <c r="D9" t="s">
        <v>830</v>
      </c>
      <c r="E9" t="s">
        <v>985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859</v>
      </c>
      <c r="E10" t="s">
        <v>986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864</v>
      </c>
      <c r="E11" t="s">
        <v>987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842</v>
      </c>
      <c r="E12" t="s">
        <v>995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849</v>
      </c>
      <c r="E13" t="s">
        <v>988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851</v>
      </c>
      <c r="E14" t="s">
        <v>989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836</v>
      </c>
      <c r="E15" t="s">
        <v>990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853</v>
      </c>
      <c r="E16" t="s">
        <v>996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834</v>
      </c>
      <c r="E17" t="s">
        <v>997</v>
      </c>
      <c r="F17" s="50" t="str">
        <f t="shared" si="0"/>
        <v>16|137|S|Ulsan Gwanq'yeogsi (Ulsan Metropolitan City)</v>
      </c>
    </row>
    <row r="19" spans="2:6">
      <c r="F19" s="26" t="s">
        <v>3506</v>
      </c>
    </row>
    <row r="20" spans="2:6">
      <c r="F20" s="26" t="s">
        <v>981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3182</v>
      </c>
      <c r="B1" s="3" t="s">
        <v>3275</v>
      </c>
      <c r="C1" s="3" t="s">
        <v>3276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1226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3273</v>
      </c>
      <c r="Q4" s="48" t="str">
        <f t="shared" si="2"/>
        <v>3|Cities/Gun</v>
      </c>
      <c r="S4" s="107" t="s">
        <v>3277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588</v>
      </c>
      <c r="S6" s="107" t="s">
        <v>3259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1226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1230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1226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3280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1230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587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586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21" t="s">
        <v>3515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3511</v>
      </c>
    </row>
    <row r="2" spans="1:8">
      <c r="B2" s="6">
        <v>1</v>
      </c>
      <c r="C2" s="6">
        <v>138</v>
      </c>
      <c r="D2" t="s">
        <v>730</v>
      </c>
      <c r="E2" t="s">
        <v>998</v>
      </c>
      <c r="F2" s="50" t="str">
        <f>B2&amp;"|"&amp;C2&amp;"|"&amp;D2&amp;"|"&amp;E2</f>
        <v>1|138|KI|Kure Island</v>
      </c>
      <c r="H2" s="99" t="s">
        <v>1226</v>
      </c>
    </row>
    <row r="3" spans="1:8">
      <c r="H3" s="101" t="s">
        <v>3512</v>
      </c>
    </row>
    <row r="4" spans="1:8">
      <c r="F4" s="26" t="s">
        <v>3516</v>
      </c>
      <c r="H4" s="101" t="s">
        <v>3278</v>
      </c>
    </row>
    <row r="5" spans="1:8">
      <c r="F5" s="26" t="s">
        <v>998</v>
      </c>
      <c r="H5" s="101" t="s">
        <v>3513</v>
      </c>
    </row>
    <row r="6" spans="1:8">
      <c r="H6" s="101" t="s">
        <v>3356</v>
      </c>
    </row>
    <row r="7" spans="1:8">
      <c r="H7" s="101" t="s">
        <v>3514</v>
      </c>
    </row>
    <row r="8" spans="1:8">
      <c r="H8" s="99" t="s">
        <v>1230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3182</v>
      </c>
      <c r="B1" s="21" t="s">
        <v>3518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3519</v>
      </c>
    </row>
    <row r="2" spans="1:8">
      <c r="B2" s="6">
        <v>1</v>
      </c>
      <c r="C2" s="6">
        <v>144</v>
      </c>
      <c r="D2" t="s">
        <v>685</v>
      </c>
      <c r="E2" t="s">
        <v>1007</v>
      </c>
      <c r="F2" s="50" t="str">
        <f>B2&amp;"|"&amp;C2&amp;"|"&amp;D2&amp;"|"&amp;E2</f>
        <v>1|144|MO|Montevideo</v>
      </c>
      <c r="H2" s="99" t="s">
        <v>1226</v>
      </c>
    </row>
    <row r="3" spans="1:8">
      <c r="B3" s="6">
        <v>2</v>
      </c>
      <c r="C3" s="6">
        <v>144</v>
      </c>
      <c r="D3" t="s">
        <v>785</v>
      </c>
      <c r="E3" t="s">
        <v>1008</v>
      </c>
      <c r="F3" s="50" t="str">
        <f t="shared" ref="F3:F20" si="0">B3&amp;"|"&amp;C3&amp;"|"&amp;D3&amp;"|"&amp;E3</f>
        <v>2|144|CA|Canelones</v>
      </c>
      <c r="H3" s="101" t="s">
        <v>3520</v>
      </c>
    </row>
    <row r="4" spans="1:8">
      <c r="B4" s="6">
        <v>3</v>
      </c>
      <c r="C4" s="6">
        <v>144</v>
      </c>
      <c r="D4" t="s">
        <v>810</v>
      </c>
      <c r="E4" t="s">
        <v>3517</v>
      </c>
      <c r="F4" s="50" t="str">
        <f t="shared" si="0"/>
        <v>3|144|SJ|San Jose</v>
      </c>
      <c r="H4" s="101" t="s">
        <v>3278</v>
      </c>
    </row>
    <row r="5" spans="1:8">
      <c r="B5" s="6">
        <v>4</v>
      </c>
      <c r="C5" s="6">
        <v>144</v>
      </c>
      <c r="D5" t="s">
        <v>802</v>
      </c>
      <c r="E5" t="s">
        <v>1009</v>
      </c>
      <c r="F5" s="50" t="str">
        <f t="shared" si="0"/>
        <v>4|144|CO|Colonia</v>
      </c>
      <c r="H5" s="101" t="s">
        <v>3149</v>
      </c>
    </row>
    <row r="6" spans="1:8">
      <c r="B6" s="6">
        <v>5</v>
      </c>
      <c r="C6" s="6">
        <v>144</v>
      </c>
      <c r="D6" t="s">
        <v>750</v>
      </c>
      <c r="E6" t="s">
        <v>1010</v>
      </c>
      <c r="F6" s="50" t="str">
        <f t="shared" si="0"/>
        <v>5|144|SO|Soriano</v>
      </c>
      <c r="H6" s="101" t="s">
        <v>3356</v>
      </c>
    </row>
    <row r="7" spans="1:8">
      <c r="B7" s="6">
        <v>6</v>
      </c>
      <c r="C7" s="6">
        <v>144</v>
      </c>
      <c r="D7" t="s">
        <v>894</v>
      </c>
      <c r="E7" t="s">
        <v>1011</v>
      </c>
      <c r="F7" s="50" t="str">
        <f t="shared" si="0"/>
        <v>6|144|RN|Rio Negro</v>
      </c>
      <c r="H7" s="101" t="s">
        <v>3521</v>
      </c>
    </row>
    <row r="8" spans="1:8">
      <c r="B8" s="6">
        <v>7</v>
      </c>
      <c r="C8" s="6">
        <v>144</v>
      </c>
      <c r="D8" t="s">
        <v>788</v>
      </c>
      <c r="E8" t="s">
        <v>1012</v>
      </c>
      <c r="F8" s="50" t="str">
        <f t="shared" si="0"/>
        <v>7|144|PA|Paysandu</v>
      </c>
      <c r="H8" s="99" t="s">
        <v>1230</v>
      </c>
    </row>
    <row r="9" spans="1:8">
      <c r="B9" s="6">
        <v>8</v>
      </c>
      <c r="C9" s="6">
        <v>144</v>
      </c>
      <c r="D9" t="s">
        <v>722</v>
      </c>
      <c r="E9" t="s">
        <v>1013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672</v>
      </c>
      <c r="E10" t="s">
        <v>1014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1015</v>
      </c>
      <c r="E11" t="s">
        <v>1016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1017</v>
      </c>
      <c r="E12" t="s">
        <v>1018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1019</v>
      </c>
      <c r="E13" t="s">
        <v>1020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732</v>
      </c>
      <c r="E14" t="s">
        <v>1021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1022</v>
      </c>
      <c r="E15" t="s">
        <v>1023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566</v>
      </c>
      <c r="E16" t="s">
        <v>1024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1025</v>
      </c>
      <c r="E17" t="s">
        <v>1026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752</v>
      </c>
      <c r="E18" t="s">
        <v>1027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1028</v>
      </c>
      <c r="E19" t="s">
        <v>1029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1030</v>
      </c>
      <c r="E20" t="s">
        <v>1031</v>
      </c>
      <c r="F20" s="50" t="str">
        <f t="shared" si="0"/>
        <v>19|144|CL|Cerro Largo</v>
      </c>
    </row>
    <row r="22" spans="2:6">
      <c r="F22" s="26" t="s">
        <v>3522</v>
      </c>
    </row>
    <row r="23" spans="2:6">
      <c r="F23" s="26" t="s">
        <v>1006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3526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3527</v>
      </c>
    </row>
    <row r="2" spans="1:8">
      <c r="B2" s="6">
        <v>1</v>
      </c>
      <c r="C2" s="6">
        <v>147</v>
      </c>
      <c r="D2" t="s">
        <v>1033</v>
      </c>
      <c r="E2" t="s">
        <v>1032</v>
      </c>
      <c r="F2" s="50" t="str">
        <f>B2&amp;"|"&amp;C2&amp;"|"&amp;D2&amp;"|"&amp;E2</f>
        <v>1|147|LH|Lord Howe Is</v>
      </c>
      <c r="H2" s="99" t="s">
        <v>1226</v>
      </c>
    </row>
    <row r="3" spans="1:8">
      <c r="H3" s="101" t="s">
        <v>3528</v>
      </c>
    </row>
    <row r="4" spans="1:8">
      <c r="F4" s="26" t="s">
        <v>3525</v>
      </c>
      <c r="H4" s="101" t="s">
        <v>3278</v>
      </c>
    </row>
    <row r="5" spans="1:8">
      <c r="F5" s="26" t="s">
        <v>1032</v>
      </c>
      <c r="H5" s="101" t="s">
        <v>3150</v>
      </c>
    </row>
    <row r="6" spans="1:8">
      <c r="H6" s="101" t="s">
        <v>3356</v>
      </c>
    </row>
    <row r="7" spans="1:8">
      <c r="H7" s="101" t="s">
        <v>3529</v>
      </c>
    </row>
    <row r="8" spans="1:8">
      <c r="H8" s="99" t="s">
        <v>1230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3532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3540</v>
      </c>
    </row>
    <row r="2" spans="1:8">
      <c r="B2" s="6">
        <v>1</v>
      </c>
      <c r="C2" s="6">
        <v>148</v>
      </c>
      <c r="D2" t="s">
        <v>521</v>
      </c>
      <c r="E2" t="s">
        <v>889</v>
      </c>
      <c r="F2" s="50" t="str">
        <f>B2&amp;"|"&amp;C2&amp;"|"&amp;D2&amp;"|"&amp;E2</f>
        <v>1|148|AM|Amazonas</v>
      </c>
      <c r="H2" s="99" t="s">
        <v>1226</v>
      </c>
    </row>
    <row r="3" spans="1:8">
      <c r="B3" s="6">
        <v>2</v>
      </c>
      <c r="C3" s="6">
        <v>148</v>
      </c>
      <c r="D3" t="s">
        <v>812</v>
      </c>
      <c r="E3" t="s">
        <v>3533</v>
      </c>
      <c r="F3" s="50" t="str">
        <f t="shared" ref="F3:F25" si="0">B3&amp;"|"&amp;C3&amp;"|"&amp;D3&amp;"|"&amp;E3</f>
        <v>2|148|AN|Anzoategui</v>
      </c>
      <c r="H3" s="101" t="s">
        <v>3541</v>
      </c>
    </row>
    <row r="4" spans="1:8">
      <c r="B4" s="6">
        <v>3</v>
      </c>
      <c r="C4" s="6">
        <v>148</v>
      </c>
      <c r="D4" t="s">
        <v>891</v>
      </c>
      <c r="E4" t="s">
        <v>1035</v>
      </c>
      <c r="F4" s="50" t="str">
        <f t="shared" si="0"/>
        <v>3|148|AP|Apure</v>
      </c>
      <c r="H4" s="101" t="s">
        <v>3278</v>
      </c>
    </row>
    <row r="5" spans="1:8">
      <c r="B5" s="6">
        <v>4</v>
      </c>
      <c r="C5" s="6">
        <v>148</v>
      </c>
      <c r="D5" t="s">
        <v>672</v>
      </c>
      <c r="E5" t="s">
        <v>1036</v>
      </c>
      <c r="F5" s="50" t="str">
        <f t="shared" si="0"/>
        <v>4|148|AR|Aragua</v>
      </c>
      <c r="H5" s="101" t="s">
        <v>3152</v>
      </c>
    </row>
    <row r="6" spans="1:8">
      <c r="B6" s="6">
        <v>5</v>
      </c>
      <c r="C6" s="6">
        <v>148</v>
      </c>
      <c r="D6" t="s">
        <v>501</v>
      </c>
      <c r="E6" t="s">
        <v>1037</v>
      </c>
      <c r="F6" s="50" t="str">
        <f t="shared" si="0"/>
        <v>5|148|BA|Barinas</v>
      </c>
      <c r="H6" s="101" t="s">
        <v>1229</v>
      </c>
    </row>
    <row r="7" spans="1:8">
      <c r="B7" s="6">
        <v>6</v>
      </c>
      <c r="C7" s="6">
        <v>148</v>
      </c>
      <c r="D7" t="s">
        <v>718</v>
      </c>
      <c r="E7" t="s">
        <v>1038</v>
      </c>
      <c r="F7" s="50" t="str">
        <f t="shared" si="0"/>
        <v>6|148|BO|Bolívar</v>
      </c>
      <c r="H7" s="101" t="s">
        <v>3542</v>
      </c>
    </row>
    <row r="8" spans="1:8">
      <c r="B8" s="6">
        <v>7</v>
      </c>
      <c r="C8" s="6">
        <v>148</v>
      </c>
      <c r="D8" t="s">
        <v>785</v>
      </c>
      <c r="E8" t="s">
        <v>1039</v>
      </c>
      <c r="F8" s="50" t="str">
        <f t="shared" si="0"/>
        <v>7|148|CA|Carabobo</v>
      </c>
      <c r="H8" s="99" t="s">
        <v>1230</v>
      </c>
    </row>
    <row r="9" spans="1:8">
      <c r="B9" s="6">
        <v>8</v>
      </c>
      <c r="C9" s="6">
        <v>148</v>
      </c>
      <c r="D9" t="s">
        <v>802</v>
      </c>
      <c r="E9" t="s">
        <v>1040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760</v>
      </c>
      <c r="E10" t="s">
        <v>1041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1042</v>
      </c>
      <c r="E11" t="s">
        <v>1043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1044</v>
      </c>
      <c r="E12" t="s">
        <v>3534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1045</v>
      </c>
      <c r="E13" t="s">
        <v>3535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1025</v>
      </c>
      <c r="E14" t="s">
        <v>1046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1047</v>
      </c>
      <c r="E15" t="s">
        <v>3536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558</v>
      </c>
      <c r="E16" t="s">
        <v>1048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685</v>
      </c>
      <c r="E17" t="s">
        <v>1049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1050</v>
      </c>
      <c r="E18" t="s">
        <v>1051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1052</v>
      </c>
      <c r="E19" t="s">
        <v>1053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1054</v>
      </c>
      <c r="E20" t="s">
        <v>1055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732</v>
      </c>
      <c r="E21" t="s">
        <v>3537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1056</v>
      </c>
      <c r="E22" t="s">
        <v>1057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1058</v>
      </c>
      <c r="E23" t="s">
        <v>1059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1060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1061</v>
      </c>
      <c r="E25" t="s">
        <v>1062</v>
      </c>
      <c r="F25" s="50" t="str">
        <f t="shared" si="0"/>
        <v>24|148|ZU|Zulia</v>
      </c>
    </row>
    <row r="27" spans="2:6">
      <c r="F27" s="26" t="s">
        <v>3538</v>
      </c>
    </row>
    <row r="28" spans="2:6">
      <c r="F28" s="26" t="s">
        <v>1034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55" t="s">
        <v>4584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3151</v>
      </c>
    </row>
    <row r="2" spans="1:8">
      <c r="B2" s="6">
        <v>1</v>
      </c>
      <c r="C2" s="6">
        <v>149</v>
      </c>
      <c r="D2" t="s">
        <v>899</v>
      </c>
      <c r="E2" t="s">
        <v>3543</v>
      </c>
      <c r="F2" s="50" t="str">
        <f>B2&amp;"|"&amp;C2&amp;"|"&amp;D2&amp;"|"&amp;E2</f>
        <v>1|149|AC|Acores</v>
      </c>
      <c r="H2" s="99" t="s">
        <v>1226</v>
      </c>
    </row>
    <row r="3" spans="1:8">
      <c r="H3" s="101" t="s">
        <v>1227</v>
      </c>
    </row>
    <row r="4" spans="1:8">
      <c r="F4" s="26" t="s">
        <v>3544</v>
      </c>
      <c r="H4" s="101" t="s">
        <v>1231</v>
      </c>
    </row>
    <row r="5" spans="1:8">
      <c r="F5" s="26" t="s">
        <v>1063</v>
      </c>
      <c r="H5" s="101" t="s">
        <v>3152</v>
      </c>
    </row>
    <row r="6" spans="1:8">
      <c r="H6" s="101" t="s">
        <v>1229</v>
      </c>
    </row>
    <row r="7" spans="1:8">
      <c r="H7" s="101" t="s">
        <v>3153</v>
      </c>
    </row>
    <row r="8" spans="1:8">
      <c r="H8" s="99" t="s">
        <v>1230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3182</v>
      </c>
      <c r="B1" s="55" t="s">
        <v>3548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3545</v>
      </c>
    </row>
    <row r="2" spans="1:8">
      <c r="B2" s="6">
        <v>1</v>
      </c>
      <c r="C2" s="6">
        <v>150</v>
      </c>
      <c r="D2" t="s">
        <v>1064</v>
      </c>
      <c r="E2" t="s">
        <v>1065</v>
      </c>
      <c r="F2" s="50" t="str">
        <f>B2&amp;"|"&amp;C2&amp;"|"&amp;D2&amp;"|"&amp;E2</f>
        <v>1|150|ACT|Australian Capital Territory</v>
      </c>
      <c r="H2" s="99" t="s">
        <v>1226</v>
      </c>
    </row>
    <row r="3" spans="1:8">
      <c r="B3" s="6">
        <v>2</v>
      </c>
      <c r="C3" s="6">
        <v>150</v>
      </c>
      <c r="D3" t="s">
        <v>1066</v>
      </c>
      <c r="E3" t="s">
        <v>1067</v>
      </c>
      <c r="F3" s="50" t="str">
        <f t="shared" ref="F3:F9" si="0">B3&amp;"|"&amp;C3&amp;"|"&amp;D3&amp;"|"&amp;E3</f>
        <v>2|150|NSW|New South Wales</v>
      </c>
      <c r="H3" s="101" t="s">
        <v>3546</v>
      </c>
    </row>
    <row r="4" spans="1:8">
      <c r="B4" s="6">
        <v>3</v>
      </c>
      <c r="C4" s="6">
        <v>150</v>
      </c>
      <c r="D4" t="s">
        <v>1068</v>
      </c>
      <c r="E4" t="s">
        <v>1069</v>
      </c>
      <c r="F4" s="50" t="str">
        <f t="shared" si="0"/>
        <v>3|150|VIC|Victoria</v>
      </c>
      <c r="H4" s="101" t="s">
        <v>3278</v>
      </c>
    </row>
    <row r="5" spans="1:8">
      <c r="B5" s="6">
        <v>4</v>
      </c>
      <c r="C5" s="6">
        <v>150</v>
      </c>
      <c r="D5" t="s">
        <v>1070</v>
      </c>
      <c r="E5" t="s">
        <v>1071</v>
      </c>
      <c r="F5" s="50" t="str">
        <f t="shared" si="0"/>
        <v>4|150|QLD|Queensland</v>
      </c>
      <c r="H5" s="101" t="s">
        <v>3154</v>
      </c>
    </row>
    <row r="6" spans="1:8">
      <c r="B6" s="6">
        <v>5</v>
      </c>
      <c r="C6" s="6">
        <v>150</v>
      </c>
      <c r="D6" t="s">
        <v>722</v>
      </c>
      <c r="E6" t="s">
        <v>1072</v>
      </c>
      <c r="F6" s="50" t="str">
        <f t="shared" si="0"/>
        <v>5|150|SA|South Australia</v>
      </c>
      <c r="H6" s="101" t="s">
        <v>3356</v>
      </c>
    </row>
    <row r="7" spans="1:8">
      <c r="B7" s="6">
        <v>6</v>
      </c>
      <c r="C7" s="6">
        <v>150</v>
      </c>
      <c r="D7" t="s">
        <v>1073</v>
      </c>
      <c r="E7" t="s">
        <v>1074</v>
      </c>
      <c r="F7" s="50" t="str">
        <f t="shared" si="0"/>
        <v>6|150|WA|Western Australia</v>
      </c>
      <c r="H7" s="101" t="s">
        <v>3547</v>
      </c>
    </row>
    <row r="8" spans="1:8">
      <c r="B8" s="6">
        <v>7</v>
      </c>
      <c r="C8" s="6">
        <v>150</v>
      </c>
      <c r="D8" t="s">
        <v>1075</v>
      </c>
      <c r="E8" t="s">
        <v>1076</v>
      </c>
      <c r="F8" s="50" t="str">
        <f t="shared" si="0"/>
        <v>7|150|TAS|Tasmania</v>
      </c>
      <c r="H8" s="99" t="s">
        <v>1230</v>
      </c>
    </row>
    <row r="9" spans="1:8">
      <c r="B9" s="6">
        <v>8</v>
      </c>
      <c r="C9" s="6">
        <v>150</v>
      </c>
      <c r="D9" t="s">
        <v>1002</v>
      </c>
      <c r="E9" t="s">
        <v>1077</v>
      </c>
      <c r="F9" s="50" t="str">
        <f t="shared" si="0"/>
        <v>8|150|NT|Northern Territory</v>
      </c>
    </row>
    <row r="11" spans="1:8">
      <c r="F11" s="26" t="s">
        <v>3549</v>
      </c>
    </row>
    <row r="12" spans="1:8">
      <c r="F12" s="26" t="s">
        <v>1078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3182</v>
      </c>
      <c r="B1" s="55" t="s">
        <v>3554</v>
      </c>
      <c r="C1" s="55" t="s">
        <v>3276</v>
      </c>
      <c r="D1" s="55" t="s">
        <v>404</v>
      </c>
      <c r="E1" s="55" t="s">
        <v>471</v>
      </c>
      <c r="F1" s="55" t="s">
        <v>768</v>
      </c>
      <c r="G1" s="36" t="str">
        <f>B1&amp;"|"&amp;C1&amp;"|"&amp;D1&amp;"|"&amp;E1&amp;"|"&amp;F1</f>
        <v>pas151_id|dxcc_code|code|subdivision|import_only</v>
      </c>
      <c r="I1" s="99" t="s">
        <v>3551</v>
      </c>
    </row>
    <row r="2" spans="1:9">
      <c r="B2" s="6">
        <v>1</v>
      </c>
      <c r="C2" s="6">
        <v>151</v>
      </c>
      <c r="D2" t="s">
        <v>668</v>
      </c>
      <c r="E2" t="s">
        <v>1080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1226</v>
      </c>
    </row>
    <row r="3" spans="1:9">
      <c r="B3" s="6">
        <v>2</v>
      </c>
      <c r="C3" s="6">
        <v>151</v>
      </c>
      <c r="D3" t="s">
        <v>1081</v>
      </c>
      <c r="E3" t="s">
        <v>1079</v>
      </c>
      <c r="F3" s="6">
        <v>1</v>
      </c>
      <c r="G3" s="50" t="str">
        <f t="shared" si="0"/>
        <v>2|151|MV|Malyj Vysotskij|1</v>
      </c>
      <c r="I3" s="101" t="s">
        <v>3552</v>
      </c>
    </row>
    <row r="4" spans="1:9">
      <c r="F4" s="6"/>
      <c r="I4" s="101" t="s">
        <v>3278</v>
      </c>
    </row>
    <row r="5" spans="1:9">
      <c r="G5" s="26" t="s">
        <v>3556</v>
      </c>
      <c r="I5" s="101" t="s">
        <v>3155</v>
      </c>
    </row>
    <row r="6" spans="1:9">
      <c r="G6" s="26" t="s">
        <v>1079</v>
      </c>
      <c r="I6" s="101" t="s">
        <v>3356</v>
      </c>
    </row>
    <row r="7" spans="1:9">
      <c r="I7" s="101" t="s">
        <v>1797</v>
      </c>
    </row>
    <row r="8" spans="1:9">
      <c r="I8" s="99" t="s">
        <v>3553</v>
      </c>
    </row>
    <row r="9" spans="1:9">
      <c r="I9" s="99" t="s">
        <v>1230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3561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3558</v>
      </c>
    </row>
    <row r="2" spans="1:8">
      <c r="B2" s="6">
        <v>1</v>
      </c>
      <c r="C2" s="6">
        <v>153</v>
      </c>
      <c r="D2" t="s">
        <v>566</v>
      </c>
      <c r="E2" t="s">
        <v>1082</v>
      </c>
      <c r="F2" s="50" t="str">
        <f>B2&amp;"|"&amp;C2&amp;"|"&amp;D2&amp;"|"&amp;E2</f>
        <v>1|153|MA|Macquarie Is</v>
      </c>
      <c r="H2" s="99" t="s">
        <v>1226</v>
      </c>
    </row>
    <row r="3" spans="1:8">
      <c r="H3" s="101" t="s">
        <v>3559</v>
      </c>
    </row>
    <row r="4" spans="1:8">
      <c r="F4" s="26" t="s">
        <v>3562</v>
      </c>
      <c r="H4" s="101" t="s">
        <v>3278</v>
      </c>
    </row>
    <row r="5" spans="1:8">
      <c r="F5" s="26" t="s">
        <v>1082</v>
      </c>
      <c r="H5" s="101" t="s">
        <v>3156</v>
      </c>
    </row>
    <row r="6" spans="1:8">
      <c r="H6" s="101" t="s">
        <v>3356</v>
      </c>
    </row>
    <row r="7" spans="1:8">
      <c r="H7" s="101" t="s">
        <v>3560</v>
      </c>
    </row>
    <row r="8" spans="1:8">
      <c r="H8" s="99" t="s">
        <v>1230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3182</v>
      </c>
      <c r="B1" s="55" t="s">
        <v>3568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3564</v>
      </c>
    </row>
    <row r="2" spans="1:8">
      <c r="B2" s="6">
        <v>1</v>
      </c>
      <c r="C2" s="6">
        <v>163</v>
      </c>
      <c r="D2" t="s">
        <v>1084</v>
      </c>
      <c r="E2" t="s">
        <v>1085</v>
      </c>
      <c r="F2" s="50" t="str">
        <f>B2&amp;"|"&amp;C2&amp;"|"&amp;D2&amp;"|"&amp;E2</f>
        <v>1|163|NCD|National Capital District (Port Moresby)</v>
      </c>
      <c r="H2" s="99" t="s">
        <v>1226</v>
      </c>
    </row>
    <row r="3" spans="1:8">
      <c r="B3" s="6">
        <v>2</v>
      </c>
      <c r="C3" s="6">
        <v>163</v>
      </c>
      <c r="D3" t="s">
        <v>1086</v>
      </c>
      <c r="E3" t="s">
        <v>976</v>
      </c>
      <c r="F3" s="50" t="str">
        <f t="shared" ref="F3:F21" si="0">B3&amp;"|"&amp;C3&amp;"|"&amp;D3&amp;"|"&amp;E3</f>
        <v>2|163|CPM|Central</v>
      </c>
      <c r="H3" s="101" t="s">
        <v>3565</v>
      </c>
    </row>
    <row r="4" spans="1:8">
      <c r="B4" s="6">
        <v>3</v>
      </c>
      <c r="C4" s="6">
        <v>163</v>
      </c>
      <c r="D4" t="s">
        <v>1087</v>
      </c>
      <c r="E4" t="s">
        <v>1088</v>
      </c>
      <c r="F4" s="50" t="str">
        <f t="shared" si="0"/>
        <v>3|163|CPK|Chimbu</v>
      </c>
      <c r="H4" s="101" t="s">
        <v>3278</v>
      </c>
    </row>
    <row r="5" spans="1:8">
      <c r="B5" s="6">
        <v>4</v>
      </c>
      <c r="C5" s="6">
        <v>163</v>
      </c>
      <c r="D5" t="s">
        <v>1089</v>
      </c>
      <c r="E5" t="s">
        <v>1090</v>
      </c>
      <c r="F5" s="50" t="str">
        <f t="shared" si="0"/>
        <v>4|163|EHG|Eastern Highlands</v>
      </c>
      <c r="H5" s="101" t="s">
        <v>3157</v>
      </c>
    </row>
    <row r="6" spans="1:8">
      <c r="B6" s="6">
        <v>5</v>
      </c>
      <c r="C6" s="6">
        <v>163</v>
      </c>
      <c r="D6" t="s">
        <v>1091</v>
      </c>
      <c r="E6" t="s">
        <v>1092</v>
      </c>
      <c r="F6" s="50" t="str">
        <f t="shared" si="0"/>
        <v>5|163|EBR|East New Britain</v>
      </c>
      <c r="H6" s="101" t="s">
        <v>3356</v>
      </c>
    </row>
    <row r="7" spans="1:8">
      <c r="B7" s="6">
        <v>6</v>
      </c>
      <c r="C7" s="6">
        <v>163</v>
      </c>
      <c r="D7" t="s">
        <v>1093</v>
      </c>
      <c r="E7" t="s">
        <v>1094</v>
      </c>
      <c r="F7" s="50" t="str">
        <f t="shared" si="0"/>
        <v>6|163|ESW|East Sepik</v>
      </c>
      <c r="H7" s="101" t="s">
        <v>3566</v>
      </c>
    </row>
    <row r="8" spans="1:8">
      <c r="B8" s="6">
        <v>7</v>
      </c>
      <c r="C8" s="6">
        <v>163</v>
      </c>
      <c r="D8" t="s">
        <v>1095</v>
      </c>
      <c r="E8" t="s">
        <v>1096</v>
      </c>
      <c r="F8" s="50" t="str">
        <f t="shared" si="0"/>
        <v>7|163|EPW|Enga</v>
      </c>
      <c r="H8" s="99" t="s">
        <v>1230</v>
      </c>
    </row>
    <row r="9" spans="1:8">
      <c r="B9" s="6">
        <v>8</v>
      </c>
      <c r="C9" s="6">
        <v>163</v>
      </c>
      <c r="D9" t="s">
        <v>1097</v>
      </c>
      <c r="E9" t="s">
        <v>1098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1099</v>
      </c>
      <c r="E10" t="s">
        <v>1100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1101</v>
      </c>
      <c r="E11" t="s">
        <v>1102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1103</v>
      </c>
      <c r="E12" t="s">
        <v>1104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1105</v>
      </c>
      <c r="E13" t="s">
        <v>1106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1107</v>
      </c>
      <c r="E14" t="s">
        <v>1108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1109</v>
      </c>
      <c r="E15" t="s">
        <v>1110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1111</v>
      </c>
      <c r="E16" t="s">
        <v>1112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1113</v>
      </c>
      <c r="E17" t="s">
        <v>1114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1115</v>
      </c>
      <c r="E18" t="s">
        <v>1116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1117</v>
      </c>
      <c r="E19" t="s">
        <v>1118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1119</v>
      </c>
      <c r="E20" t="s">
        <v>1120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1121</v>
      </c>
      <c r="E21" t="s">
        <v>1122</v>
      </c>
      <c r="F21" s="50" t="str">
        <f t="shared" si="0"/>
        <v>20|163|WBR|West New Britain</v>
      </c>
    </row>
    <row r="23" spans="2:6">
      <c r="F23" s="26" t="s">
        <v>3567</v>
      </c>
    </row>
    <row r="24" spans="2:6">
      <c r="F24" s="26" t="s">
        <v>1083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3182</v>
      </c>
      <c r="B1" s="55" t="s">
        <v>3574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3571</v>
      </c>
    </row>
    <row r="2" spans="1:8">
      <c r="B2" s="6">
        <v>1</v>
      </c>
      <c r="C2" s="6">
        <v>170</v>
      </c>
      <c r="D2" t="s">
        <v>1124</v>
      </c>
      <c r="E2" t="s">
        <v>1125</v>
      </c>
      <c r="F2" s="50" t="str">
        <f>B2&amp;"|"&amp;C2&amp;"|"&amp;D2&amp;"|"&amp;E2</f>
        <v>1|170|AUK|Auckland</v>
      </c>
      <c r="H2" s="99" t="s">
        <v>1226</v>
      </c>
    </row>
    <row r="3" spans="1:8">
      <c r="B3" s="6">
        <v>2</v>
      </c>
      <c r="C3" s="6">
        <v>170</v>
      </c>
      <c r="D3" t="s">
        <v>1126</v>
      </c>
      <c r="E3" t="s">
        <v>1127</v>
      </c>
      <c r="F3" s="50" t="str">
        <f t="shared" ref="F3:F17" si="0">B3&amp;"|"&amp;C3&amp;"|"&amp;D3&amp;"|"&amp;E3</f>
        <v>2|170|BOP|Bay of Plenty</v>
      </c>
      <c r="H3" s="101" t="s">
        <v>3572</v>
      </c>
    </row>
    <row r="4" spans="1:8">
      <c r="B4" s="6">
        <v>3</v>
      </c>
      <c r="C4" s="6">
        <v>170</v>
      </c>
      <c r="D4" t="s">
        <v>1128</v>
      </c>
      <c r="E4" t="s">
        <v>1129</v>
      </c>
      <c r="F4" s="50" t="str">
        <f t="shared" si="0"/>
        <v>3|170|NTL|Northland</v>
      </c>
      <c r="H4" s="101" t="s">
        <v>3278</v>
      </c>
    </row>
    <row r="5" spans="1:8">
      <c r="B5" s="6">
        <v>4</v>
      </c>
      <c r="C5" s="6">
        <v>170</v>
      </c>
      <c r="D5" t="s">
        <v>1130</v>
      </c>
      <c r="E5" t="s">
        <v>1131</v>
      </c>
      <c r="F5" s="50" t="str">
        <f t="shared" si="0"/>
        <v>4|170|WKO|Waikato</v>
      </c>
      <c r="H5" s="101" t="s">
        <v>3158</v>
      </c>
    </row>
    <row r="6" spans="1:8">
      <c r="B6" s="6">
        <v>5</v>
      </c>
      <c r="C6" s="6">
        <v>170</v>
      </c>
      <c r="D6" t="s">
        <v>1132</v>
      </c>
      <c r="E6" t="s">
        <v>1133</v>
      </c>
      <c r="F6" s="50" t="str">
        <f t="shared" si="0"/>
        <v>5|170|GIS|Gisborne</v>
      </c>
      <c r="H6" s="101" t="s">
        <v>3356</v>
      </c>
    </row>
    <row r="7" spans="1:8">
      <c r="B7" s="6">
        <v>6</v>
      </c>
      <c r="C7" s="6">
        <v>170</v>
      </c>
      <c r="D7" t="s">
        <v>1134</v>
      </c>
      <c r="E7" t="s">
        <v>1135</v>
      </c>
      <c r="F7" s="50" t="str">
        <f t="shared" si="0"/>
        <v>6|170|HKB|Hawkes Bay</v>
      </c>
      <c r="H7" s="101" t="s">
        <v>3573</v>
      </c>
    </row>
    <row r="8" spans="1:8">
      <c r="B8" s="6">
        <v>7</v>
      </c>
      <c r="C8" s="6">
        <v>170</v>
      </c>
      <c r="D8" t="s">
        <v>1136</v>
      </c>
      <c r="E8" t="s">
        <v>1137</v>
      </c>
      <c r="F8" s="50" t="str">
        <f t="shared" si="0"/>
        <v>7|170|MWT|Manawatu-Wanganui</v>
      </c>
      <c r="H8" s="99" t="s">
        <v>1230</v>
      </c>
    </row>
    <row r="9" spans="1:8">
      <c r="B9" s="6">
        <v>8</v>
      </c>
      <c r="C9" s="6">
        <v>170</v>
      </c>
      <c r="D9" t="s">
        <v>1138</v>
      </c>
      <c r="E9" t="s">
        <v>1139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1140</v>
      </c>
      <c r="E10" t="s">
        <v>1141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1142</v>
      </c>
      <c r="E11" t="s">
        <v>1143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1144</v>
      </c>
      <c r="E12" t="s">
        <v>1145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1146</v>
      </c>
      <c r="E13" t="s">
        <v>1147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1075</v>
      </c>
      <c r="E14" t="s">
        <v>1148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1149</v>
      </c>
      <c r="E15" t="s">
        <v>1150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1151</v>
      </c>
      <c r="E16" t="s">
        <v>1152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1153</v>
      </c>
      <c r="E17" t="s">
        <v>1154</v>
      </c>
      <c r="F17" s="50" t="str">
        <f t="shared" si="0"/>
        <v>16|170|STL|Southland</v>
      </c>
    </row>
    <row r="19" spans="2:6">
      <c r="F19" s="26" t="s">
        <v>3570</v>
      </c>
    </row>
    <row r="20" spans="2:6">
      <c r="F20" s="26" t="s">
        <v>1123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abSelected="1" topLeftCell="H1" workbookViewId="0">
      <pane ySplit="1" topLeftCell="A2" activePane="bottomLeft" state="frozen"/>
      <selection pane="bottomLeft" activeCell="B1" sqref="B1:O1048576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hidden="1" customWidth="1"/>
    <col min="5" max="5" width="6.7109375" style="18" hidden="1" customWidth="1"/>
    <col min="6" max="6" width="7.5703125" style="158" hidden="1" customWidth="1"/>
    <col min="7" max="7" width="13.5703125" style="18" hidden="1" customWidth="1"/>
    <col min="8" max="8" width="9.28515625" style="18" hidden="1" customWidth="1"/>
    <col min="9" max="9" width="48.7109375" style="43" hidden="1" customWidth="1"/>
    <col min="10" max="10" width="6.42578125" style="18" hidden="1" customWidth="1"/>
    <col min="11" max="11" width="23.85546875" style="159" hidden="1" customWidth="1"/>
    <col min="12" max="12" width="10.42578125" style="18" hidden="1" customWidth="1"/>
    <col min="13" max="13" width="14.42578125" style="18" hidden="1" customWidth="1"/>
    <col min="14" max="14" width="12" style="161" hidden="1" customWidth="1"/>
    <col min="15" max="15" width="10.42578125" style="161" hidden="1" customWidth="1"/>
    <col min="16" max="16" width="118" customWidth="1"/>
    <col min="18" max="18" width="14.140625" hidden="1" customWidth="1"/>
    <col min="19" max="19" width="6.7109375" hidden="1" customWidth="1"/>
    <col min="20" max="20" width="10" hidden="1" customWidth="1"/>
    <col min="21" max="21" width="31.42578125" bestFit="1" customWidth="1"/>
    <col min="22" max="22" width="4.5703125" customWidth="1"/>
    <col min="23" max="23" width="14.5703125" hidden="1" customWidth="1"/>
    <col min="24" max="24" width="0" hidden="1" customWidth="1"/>
    <col min="25" max="25" width="10.42578125" hidden="1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4580</v>
      </c>
      <c r="F1" s="147" t="s">
        <v>412</v>
      </c>
      <c r="G1" s="148" t="s">
        <v>4586</v>
      </c>
      <c r="H1" s="148" t="s">
        <v>4577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4581</v>
      </c>
      <c r="N1" s="151" t="s">
        <v>542</v>
      </c>
      <c r="O1" s="151" t="s">
        <v>4044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3290</v>
      </c>
      <c r="S1" s="42" t="s">
        <v>4580</v>
      </c>
      <c r="T1" s="42" t="s">
        <v>3291</v>
      </c>
      <c r="U1" s="36" t="str">
        <f>R1&amp;"|"&amp;S1&amp;"|"&amp;T1</f>
        <v>pas_cqzone_id|pas_id|cqzone_id</v>
      </c>
      <c r="V1" s="42"/>
      <c r="W1" s="42" t="s">
        <v>4587</v>
      </c>
      <c r="X1" s="42" t="s">
        <v>4580</v>
      </c>
      <c r="Y1" s="42" t="s">
        <v>3299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3" t="str">
        <f t="shared" ref="U2:U57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58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3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3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3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3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3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3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3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3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3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3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3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1005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3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3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3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3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3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2">
        <v>18</v>
      </c>
      <c r="S19" s="32">
        <f>E32</f>
        <v>31</v>
      </c>
      <c r="T19" s="32">
        <v>18</v>
      </c>
      <c r="U19" s="173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173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173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173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173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173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173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173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173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173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173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173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173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173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Ust’-Ordynsky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32|15||UO|Ust’-Ordynsky Autonomous Okrug|174||0|0|2008-01-01|</v>
      </c>
      <c r="R33" s="24">
        <v>32</v>
      </c>
      <c r="S33" s="169">
        <f t="shared" si="4"/>
        <v>45</v>
      </c>
      <c r="T33" s="6">
        <v>16</v>
      </c>
      <c r="U33" s="173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173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173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173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173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173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173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173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173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173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173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173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173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173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173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173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173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173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173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173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173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173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173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173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173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U58" s="42"/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U59" s="42"/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U60" s="42"/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U61" s="42"/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U62" s="42"/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U63" s="42"/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U64" s="42"/>
    </row>
    <row r="65" spans="2:21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U65" s="42"/>
    </row>
    <row r="66" spans="2:21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U66" s="42"/>
    </row>
    <row r="67" spans="2:21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6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U67" s="42"/>
    </row>
    <row r="68" spans="2:21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6"/>
        <v>67|15||KY|Koryaksky Autonomous Okrug|129||0|0|2007-01-01|</v>
      </c>
      <c r="U68" s="42"/>
    </row>
    <row r="69" spans="2:21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6"/>
        <v>68|15||TU|Republic of Tuva|159||0|0||</v>
      </c>
      <c r="U69" s="42"/>
    </row>
    <row r="70" spans="2:21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6"/>
        <v>69|15||KT|Kamchatka (Kamchatskaya oblast)|128||0|0||</v>
      </c>
      <c r="U70" s="42"/>
    </row>
    <row r="71" spans="2:21">
      <c r="B71">
        <f>dxcc!C71</f>
        <v>69</v>
      </c>
      <c r="C71" t="str">
        <f>dxcc!D71</f>
        <v>CAYMAN IS.</v>
      </c>
      <c r="D71" s="145" t="str">
        <f t="shared" ref="D71:D83" si="7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6"/>
        <v>70|21||IB|Baleares||||||</v>
      </c>
      <c r="U71" s="42"/>
    </row>
    <row r="72" spans="2:21">
      <c r="B72">
        <f>dxcc!C72</f>
        <v>70</v>
      </c>
      <c r="C72" t="str">
        <f>dxcc!D72</f>
        <v>CUBA</v>
      </c>
      <c r="D72" s="145" t="str">
        <f t="shared" si="7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6"/>
        <v>71|27||MI|Minsk (Minskaya voblasts')||||||</v>
      </c>
    </row>
    <row r="73" spans="2:21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6"/>
        <v>72|27||BR|Brest (Brestskaya voblasts')||||||</v>
      </c>
    </row>
    <row r="74" spans="2:21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6"/>
        <v>73|27||HR|Grodno (Hrodzenskaya voblasts')||||||</v>
      </c>
    </row>
    <row r="75" spans="2:21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6"/>
        <v>74|27||VI|Vitebsk (Vitsyebskaya voblasts')||||||</v>
      </c>
    </row>
    <row r="76" spans="2:21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6"/>
        <v>75|27||MA|Mogilev (Mahilyowskaya voblasts')||||||</v>
      </c>
    </row>
    <row r="77" spans="2:21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6"/>
        <v>76|27||HO|Gomel (Homyel'skaya voblasts')||||||</v>
      </c>
    </row>
    <row r="78" spans="2:21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6"/>
        <v>77|27||HM|Horad Minsk||||||</v>
      </c>
    </row>
    <row r="79" spans="2:21">
      <c r="B79">
        <f>dxcc!C79</f>
        <v>78</v>
      </c>
      <c r="C79" t="str">
        <f>dxcc!D79</f>
        <v>HAITI</v>
      </c>
      <c r="D79" s="145" t="str">
        <f t="shared" si="7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6"/>
        <v>78|29||GC|Las Palmas||||||</v>
      </c>
    </row>
    <row r="80" spans="2:21">
      <c r="B80">
        <f>dxcc!C80</f>
        <v>79</v>
      </c>
      <c r="C80" t="str">
        <f>dxcc!D80</f>
        <v>GUADELOUPE</v>
      </c>
      <c r="D80" s="145" t="str">
        <f t="shared" si="7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6"/>
        <v>79|29||TF|Tenerife||||||</v>
      </c>
    </row>
    <row r="81" spans="2:16">
      <c r="B81">
        <f>dxcc!C81</f>
        <v>80</v>
      </c>
      <c r="C81" t="str">
        <f>dxcc!D81</f>
        <v>HONDURAS</v>
      </c>
      <c r="D81" s="145" t="str">
        <f t="shared" si="7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6"/>
        <v>80|32||CE|Ceuta||||||</v>
      </c>
    </row>
    <row r="82" spans="2:1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6"/>
        <v>81|32||ML|Melilla||||||</v>
      </c>
    </row>
    <row r="83" spans="2:16">
      <c r="B83">
        <f>dxcc!C83</f>
        <v>82</v>
      </c>
      <c r="C83" t="str">
        <f>dxcc!D83</f>
        <v>JAMAICA</v>
      </c>
      <c r="D83" s="145" t="str">
        <f t="shared" si="7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6"/>
        <v>82|50||COL|Colima||||||</v>
      </c>
    </row>
    <row r="84" spans="2:1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6"/>
        <v>83|50||DF|Distrito Federal||||||</v>
      </c>
    </row>
    <row r="85" spans="2:1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6"/>
        <v>84|50||EMX|Estado de Mexico||||||</v>
      </c>
    </row>
    <row r="86" spans="2:1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6"/>
        <v>85|50||GTO|Guanajuato||||||</v>
      </c>
    </row>
    <row r="87" spans="2:1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6"/>
        <v>86|50||HGO|Hidalgo||||||</v>
      </c>
    </row>
    <row r="88" spans="2:1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6"/>
        <v>87|50||JAL|Jalisco||||||</v>
      </c>
    </row>
    <row r="89" spans="2:1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6"/>
        <v>88|50||MIC|Michoacean de Ocampo||||||</v>
      </c>
    </row>
    <row r="90" spans="2:1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6"/>
        <v>89|50||MOR|Morelos||||||</v>
      </c>
    </row>
    <row r="91" spans="2:1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6"/>
        <v>90|50||NAY|Nayarit||||||</v>
      </c>
    </row>
    <row r="92" spans="2:1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6"/>
        <v>91|50||PUE|Puebla||||||</v>
      </c>
    </row>
    <row r="93" spans="2:1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6"/>
        <v>92|50||QRO|Queretaro de Arteaga||||||</v>
      </c>
    </row>
    <row r="94" spans="2:1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6"/>
        <v>93|50||TLX|Tlaxcala||||||</v>
      </c>
    </row>
    <row r="95" spans="2:1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6"/>
        <v>94|50||VER|Veracruz-Llave||||||</v>
      </c>
    </row>
    <row r="96" spans="2:1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6"/>
        <v>95|50||AGS|Aguascalientes||||||</v>
      </c>
    </row>
    <row r="97" spans="2:1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6"/>
        <v>96|50||BC|Baja California||||||</v>
      </c>
    </row>
    <row r="98" spans="2:1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6"/>
        <v>97|50||BCS|Baja California Sur||||||</v>
      </c>
    </row>
    <row r="99" spans="2:1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6"/>
        <v>98|50||CHH|Chihuahua||||||</v>
      </c>
    </row>
    <row r="100" spans="2:1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6"/>
        <v>99|50||COA|Coahuila de Zaragoza||||||</v>
      </c>
    </row>
    <row r="101" spans="2:1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6"/>
        <v>100|50||DGO|Durango||||||</v>
      </c>
    </row>
    <row r="102" spans="2:1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6"/>
        <v>101|50||NL|Nuevo Leon||||||</v>
      </c>
    </row>
    <row r="103" spans="2:1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6"/>
        <v>102|50||SLP|San Luis Potosi||||||</v>
      </c>
    </row>
    <row r="104" spans="2:1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6"/>
        <v>103|50||SIN|Sinaloa||||||</v>
      </c>
    </row>
    <row r="105" spans="2:1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6"/>
        <v>104|50||SON|Sonora||||||</v>
      </c>
    </row>
    <row r="106" spans="2:1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6"/>
        <v>105|50||TMS|Tamaulipas||||||</v>
      </c>
    </row>
    <row r="107" spans="2:1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6"/>
        <v>106|50||ZAC|Zacatecas||||||</v>
      </c>
    </row>
    <row r="108" spans="2:1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6"/>
        <v>107|50||CAM|Campeche||||||</v>
      </c>
    </row>
    <row r="109" spans="2:1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6"/>
        <v>108|50||CHS|Chiapas||||||</v>
      </c>
    </row>
    <row r="110" spans="2:1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6"/>
        <v>109|50||GRO|Guerrero||||||</v>
      </c>
    </row>
    <row r="111" spans="2:1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6"/>
        <v>110|50||OAX|Oaxaca||||||</v>
      </c>
    </row>
    <row r="112" spans="2:1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6"/>
        <v>111|50||QTR|Quintana Roo||||||</v>
      </c>
    </row>
    <row r="113" spans="2:16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6"/>
        <v>112|50||TAB|Tabasco||||||</v>
      </c>
    </row>
    <row r="114" spans="2:16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6"/>
        <v>113|50||YUC|Yucatan||||||</v>
      </c>
    </row>
    <row r="115" spans="2:16">
      <c r="B115">
        <f>dxcc!C115</f>
        <v>117</v>
      </c>
      <c r="C115" t="str">
        <f>dxcc!D115</f>
        <v>ITU HQ</v>
      </c>
      <c r="D115" s="145" t="str">
        <f t="shared" ref="D115:D130" si="8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6"/>
        <v>114|52||37|Harju County (Harjumaa)||||||</v>
      </c>
    </row>
    <row r="116" spans="2:16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6"/>
        <v>115|52||39|Hiiuma County (Hiiumaa)||||||</v>
      </c>
    </row>
    <row r="117" spans="2:16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6"/>
        <v>116|52||44|Ida-Viru County (Ida-Virumaa)||||||</v>
      </c>
    </row>
    <row r="118" spans="2:16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6"/>
        <v>117|52||51|Jarva County (Jarvamaa)||||||</v>
      </c>
    </row>
    <row r="119" spans="2:16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6"/>
        <v>118|52||49|Joge County (Jogevamaa)||||||</v>
      </c>
    </row>
    <row r="120" spans="2:16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6"/>
        <v>119|52||57|Laane County (Laanemaa)||||||</v>
      </c>
    </row>
    <row r="121" spans="2:16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6"/>
        <v>120|52||59|Laane-Viru County (Laane-Virumaa)||||||</v>
      </c>
    </row>
    <row r="122" spans="2:16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6"/>
        <v>121|52||67|Parrnu County (Parnumaa)||||||</v>
      </c>
    </row>
    <row r="123" spans="2:16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6"/>
        <v>122|52||65|Polva County (Polvamaa)||||||</v>
      </c>
    </row>
    <row r="124" spans="2:16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6"/>
        <v>123|52||70|Rapla County (Raplamaa)||||||</v>
      </c>
    </row>
    <row r="125" spans="2:16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6"/>
        <v>124|52||74|Saare County (Saaremaa)||||||</v>
      </c>
    </row>
    <row r="126" spans="2:16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6"/>
        <v>125|52||78|Tartu County (Tartumaa)||||||</v>
      </c>
    </row>
    <row r="127" spans="2:16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6"/>
        <v>126|52||82|Valga County (Valgamaa)||||||</v>
      </c>
    </row>
    <row r="128" spans="2:16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6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6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8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6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9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9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9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9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9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9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9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9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9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9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9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9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9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9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9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9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9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9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9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9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9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9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9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9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9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9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9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9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9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9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9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9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9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9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9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9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9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9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9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9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9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9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9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9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9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9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9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9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9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9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0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9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D182" t="str">
        <f t="shared" si="10"/>
        <v>FRANZ JOSEF LAND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9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0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9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9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9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9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9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9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9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9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9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9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9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9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1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1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1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0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1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1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1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1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1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1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1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1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1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1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1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1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1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1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0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1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1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1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1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1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1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1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1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1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1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1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1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1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1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1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1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1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2">VLOOKUP(F229,$B$2:$C$404,2,FALSE)</f>
        <v>ARGENTINA</v>
      </c>
      <c r="E229" s="18">
        <v>228</v>
      </c>
      <c r="F229" s="152">
        <v>100</v>
      </c>
      <c r="G229" s="152"/>
      <c r="H229" s="152" t="s">
        <v>830</v>
      </c>
      <c r="I229" s="154" t="s">
        <v>831</v>
      </c>
      <c r="J229" s="152"/>
      <c r="K229" s="155"/>
      <c r="L229" s="152"/>
      <c r="M229" s="152"/>
      <c r="N229" s="157"/>
      <c r="O229" s="157"/>
      <c r="P229" t="str">
        <f t="shared" si="11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832</v>
      </c>
      <c r="I230" s="43" t="s">
        <v>833</v>
      </c>
      <c r="P230" t="str">
        <f t="shared" si="11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834</v>
      </c>
      <c r="I231" s="43" t="s">
        <v>835</v>
      </c>
      <c r="P231" t="str">
        <f t="shared" si="11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836</v>
      </c>
      <c r="I232" s="43" t="s">
        <v>837</v>
      </c>
      <c r="P232" t="str">
        <f t="shared" si="11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838</v>
      </c>
      <c r="I233" s="43" t="s">
        <v>839</v>
      </c>
      <c r="P233" t="str">
        <f t="shared" si="11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840</v>
      </c>
      <c r="I234" s="43" t="s">
        <v>841</v>
      </c>
      <c r="P234" t="str">
        <f t="shared" si="11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842</v>
      </c>
      <c r="I235" s="43" t="s">
        <v>843</v>
      </c>
      <c r="P235" t="str">
        <f t="shared" si="11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844</v>
      </c>
      <c r="I236" s="43" t="s">
        <v>845</v>
      </c>
      <c r="P236" t="str">
        <f t="shared" si="11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846</v>
      </c>
      <c r="I237" s="43" t="s">
        <v>3436</v>
      </c>
      <c r="P237" t="str">
        <f t="shared" si="11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847</v>
      </c>
      <c r="I238" s="43" t="s">
        <v>848</v>
      </c>
      <c r="P238" t="str">
        <f t="shared" si="11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849</v>
      </c>
      <c r="I239" s="43" t="s">
        <v>850</v>
      </c>
      <c r="P239" t="str">
        <f t="shared" si="11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851</v>
      </c>
      <c r="I240" s="43" t="s">
        <v>852</v>
      </c>
      <c r="P240" t="str">
        <f t="shared" si="11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853</v>
      </c>
      <c r="I241" s="43" t="s">
        <v>854</v>
      </c>
      <c r="P241" t="str">
        <f t="shared" si="11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855</v>
      </c>
      <c r="I242" s="43" t="s">
        <v>856</v>
      </c>
      <c r="P242" t="str">
        <f t="shared" si="11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857</v>
      </c>
      <c r="I243" s="43" t="s">
        <v>858</v>
      </c>
      <c r="P243" t="str">
        <f t="shared" si="11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859</v>
      </c>
      <c r="I244" s="43" t="s">
        <v>860</v>
      </c>
      <c r="P244" t="str">
        <f t="shared" si="11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861</v>
      </c>
      <c r="I245" s="43" t="s">
        <v>862</v>
      </c>
      <c r="P245" t="str">
        <f t="shared" si="11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863</v>
      </c>
      <c r="P246" t="str">
        <f t="shared" si="11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864</v>
      </c>
      <c r="I247" s="43" t="s">
        <v>865</v>
      </c>
      <c r="P247" t="str">
        <f t="shared" si="11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769</v>
      </c>
      <c r="I248" s="43" t="s">
        <v>1011</v>
      </c>
      <c r="P248" t="str">
        <f t="shared" si="11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866</v>
      </c>
      <c r="I249" s="43" t="s">
        <v>867</v>
      </c>
      <c r="P249" t="str">
        <f t="shared" si="11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868</v>
      </c>
      <c r="I250" s="43" t="s">
        <v>869</v>
      </c>
      <c r="P250" t="str">
        <f t="shared" si="11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870</v>
      </c>
      <c r="I251" s="43" t="s">
        <v>871</v>
      </c>
      <c r="P251" t="str">
        <f t="shared" si="11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872</v>
      </c>
      <c r="I252" s="43" t="s">
        <v>3435</v>
      </c>
      <c r="P252" t="str">
        <f t="shared" si="11"/>
        <v>251|100||Q|Neuquen||||||</v>
      </c>
    </row>
    <row r="253" spans="2:16">
      <c r="B253">
        <f>dxcc!C253</f>
        <v>257</v>
      </c>
      <c r="C253" t="str">
        <f>dxcc!D253</f>
        <v>MALTA</v>
      </c>
      <c r="D253" t="str">
        <f t="shared" si="12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1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1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1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1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1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1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3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3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3"/>
        <v>260|104||T|Tarija||||||</v>
      </c>
    </row>
    <row r="262" spans="2:16">
      <c r="B262">
        <f>dxcc!C262</f>
        <v>266</v>
      </c>
      <c r="C262" t="str">
        <f>dxcc!D262</f>
        <v>NORWAY</v>
      </c>
      <c r="D262" t="str">
        <f t="shared" si="12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3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3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3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3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3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3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3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3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3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3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3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3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3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3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3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3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3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3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3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3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3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3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3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3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3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3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3"/>
        <v>287|108||MT|Mato Grosso||||||</v>
      </c>
    </row>
    <row r="289" spans="2:16">
      <c r="B289">
        <f>dxcc!C289</f>
        <v>294</v>
      </c>
      <c r="C289" t="str">
        <f>dxcc!D289</f>
        <v>WALES</v>
      </c>
      <c r="D289" t="str">
        <f t="shared" si="12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3"/>
        <v>288|110||HI|Hawaii||||||</v>
      </c>
    </row>
    <row r="290" spans="2:16">
      <c r="B290">
        <f>dxcc!C290</f>
        <v>295</v>
      </c>
      <c r="C290" t="str">
        <f>dxcc!D290</f>
        <v>VATICAN</v>
      </c>
      <c r="D290" t="str">
        <f t="shared" ref="D290:D340" si="14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3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3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3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3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3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3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3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3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3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3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3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3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3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3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3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t="str">
        <f t="shared" si="14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3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t="str">
        <f t="shared" si="14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3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3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3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3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3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3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3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3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3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3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3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3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3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3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3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3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4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3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5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5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5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5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5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5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5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5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5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5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5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5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5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5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5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5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5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4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5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5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5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5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5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5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5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5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5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5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5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5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5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5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5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5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16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5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16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5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5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5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5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5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5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5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5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5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5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5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5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5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5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5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5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5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5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5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16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5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5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5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5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5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5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5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5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5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5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5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17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17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17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17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17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17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17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17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17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17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17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17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17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17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16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17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16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17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17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17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17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17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17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17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17"/>
        <v>408|150||NT|Northern Territory||||||</v>
      </c>
    </row>
    <row r="410" spans="2:16">
      <c r="D410" t="str">
        <f t="shared" si="16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17"/>
        <v>409|151||LO|Leningradskaya Oblast||||0||</v>
      </c>
    </row>
    <row r="411" spans="2:16">
      <c r="D411" t="str">
        <f t="shared" si="16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17"/>
        <v>410|151||MV|Malyj Vysotskij||||1||</v>
      </c>
    </row>
    <row r="412" spans="2:16">
      <c r="D412" t="str">
        <f t="shared" si="16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17"/>
        <v>411|153||MA|Macquarie Is||||||</v>
      </c>
    </row>
    <row r="413" spans="2:16">
      <c r="D413" t="str">
        <f t="shared" si="16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17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17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17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17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17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17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17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17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17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17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17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17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17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17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17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17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17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17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17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17"/>
        <v>431|163||WBR|West New Britain||||||</v>
      </c>
    </row>
    <row r="433" spans="4:16">
      <c r="D433" t="str">
        <f t="shared" ref="D433:D450" si="18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17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17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17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17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17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17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17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17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17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17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17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17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17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17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17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17"/>
        <v>447|170||STL|Southland||||||</v>
      </c>
    </row>
    <row r="449" spans="4:16">
      <c r="D449" t="str">
        <f t="shared" si="18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17"/>
        <v>448|177||MT|Minami Torishima||||||</v>
      </c>
    </row>
    <row r="450" spans="4:16">
      <c r="D450" t="str">
        <f t="shared" si="18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17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19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19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19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19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19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19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19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19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19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19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19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19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19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19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19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19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19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19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19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19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19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19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19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19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19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19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19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19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19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19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19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19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19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19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19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19"/>
        <v>485|179||UGI|Ungheni||||||</v>
      </c>
    </row>
    <row r="487" spans="4:16">
      <c r="D487" t="str">
        <f t="shared" ref="D487:D488" si="20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19"/>
        <v>486|192||O|Ogasawara||||||</v>
      </c>
    </row>
    <row r="488" spans="4:16">
      <c r="D488" t="str">
        <f t="shared" si="20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19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19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19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19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19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19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19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19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19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19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19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19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19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19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19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19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19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19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19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19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19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19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19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19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19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19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19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1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1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1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1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1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1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1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1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1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1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1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1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1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1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1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1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1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1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1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1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1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1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1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1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1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1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1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1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1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1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1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1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1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1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1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1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1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1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1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1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1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1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1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1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1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1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1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1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1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1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1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1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1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1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1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1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1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1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1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1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1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1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1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1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2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2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2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2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2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2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2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2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2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2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2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2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2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2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2"/>
        <v>592|206|9|FK|Feldkirch||||||</v>
      </c>
    </row>
    <row r="594" spans="4:16">
      <c r="D594" t="str">
        <f t="shared" ref="D594:D605" si="23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2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2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2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2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2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2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2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2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2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2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2"/>
        <v>603|209||WV|West-Vlaanderen||||||</v>
      </c>
    </row>
    <row r="605" spans="4:16">
      <c r="D605" t="str">
        <f t="shared" si="23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2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2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2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2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2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2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2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2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2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2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2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2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2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2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2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2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2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2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2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2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2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2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2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2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2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2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2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2"/>
        <v>631|212|18|VN|Varna||||||</v>
      </c>
    </row>
    <row r="633" spans="4:16">
      <c r="D633" t="str">
        <f t="shared" ref="D633:D651" si="24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2"/>
        <v>632|214||2A|Corse-du-Sud||||||</v>
      </c>
    </row>
    <row r="634" spans="4:16">
      <c r="D634" t="str">
        <f t="shared" si="24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2"/>
        <v>633|214||2B|Haute-Corse||||||</v>
      </c>
    </row>
    <row r="635" spans="4:16">
      <c r="D635" t="str">
        <f t="shared" si="24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2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2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2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2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2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2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2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2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5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5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5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5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5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5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5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5"/>
        <v>649|221||147|Frederiksberg||||||</v>
      </c>
    </row>
    <row r="651" spans="4:16">
      <c r="D651" t="str">
        <f t="shared" si="24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5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5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5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5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5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5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5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5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5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5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5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5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5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5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5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5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5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5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5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5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5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5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5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5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5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5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5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5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5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5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5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5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5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5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5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5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5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5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5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5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5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5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5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5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5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5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5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5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5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5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5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5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5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5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5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5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26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26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26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26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26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26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26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26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26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26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26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26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26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26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26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26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26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26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26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26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26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26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26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26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26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26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26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26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26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26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26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26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26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26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26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26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26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26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26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26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26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26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26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26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26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26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26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26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26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26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26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26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26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26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26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26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26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26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26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26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26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26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26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26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27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27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27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27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27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27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27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27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27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27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27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27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27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27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27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27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27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27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27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27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27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27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27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27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27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27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27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27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27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27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27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27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27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27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27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27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27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27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27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27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27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27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27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27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27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27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27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27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27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27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27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27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27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27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27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27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27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27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27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27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27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27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27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27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28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28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28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28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28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28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28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28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28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28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28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28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28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28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28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28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28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28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28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28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28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28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28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28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28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28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28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28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28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28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28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28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28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28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28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28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28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28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28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28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28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28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28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28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28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28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28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28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28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28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28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28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28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28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28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28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28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28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28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28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28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28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28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28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29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29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29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29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29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29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29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29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29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29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29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29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29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29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29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29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29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29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29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29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29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29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29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29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29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29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29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29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29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29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29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29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29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29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29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29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29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29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29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29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29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29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29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29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29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29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29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29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29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29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29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29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29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29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29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29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29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29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29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29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29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29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29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29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0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0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0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0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0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0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0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0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0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0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0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0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0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0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0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0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0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0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0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0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0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0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0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0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0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0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0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0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0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0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0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0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0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0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0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0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0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0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0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0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0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0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0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0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0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0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0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0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0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0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0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0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0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0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0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0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0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0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0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0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0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0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0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0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1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1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1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1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1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1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1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1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1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1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1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1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1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1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1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1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1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1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1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1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1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1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1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1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1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1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1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1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1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1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1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1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1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1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1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1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1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1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1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1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1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1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1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1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1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1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1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1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1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1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1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1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1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1"/>
        <v>1079|224|27|923|Ylitornio||||||</v>
      </c>
    </row>
    <row r="1081" spans="4:16">
      <c r="D1081" t="str">
        <f t="shared" ref="D1081:D1090" si="32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1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1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1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1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1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1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1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1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1"/>
        <v>1088|225|28|VS|MedioCampidano||||0||</v>
      </c>
    </row>
    <row r="1090" spans="4:16">
      <c r="D1090" t="str">
        <f t="shared" si="32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1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3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3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3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3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3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3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3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3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3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3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3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3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3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3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3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3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3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3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3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3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3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3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3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3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3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3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3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3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3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3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3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3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3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3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3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3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3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3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3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3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3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3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3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3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3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3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3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3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3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3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3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3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3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3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3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3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3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3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3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3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3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3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3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3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4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4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4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4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4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4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4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4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4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4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4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4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4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4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4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4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4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4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4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4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4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4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4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4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4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4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4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4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4"/>
        <v>1182|227||95|Val-d'Oise||||||</v>
      </c>
    </row>
    <row r="1184" spans="4:16">
      <c r="D1184" t="str">
        <f t="shared" ref="D1184" si="35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4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4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4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4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4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4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4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4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4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4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4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4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4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4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4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4"/>
        <v>1198|230||TH|Freistaat Thüringen||||||</v>
      </c>
    </row>
    <row r="1200" spans="4:16">
      <c r="D1200" t="str">
        <f t="shared" ref="D1200:D1246" si="36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4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4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4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4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4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4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4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4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4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4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4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4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4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4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4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4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4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4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4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37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36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37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37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37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37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37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37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37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37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37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37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37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37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37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37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37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37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37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37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37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37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37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37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37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37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37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37"/>
        <v>1244|245||WW|Wicklow (Cill Mhantain)||||||</v>
      </c>
    </row>
    <row r="1246" spans="4:16">
      <c r="D1246" t="str">
        <f t="shared" si="36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37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37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37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37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37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37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37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37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37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37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37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37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37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37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37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37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37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37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37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37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37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37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37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37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37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37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37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37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37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37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37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37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37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37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37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37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37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38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38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38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38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38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38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38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38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38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38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38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38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38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38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38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38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38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38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38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38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38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38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38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38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38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38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38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38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38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38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38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38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38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38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38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38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38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38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38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38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38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38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38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38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38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38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38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38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38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38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38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38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38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38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38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38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38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38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38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38"/>
        <v>1341|248|47|TP|Trapani||||0||</v>
      </c>
    </row>
    <row r="1343" spans="4:16">
      <c r="D1343" t="str">
        <f t="shared" ref="D1343:D1372" si="39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38"/>
        <v>1342|256||MD|Madeira||||||</v>
      </c>
    </row>
    <row r="1344" spans="4:16">
      <c r="D1344" t="str">
        <f t="shared" si="39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38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38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38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0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0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0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0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0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0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0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0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0"/>
        <v>1354|263||ZL|Zeeland||||||</v>
      </c>
    </row>
    <row r="1356" spans="4:16">
      <c r="D1356" t="str">
        <f t="shared" si="39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0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0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0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0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0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0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0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0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0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0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0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0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0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0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0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0"/>
        <v>1370|269||M|Malopolskie||||||</v>
      </c>
    </row>
    <row r="1372" spans="4:16">
      <c r="D1372" t="str">
        <f t="shared" si="39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0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0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0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0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0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0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0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0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0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0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0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0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0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0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0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0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0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0"/>
        <v>1388|272||VS|Viseu||||||</v>
      </c>
    </row>
    <row r="1390" spans="4:16">
      <c r="D1390" t="str">
        <f t="shared" ref="D1390:D1432" si="41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0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0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0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0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0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0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0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0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0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0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0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0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0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0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0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0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0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0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0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0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0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2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2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2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2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2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2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2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2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2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2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2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2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2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2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2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2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2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2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2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2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2"/>
        <v>1430|275||TR|Teleorman||||||</v>
      </c>
    </row>
    <row r="1432" spans="4:16">
      <c r="D1432" t="str">
        <f t="shared" si="41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2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2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2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2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2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2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2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2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2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2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2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2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2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2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2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2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2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2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2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2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2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2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2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2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2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2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2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2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2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2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2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2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2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2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2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2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2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2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2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2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2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2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2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3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3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3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3"/>
        <v>1477|281||SE|Sevilla||||||</v>
      </c>
    </row>
    <row r="1479" spans="4:16">
      <c r="D1479" t="str">
        <f t="shared" ref="D1479:D1500" si="44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3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3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3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3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3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3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3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3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3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3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3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3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3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3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3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3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3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3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3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3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3"/>
        <v>1498|284||L|Skane lan||||||</v>
      </c>
    </row>
    <row r="1500" spans="4:16">
      <c r="D1500" t="str">
        <f t="shared" si="44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3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3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3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3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3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3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3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3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3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3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3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3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3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3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3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3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3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3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3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3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3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3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3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3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3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3"/>
        <v>1524|287||ZG|Zug||||||</v>
      </c>
    </row>
    <row r="1526" spans="4:16">
      <c r="D1526" t="str">
        <f t="shared" ref="D1526:D1553" si="45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3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3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3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3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3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3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3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3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3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3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3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3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3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46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46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46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46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46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46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46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46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46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46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46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46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46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46"/>
        <v>1551|288||SL|Sevastopol'||||||</v>
      </c>
    </row>
    <row r="1553" spans="4:16">
      <c r="D1553" t="str">
        <f t="shared" si="45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46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46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46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46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46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46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46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46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46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46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46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46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46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46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46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46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46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46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46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46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46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46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46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46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46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46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46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46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46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46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46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46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46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46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46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46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46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46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46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46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46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46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46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46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46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46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46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46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46"/>
        <v>1600|291||SD|South Dakota||||||</v>
      </c>
    </row>
    <row r="1602" spans="4:16">
      <c r="D1602" t="str">
        <f t="shared" ref="D1602" si="47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46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48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48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48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48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48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48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48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48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48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48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48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48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48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48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48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48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48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48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48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48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48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48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48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48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48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48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48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48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48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48"/>
        <v>1631|318||ZJ|Zhejiang||||||</v>
      </c>
    </row>
    <row r="1633" spans="4:16">
      <c r="D1633" t="str">
        <f t="shared" ref="D1633:D1665" si="49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48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48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48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48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48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48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48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48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48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48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48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48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48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48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48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48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48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48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48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48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48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48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48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48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48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48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48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48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48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48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48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48"/>
        <v>1663|327||SU|Sumatera Utara (North Sumatra)||||||</v>
      </c>
    </row>
    <row r="1665" spans="4:16">
      <c r="D1665" t="str">
        <f t="shared" si="49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48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48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0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0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0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0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0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0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0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0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0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0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0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0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0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0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0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0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0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0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0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0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0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0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0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0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0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0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0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0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0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0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0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0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0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0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0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0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0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0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0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0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0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0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0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0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0"/>
        <v>1710|339|57|8|Niigata||||||</v>
      </c>
    </row>
    <row r="1712" spans="4:16">
      <c r="D1712" t="str">
        <f t="shared" ref="D1712" si="51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0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0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0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0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0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0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0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0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0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0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0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0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0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0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0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0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0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0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0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2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2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2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2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2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2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2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2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2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2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2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2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2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2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2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2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2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2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2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2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2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2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2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2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2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2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2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2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2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2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2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2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2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2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2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2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2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2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2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2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2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2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2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2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2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2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2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2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2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2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2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2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2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2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2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2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2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2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2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2"/>
        <v>1789|375||SUR|Surigao del Sur||||||</v>
      </c>
    </row>
    <row r="1791" spans="4:16">
      <c r="D1791" t="str">
        <f t="shared" ref="D1791:D1807" si="53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2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2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2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2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4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4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4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4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4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4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4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4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4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4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4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4"/>
        <v>1805|386||TAO|Taoyuan||||||</v>
      </c>
    </row>
    <row r="1807" spans="4:16">
      <c r="D1807" t="str">
        <f t="shared" si="53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4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4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4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4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4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4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4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4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4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4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4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4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4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4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4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4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4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4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4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4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4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4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4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4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4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4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4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4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4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4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4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4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4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4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4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4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4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4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4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4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4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4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4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4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4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4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4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4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4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4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4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4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5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5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5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5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5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5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5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5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5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5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5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5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5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5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5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5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5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5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5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5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5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5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5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5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5"/>
        <v>1882|387||35|Yasothon||||||</v>
      </c>
    </row>
    <row r="1884" spans="4:16">
      <c r="D1884" t="str">
        <f t="shared" ref="D1884" si="56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5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5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5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5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5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5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5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5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5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5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5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5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5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5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5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5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5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5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5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5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5"/>
        <v>1903|497||21|Grad Zagreb||||||</v>
      </c>
    </row>
    <row r="1905" spans="4:16">
      <c r="D1905" t="str">
        <f t="shared" ref="D1905" si="57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5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5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5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5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5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5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5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5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5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5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5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5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5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5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5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5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5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5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58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58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58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58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58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58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58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58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58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58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58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58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58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58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58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58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58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58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58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58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58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58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58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58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58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58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58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58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58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58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58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58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58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58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58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58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58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58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58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58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58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58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58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58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58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58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58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58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58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58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58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58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58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58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58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58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58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58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58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58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58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58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58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58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59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59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59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59"/>
        <v>1989|503|65|HVS|Vsetin||||||</v>
      </c>
    </row>
    <row r="1991" spans="4:16">
      <c r="D1991" t="str">
        <f t="shared" ref="D1991" si="60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59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59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59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59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59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59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59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59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59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59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59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59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59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59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59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59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59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59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59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59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59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59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59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59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59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59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59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59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59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59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59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59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59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59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59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59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59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59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59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59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59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59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59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59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59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59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59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59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59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59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59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59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59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59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59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59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59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59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59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59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1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1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1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1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1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1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1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1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1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1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1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1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1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1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1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1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1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1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1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3580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3576</v>
      </c>
    </row>
    <row r="2" spans="1:8">
      <c r="B2" s="6">
        <v>1</v>
      </c>
      <c r="C2" s="6">
        <v>177</v>
      </c>
      <c r="D2" t="s">
        <v>809</v>
      </c>
      <c r="E2" t="s">
        <v>1155</v>
      </c>
      <c r="F2" s="50" t="str">
        <f>B2&amp;"|"&amp;C2&amp;"|"&amp;D2&amp;"|"&amp;E2</f>
        <v>1|177|MT|Minami Torishima</v>
      </c>
      <c r="H2" s="99" t="s">
        <v>1226</v>
      </c>
    </row>
    <row r="3" spans="1:8">
      <c r="H3" s="101" t="s">
        <v>3577</v>
      </c>
    </row>
    <row r="4" spans="1:8">
      <c r="F4" s="26" t="s">
        <v>3579</v>
      </c>
      <c r="H4" s="101" t="s">
        <v>3278</v>
      </c>
    </row>
    <row r="5" spans="1:8">
      <c r="F5" s="26" t="s">
        <v>1155</v>
      </c>
      <c r="H5" s="101" t="s">
        <v>3159</v>
      </c>
    </row>
    <row r="6" spans="1:8">
      <c r="H6" s="101" t="s">
        <v>3356</v>
      </c>
    </row>
    <row r="7" spans="1:8">
      <c r="H7" s="101" t="s">
        <v>3578</v>
      </c>
    </row>
    <row r="8" spans="1:8">
      <c r="H8" s="99" t="s">
        <v>1230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3182</v>
      </c>
      <c r="B1" s="55" t="s">
        <v>3586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3582</v>
      </c>
    </row>
    <row r="2" spans="1:8">
      <c r="B2" s="6">
        <v>1</v>
      </c>
      <c r="C2" s="6">
        <v>179</v>
      </c>
      <c r="D2" t="s">
        <v>1156</v>
      </c>
      <c r="E2" t="s">
        <v>1157</v>
      </c>
      <c r="F2" s="50" t="str">
        <f>B2&amp;"|"&amp;C2&amp;"|"&amp;D2&amp;"|"&amp;E2</f>
        <v>1|179|ANE|Anenii Noi</v>
      </c>
      <c r="H2" s="99" t="s">
        <v>1226</v>
      </c>
    </row>
    <row r="3" spans="1:8">
      <c r="B3" s="6">
        <v>2</v>
      </c>
      <c r="C3" s="6">
        <v>179</v>
      </c>
      <c r="D3" t="s">
        <v>501</v>
      </c>
      <c r="E3" t="s">
        <v>1158</v>
      </c>
      <c r="F3" s="50" t="str">
        <f t="shared" ref="F3:F38" si="0">B3&amp;"|"&amp;C3&amp;"|"&amp;D3&amp;"|"&amp;E3</f>
        <v>2|179|BA|Balti</v>
      </c>
      <c r="H3" s="101" t="s">
        <v>3583</v>
      </c>
    </row>
    <row r="4" spans="1:8">
      <c r="B4" s="6">
        <v>3</v>
      </c>
      <c r="C4" s="6">
        <v>179</v>
      </c>
      <c r="D4" t="s">
        <v>1159</v>
      </c>
      <c r="E4" t="s">
        <v>1160</v>
      </c>
      <c r="F4" s="50" t="str">
        <f t="shared" si="0"/>
        <v>3|179|BAS|Basarabeasca</v>
      </c>
      <c r="H4" s="101" t="s">
        <v>3278</v>
      </c>
    </row>
    <row r="5" spans="1:8">
      <c r="B5" s="6">
        <v>4</v>
      </c>
      <c r="C5" s="6">
        <v>179</v>
      </c>
      <c r="D5" t="s">
        <v>1161</v>
      </c>
      <c r="E5" t="s">
        <v>1162</v>
      </c>
      <c r="F5" s="50" t="str">
        <f t="shared" si="0"/>
        <v>4|179|BRI|Briceni</v>
      </c>
      <c r="H5" s="101" t="s">
        <v>3160</v>
      </c>
    </row>
    <row r="6" spans="1:8">
      <c r="B6" s="6">
        <v>5</v>
      </c>
      <c r="C6" s="6">
        <v>179</v>
      </c>
      <c r="D6" t="s">
        <v>1163</v>
      </c>
      <c r="E6" t="s">
        <v>1164</v>
      </c>
      <c r="F6" s="50" t="str">
        <f t="shared" si="0"/>
        <v>5|179|CHL|Cahul</v>
      </c>
      <c r="H6" s="101" t="s">
        <v>3356</v>
      </c>
    </row>
    <row r="7" spans="1:8">
      <c r="B7" s="6">
        <v>6</v>
      </c>
      <c r="C7" s="6">
        <v>179</v>
      </c>
      <c r="D7" t="s">
        <v>1165</v>
      </c>
      <c r="E7" t="s">
        <v>1166</v>
      </c>
      <c r="F7" s="50" t="str">
        <f t="shared" si="0"/>
        <v>6|179|CAL|Calarasi</v>
      </c>
      <c r="H7" s="101" t="s">
        <v>3584</v>
      </c>
    </row>
    <row r="8" spans="1:8">
      <c r="B8" s="6">
        <v>7</v>
      </c>
      <c r="C8" s="6">
        <v>179</v>
      </c>
      <c r="D8" t="s">
        <v>1142</v>
      </c>
      <c r="E8" t="s">
        <v>1167</v>
      </c>
      <c r="F8" s="50" t="str">
        <f t="shared" si="0"/>
        <v>7|179|CAN|Cantemir</v>
      </c>
      <c r="H8" s="99" t="s">
        <v>1230</v>
      </c>
    </row>
    <row r="9" spans="1:8">
      <c r="B9" s="6">
        <v>8</v>
      </c>
      <c r="C9" s="6">
        <v>179</v>
      </c>
      <c r="D9" t="s">
        <v>1168</v>
      </c>
      <c r="E9" t="s">
        <v>1169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740</v>
      </c>
      <c r="E10" t="s">
        <v>1170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1171</v>
      </c>
      <c r="E11" t="s">
        <v>1172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1173</v>
      </c>
      <c r="E12" t="s">
        <v>1174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1175</v>
      </c>
      <c r="E13" t="s">
        <v>1176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1177</v>
      </c>
      <c r="E14" t="s">
        <v>1178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1179</v>
      </c>
      <c r="E15" t="s">
        <v>1180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1181</v>
      </c>
      <c r="E16" t="s">
        <v>1182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1183</v>
      </c>
      <c r="E17" t="s">
        <v>1184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1185</v>
      </c>
      <c r="E18" t="s">
        <v>1186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1188</v>
      </c>
      <c r="E20" t="s">
        <v>1189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1190</v>
      </c>
      <c r="E21" t="s">
        <v>1191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1192</v>
      </c>
      <c r="E22" t="s">
        <v>1193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1194</v>
      </c>
      <c r="E23" t="s">
        <v>1195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1196</v>
      </c>
      <c r="E24" t="s">
        <v>1197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1198</v>
      </c>
      <c r="E25" t="s">
        <v>1199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1200</v>
      </c>
      <c r="E26" t="s">
        <v>1201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1202</v>
      </c>
      <c r="E27" t="s">
        <v>1203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1204</v>
      </c>
      <c r="E28" t="s">
        <v>4585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634</v>
      </c>
      <c r="E29" t="s">
        <v>1205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1206</v>
      </c>
      <c r="E30" t="s">
        <v>1207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1208</v>
      </c>
      <c r="E31" t="s">
        <v>1209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1210</v>
      </c>
      <c r="E32" t="s">
        <v>1211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1212</v>
      </c>
      <c r="E33" t="s">
        <v>1213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1214</v>
      </c>
      <c r="E34" t="s">
        <v>1215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1216</v>
      </c>
      <c r="E35" t="s">
        <v>1217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1218</v>
      </c>
      <c r="E36" t="s">
        <v>1219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1220</v>
      </c>
      <c r="E37" t="s">
        <v>1221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1222</v>
      </c>
      <c r="E38" t="s">
        <v>1223</v>
      </c>
      <c r="F38" s="50" t="str">
        <f t="shared" si="0"/>
        <v>37|179|UGI|Ungheni</v>
      </c>
    </row>
    <row r="40" spans="2:6">
      <c r="F40" s="26" t="s">
        <v>3585</v>
      </c>
    </row>
    <row r="41" spans="2:6">
      <c r="F41" s="26" t="s">
        <v>1224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3593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3588</v>
      </c>
    </row>
    <row r="2" spans="1:8">
      <c r="B2" s="6">
        <v>1</v>
      </c>
      <c r="C2" s="6">
        <v>192</v>
      </c>
      <c r="D2" t="s">
        <v>876</v>
      </c>
      <c r="E2" t="s">
        <v>1225</v>
      </c>
      <c r="F2" s="50" t="str">
        <f>B2&amp;"|"&amp;C2&amp;"|"&amp;D2&amp;"|"&amp;E2</f>
        <v>1|192|O|Ogasawara</v>
      </c>
      <c r="H2" s="99" t="s">
        <v>1226</v>
      </c>
    </row>
    <row r="3" spans="1:8">
      <c r="H3" s="101" t="s">
        <v>3589</v>
      </c>
    </row>
    <row r="4" spans="1:8">
      <c r="F4" s="26" t="s">
        <v>3592</v>
      </c>
      <c r="H4" s="101" t="s">
        <v>3590</v>
      </c>
    </row>
    <row r="5" spans="1:8">
      <c r="F5" s="26" t="s">
        <v>1225</v>
      </c>
      <c r="H5" s="101" t="s">
        <v>3161</v>
      </c>
    </row>
    <row r="6" spans="1:8">
      <c r="H6" s="101" t="s">
        <v>3356</v>
      </c>
    </row>
    <row r="7" spans="1:8">
      <c r="H7" s="101" t="s">
        <v>3591</v>
      </c>
    </row>
    <row r="8" spans="1:8">
      <c r="H8" s="99" t="s">
        <v>1230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3182</v>
      </c>
      <c r="B1" s="95" t="s">
        <v>3596</v>
      </c>
      <c r="C1" s="95" t="s">
        <v>3276</v>
      </c>
      <c r="D1" s="95" t="s">
        <v>1233</v>
      </c>
      <c r="E1" s="36" t="str">
        <f>B1&amp;"|"&amp;C1&amp;"|"&amp;D1</f>
        <v>pas206_region_id|dxcc_code|region</v>
      </c>
      <c r="G1" s="118" t="s">
        <v>3601</v>
      </c>
      <c r="H1" s="118" t="s">
        <v>3596</v>
      </c>
      <c r="I1" s="118"/>
      <c r="J1" s="118" t="s">
        <v>3276</v>
      </c>
      <c r="K1" s="118" t="s">
        <v>404</v>
      </c>
      <c r="L1" s="118" t="s">
        <v>471</v>
      </c>
      <c r="M1" s="119" t="s">
        <v>542</v>
      </c>
      <c r="N1" s="142" t="s">
        <v>4044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3594</v>
      </c>
    </row>
    <row r="2" spans="1:17">
      <c r="B2" s="1">
        <v>1</v>
      </c>
      <c r="C2" s="1">
        <v>206</v>
      </c>
      <c r="D2" s="1" t="s">
        <v>1235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1236</v>
      </c>
      <c r="L2" s="1" t="s">
        <v>1237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1226</v>
      </c>
    </row>
    <row r="3" spans="1:17">
      <c r="B3" s="1">
        <v>2</v>
      </c>
      <c r="C3" s="1">
        <v>206</v>
      </c>
      <c r="D3" s="1" t="s">
        <v>1238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1239</v>
      </c>
      <c r="O3" s="50" t="str">
        <f t="shared" si="1"/>
        <v>2|2|HA|Hallein||</v>
      </c>
      <c r="Q3" s="133" t="s">
        <v>3618</v>
      </c>
    </row>
    <row r="4" spans="1:17">
      <c r="B4" s="1">
        <v>3</v>
      </c>
      <c r="C4" s="1">
        <v>206</v>
      </c>
      <c r="D4" s="1" t="s">
        <v>3597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1240</v>
      </c>
      <c r="L4" s="1" t="s">
        <v>1241</v>
      </c>
      <c r="O4" s="50" t="str">
        <f t="shared" si="1"/>
        <v>3|2|JO|St. Johann||</v>
      </c>
      <c r="Q4" s="133" t="s">
        <v>3278</v>
      </c>
    </row>
    <row r="5" spans="1:17">
      <c r="B5" s="1">
        <v>4</v>
      </c>
      <c r="C5" s="1">
        <v>206</v>
      </c>
      <c r="D5" s="1" t="s">
        <v>1284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884</v>
      </c>
      <c r="L5" s="1" t="s">
        <v>1238</v>
      </c>
      <c r="O5" s="50" t="str">
        <f t="shared" si="1"/>
        <v>4|2|SC|Salzburg||</v>
      </c>
      <c r="Q5" s="133" t="s">
        <v>3636</v>
      </c>
    </row>
    <row r="6" spans="1:17">
      <c r="B6" s="1">
        <v>5</v>
      </c>
      <c r="C6" s="1">
        <v>206</v>
      </c>
      <c r="D6" s="1" t="s">
        <v>3598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1242</v>
      </c>
      <c r="O6" s="50" t="str">
        <f t="shared" si="1"/>
        <v>5|2|SL|Salzburg-Land||</v>
      </c>
      <c r="Q6" s="133" t="s">
        <v>3595</v>
      </c>
    </row>
    <row r="7" spans="1:17">
      <c r="B7" s="1">
        <v>6</v>
      </c>
      <c r="C7" s="1">
        <v>206</v>
      </c>
      <c r="D7" s="1" t="s">
        <v>1325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732</v>
      </c>
      <c r="L7" s="1" t="s">
        <v>1243</v>
      </c>
      <c r="O7" s="50" t="str">
        <f t="shared" si="1"/>
        <v>6|2|TA|Tamsweg||</v>
      </c>
      <c r="Q7" s="132" t="s">
        <v>1230</v>
      </c>
    </row>
    <row r="8" spans="1:17">
      <c r="B8" s="1">
        <v>7</v>
      </c>
      <c r="C8" s="1">
        <v>206</v>
      </c>
      <c r="D8" s="1" t="s">
        <v>1349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1244</v>
      </c>
      <c r="L8" s="1" t="s">
        <v>1245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3599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1246</v>
      </c>
      <c r="O9" s="50" t="str">
        <f t="shared" si="1"/>
        <v>8|3|AM|Amstetten||</v>
      </c>
      <c r="Q9" s="134" t="s">
        <v>3619</v>
      </c>
    </row>
    <row r="10" spans="1:17">
      <c r="B10" s="1">
        <v>9</v>
      </c>
      <c r="C10" s="1">
        <v>206</v>
      </c>
      <c r="D10" s="1" t="s">
        <v>1377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1247</v>
      </c>
      <c r="L10" s="1" t="s">
        <v>1248</v>
      </c>
      <c r="O10" s="50" t="str">
        <f t="shared" si="1"/>
        <v>9|3|BL|Bruck/Leitha||</v>
      </c>
      <c r="Q10" s="134" t="s">
        <v>1226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1249</v>
      </c>
      <c r="L11" s="1" t="s">
        <v>1250</v>
      </c>
      <c r="O11" s="50" t="str">
        <f t="shared" si="1"/>
        <v>10|3|BN|Baden||</v>
      </c>
      <c r="Q11" s="136" t="s">
        <v>3620</v>
      </c>
    </row>
    <row r="12" spans="1:17">
      <c r="E12" s="26" t="s">
        <v>3600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1251</v>
      </c>
      <c r="L12" s="1" t="s">
        <v>3602</v>
      </c>
      <c r="O12" s="50" t="str">
        <f t="shared" si="1"/>
        <v>11|3|GD|Gmund||</v>
      </c>
      <c r="Q12" s="136" t="s">
        <v>3621</v>
      </c>
    </row>
    <row r="13" spans="1:17">
      <c r="E13" s="26" t="s">
        <v>1234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1252</v>
      </c>
      <c r="L13" s="1" t="s">
        <v>3603</v>
      </c>
      <c r="O13" s="50" t="str">
        <f t="shared" si="1"/>
        <v>12|3|GF|Ganserndorf||</v>
      </c>
      <c r="Q13" s="136" t="s">
        <v>4046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1253</v>
      </c>
      <c r="L14" s="1" t="s">
        <v>1254</v>
      </c>
      <c r="O14" s="50" t="str">
        <f t="shared" si="1"/>
        <v>13|3|HL|Hollabrunn||</v>
      </c>
      <c r="Q14" s="136" t="s">
        <v>3356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568</v>
      </c>
      <c r="L15" s="1" t="s">
        <v>1255</v>
      </c>
      <c r="O15" s="50" t="str">
        <f t="shared" si="1"/>
        <v>14|3|HO|Horn||</v>
      </c>
      <c r="Q15" s="136" t="s">
        <v>4048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1256</v>
      </c>
      <c r="O16" s="50" t="str">
        <f t="shared" si="1"/>
        <v>15|3|KO|Korneuburg||</v>
      </c>
      <c r="Q16" s="136" t="s">
        <v>4047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742</v>
      </c>
      <c r="L17" s="1" t="s">
        <v>1257</v>
      </c>
      <c r="O17" s="50" t="str">
        <f t="shared" si="1"/>
        <v>16|3|KR|Krems-Region||</v>
      </c>
      <c r="Q17" s="136" t="s">
        <v>3622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697</v>
      </c>
      <c r="L18" s="1" t="s">
        <v>1258</v>
      </c>
      <c r="O18" s="50" t="str">
        <f t="shared" si="1"/>
        <v>17|3|KS|Krems||</v>
      </c>
      <c r="Q18" s="135" t="s">
        <v>1230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1259</v>
      </c>
      <c r="L19" s="1" t="s">
        <v>1260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736</v>
      </c>
      <c r="L20" s="1" t="s">
        <v>3604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1047</v>
      </c>
      <c r="L21" s="1" t="s">
        <v>1261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558</v>
      </c>
      <c r="L22" s="1" t="s">
        <v>1262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1263</v>
      </c>
      <c r="L23" s="1" t="s">
        <v>1264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1265</v>
      </c>
      <c r="L24" s="1" t="s">
        <v>3605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1266</v>
      </c>
      <c r="L25" s="1" t="s">
        <v>3606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1267</v>
      </c>
      <c r="L26" s="1" t="s">
        <v>1268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1269</v>
      </c>
      <c r="L27" s="1" t="s">
        <v>1270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1271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1272</v>
      </c>
      <c r="L29" s="1" t="s">
        <v>1273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1274</v>
      </c>
      <c r="L30" s="1" t="s">
        <v>1275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1276</v>
      </c>
      <c r="L31" s="1" t="s">
        <v>1277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1278</v>
      </c>
      <c r="L32" s="1" t="s">
        <v>1279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1280</v>
      </c>
      <c r="L33" s="1" t="s">
        <v>1281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1282</v>
      </c>
      <c r="L34" s="1" t="s">
        <v>1283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1285</v>
      </c>
      <c r="L35" s="1" t="s">
        <v>1286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1287</v>
      </c>
      <c r="L36" s="1" t="s">
        <v>1288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1289</v>
      </c>
      <c r="L37" s="1" t="s">
        <v>3617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1290</v>
      </c>
      <c r="L38" s="1" t="s">
        <v>1291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566</v>
      </c>
      <c r="L39" s="1" t="s">
        <v>1292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1293</v>
      </c>
      <c r="L40" s="1" t="s">
        <v>1294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1295</v>
      </c>
      <c r="L41" s="1" t="s">
        <v>1296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1297</v>
      </c>
      <c r="L42" s="1" t="s">
        <v>1298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560</v>
      </c>
      <c r="L43" s="1" t="s">
        <v>1299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1300</v>
      </c>
      <c r="L44" s="1" t="s">
        <v>1301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1302</v>
      </c>
      <c r="L45" s="1" t="s">
        <v>1303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1304</v>
      </c>
      <c r="L46" s="1" t="s">
        <v>1305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804</v>
      </c>
      <c r="L47" s="1" t="s">
        <v>1306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730</v>
      </c>
      <c r="L48" s="1" t="s">
        <v>1307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1308</v>
      </c>
      <c r="L49" s="1" t="s">
        <v>1309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1310</v>
      </c>
      <c r="L50" s="1" t="s">
        <v>1311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724</v>
      </c>
      <c r="L51" s="1" t="s">
        <v>1312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811</v>
      </c>
      <c r="L52" s="1" t="s">
        <v>1313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752</v>
      </c>
      <c r="L53" s="1" t="s">
        <v>1314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1315</v>
      </c>
      <c r="L54" s="1" t="s">
        <v>3607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886</v>
      </c>
      <c r="L55" s="1" t="s">
        <v>1316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726</v>
      </c>
      <c r="L56" s="1" t="s">
        <v>1317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1318</v>
      </c>
      <c r="L57" s="1" t="s">
        <v>1319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1320</v>
      </c>
      <c r="L58" s="1" t="s">
        <v>3608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1321</v>
      </c>
      <c r="L59" s="1" t="s">
        <v>1322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1323</v>
      </c>
      <c r="L60" s="1" t="s">
        <v>1324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1385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1326</v>
      </c>
      <c r="L62" s="1" t="s">
        <v>1386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1326</v>
      </c>
      <c r="L63" s="1" t="s">
        <v>3609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1327</v>
      </c>
      <c r="L64" s="1" t="s">
        <v>1328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1329</v>
      </c>
      <c r="L65" s="1" t="s">
        <v>1387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1330</v>
      </c>
      <c r="L66" s="1" t="s">
        <v>3610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1331</v>
      </c>
      <c r="L67" s="1" t="s">
        <v>3611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573</v>
      </c>
      <c r="L68" s="1" t="s">
        <v>1332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1045</v>
      </c>
      <c r="L69" s="1" t="s">
        <v>1333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1334</v>
      </c>
      <c r="L70" s="1" t="s">
        <v>1388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1335</v>
      </c>
      <c r="L71" s="1" t="s">
        <v>4045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1336</v>
      </c>
      <c r="L72" s="1" t="s">
        <v>1389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1337</v>
      </c>
      <c r="L73" s="1" t="s">
        <v>1390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1338</v>
      </c>
      <c r="L74" s="1" t="s">
        <v>1339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806</v>
      </c>
      <c r="L75" s="1" t="s">
        <v>1340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787</v>
      </c>
      <c r="L76" s="1" t="s">
        <v>1341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1342</v>
      </c>
      <c r="L77" s="1" t="s">
        <v>1343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809</v>
      </c>
      <c r="L78" s="1" t="s">
        <v>1391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682</v>
      </c>
      <c r="L79" s="1" t="s">
        <v>1344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1345</v>
      </c>
      <c r="L80" s="1" t="s">
        <v>3612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705</v>
      </c>
      <c r="L81" s="1" t="s">
        <v>1392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750</v>
      </c>
      <c r="L82" s="1" t="s">
        <v>3613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676</v>
      </c>
      <c r="L83" s="1" t="s">
        <v>1346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1347</v>
      </c>
      <c r="L84" s="1" t="s">
        <v>1348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1350</v>
      </c>
      <c r="L85" s="1" t="s">
        <v>1351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1352</v>
      </c>
      <c r="L86" s="1" t="s">
        <v>1353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1354</v>
      </c>
      <c r="L87" s="1" t="s">
        <v>1355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762</v>
      </c>
      <c r="L88" s="1" t="s">
        <v>3614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713</v>
      </c>
      <c r="L89" s="1" t="s">
        <v>1356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1025</v>
      </c>
      <c r="L90" s="1" t="s">
        <v>1357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1358</v>
      </c>
      <c r="L91" s="1" t="s">
        <v>1359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1360</v>
      </c>
      <c r="L92" s="1" t="s">
        <v>1361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1362</v>
      </c>
      <c r="L93" s="1" t="s">
        <v>1363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1364</v>
      </c>
      <c r="L94" s="1" t="s">
        <v>1365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1366</v>
      </c>
      <c r="L95" s="1" t="s">
        <v>1367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744</v>
      </c>
      <c r="L96" s="1" t="s">
        <v>1368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670</v>
      </c>
      <c r="L97" s="1" t="s">
        <v>1369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666</v>
      </c>
      <c r="L98" s="1" t="s">
        <v>1370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1371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564</v>
      </c>
      <c r="L100" s="1" t="s">
        <v>1372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1373</v>
      </c>
      <c r="L101" s="1" t="s">
        <v>3615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711</v>
      </c>
      <c r="L102" s="1" t="s">
        <v>1374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1375</v>
      </c>
      <c r="L103" s="1" t="s">
        <v>1376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621</v>
      </c>
      <c r="L104" s="1" t="s">
        <v>1378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1379</v>
      </c>
      <c r="L105" s="1" t="s">
        <v>1380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1381</v>
      </c>
      <c r="L106" s="1" t="s">
        <v>1382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1383</v>
      </c>
      <c r="L107" s="1" t="s">
        <v>1384</v>
      </c>
      <c r="O107" s="50" t="str">
        <f t="shared" si="8"/>
        <v>106|9|FK|Feldkirch||</v>
      </c>
    </row>
    <row r="109" spans="5:15">
      <c r="O109" s="26" t="s">
        <v>3616</v>
      </c>
    </row>
    <row r="110" spans="5:15">
      <c r="O110" s="26" t="s">
        <v>1234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3182</v>
      </c>
      <c r="B1" s="55" t="s">
        <v>3624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3626</v>
      </c>
    </row>
    <row r="2" spans="1:8">
      <c r="B2" s="6">
        <v>1</v>
      </c>
      <c r="C2" s="6">
        <v>209</v>
      </c>
      <c r="D2" t="s">
        <v>812</v>
      </c>
      <c r="E2" t="s">
        <v>1395</v>
      </c>
      <c r="F2" s="50" t="str">
        <f>B2&amp;"|"&amp;C2&amp;"|"&amp;D2&amp;"|"&amp;E2</f>
        <v>1|209|AN|Antwerpen</v>
      </c>
      <c r="H2" s="99" t="s">
        <v>1226</v>
      </c>
    </row>
    <row r="3" spans="1:8">
      <c r="B3" s="6">
        <v>2</v>
      </c>
      <c r="C3" s="6">
        <v>209</v>
      </c>
      <c r="D3" t="s">
        <v>560</v>
      </c>
      <c r="E3" t="s">
        <v>1396</v>
      </c>
      <c r="F3" s="50" t="str">
        <f t="shared" ref="F3:F12" si="0">B3&amp;"|"&amp;C3&amp;"|"&amp;D3&amp;"|"&amp;E3</f>
        <v>2|209|BR|Brussels</v>
      </c>
      <c r="H3" s="101" t="s">
        <v>3627</v>
      </c>
    </row>
    <row r="4" spans="1:8">
      <c r="B4" s="6">
        <v>3</v>
      </c>
      <c r="C4" s="6">
        <v>209</v>
      </c>
      <c r="D4" t="s">
        <v>1397</v>
      </c>
      <c r="E4" t="s">
        <v>1398</v>
      </c>
      <c r="F4" s="50" t="str">
        <f t="shared" si="0"/>
        <v>3|209|BW|Brabant Wallon</v>
      </c>
      <c r="H4" s="101" t="s">
        <v>3278</v>
      </c>
    </row>
    <row r="5" spans="1:8">
      <c r="B5" s="6">
        <v>4</v>
      </c>
      <c r="C5" s="6">
        <v>209</v>
      </c>
      <c r="D5" t="s">
        <v>1399</v>
      </c>
      <c r="E5" t="s">
        <v>1400</v>
      </c>
      <c r="F5" s="50" t="str">
        <f t="shared" si="0"/>
        <v>4|209|HT|Hainaut</v>
      </c>
      <c r="H5" s="101" t="s">
        <v>3162</v>
      </c>
    </row>
    <row r="6" spans="1:8">
      <c r="B6" s="6">
        <v>5</v>
      </c>
      <c r="C6" s="6">
        <v>209</v>
      </c>
      <c r="D6" t="s">
        <v>1338</v>
      </c>
      <c r="E6" t="s">
        <v>1401</v>
      </c>
      <c r="F6" s="50" t="str">
        <f t="shared" si="0"/>
        <v>5|209|LB|Limburg</v>
      </c>
      <c r="H6" s="101" t="s">
        <v>3356</v>
      </c>
    </row>
    <row r="7" spans="1:8">
      <c r="B7" s="6">
        <v>6</v>
      </c>
      <c r="C7" s="6">
        <v>209</v>
      </c>
      <c r="D7" t="s">
        <v>1402</v>
      </c>
      <c r="E7" t="s">
        <v>1403</v>
      </c>
      <c r="F7" s="50" t="str">
        <f t="shared" si="0"/>
        <v>6|209|LG|Liêge</v>
      </c>
      <c r="H7" s="101" t="s">
        <v>3628</v>
      </c>
    </row>
    <row r="8" spans="1:8">
      <c r="B8" s="6">
        <v>7</v>
      </c>
      <c r="C8" s="6">
        <v>209</v>
      </c>
      <c r="D8" t="s">
        <v>1404</v>
      </c>
      <c r="E8" t="s">
        <v>1405</v>
      </c>
      <c r="F8" s="50" t="str">
        <f t="shared" si="0"/>
        <v>7|209|NM|Namur</v>
      </c>
      <c r="H8" s="99" t="s">
        <v>1230</v>
      </c>
    </row>
    <row r="9" spans="1:8">
      <c r="B9" s="6">
        <v>8</v>
      </c>
      <c r="C9" s="6">
        <v>209</v>
      </c>
      <c r="D9" t="s">
        <v>1406</v>
      </c>
      <c r="E9" t="s">
        <v>1407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1408</v>
      </c>
      <c r="E10" t="s">
        <v>1409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1320</v>
      </c>
      <c r="E11" t="s">
        <v>1410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1411</v>
      </c>
      <c r="E12" t="s">
        <v>1412</v>
      </c>
      <c r="F12" s="50" t="str">
        <f t="shared" si="0"/>
        <v>11|209|WV|West-Vlaanderen</v>
      </c>
    </row>
    <row r="14" spans="1:8">
      <c r="F14" s="26" t="s">
        <v>3625</v>
      </c>
    </row>
    <row r="15" spans="1:8">
      <c r="F15" s="26" t="s">
        <v>1394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3638</v>
      </c>
      <c r="C1" s="95" t="s">
        <v>3276</v>
      </c>
      <c r="D1" s="95" t="s">
        <v>1233</v>
      </c>
      <c r="E1" s="36" t="str">
        <f>B1&amp;"|"&amp;C1&amp;"|"&amp;D1</f>
        <v>pas212_region_id|dxcc_code|region</v>
      </c>
      <c r="G1" s="118" t="s">
        <v>3639</v>
      </c>
      <c r="H1" s="118" t="s">
        <v>3638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3629</v>
      </c>
    </row>
    <row r="2" spans="1:15">
      <c r="B2" s="1">
        <v>1</v>
      </c>
      <c r="C2" s="1">
        <v>212</v>
      </c>
      <c r="D2" s="1" t="s">
        <v>1414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1414</v>
      </c>
      <c r="M2" s="50" t="str">
        <f>G2&amp;"|"&amp;H2&amp;"|"&amp;K2&amp;"|"&amp;L2</f>
        <v>1|1|BU|Burgas</v>
      </c>
      <c r="O2" s="63" t="s">
        <v>1226</v>
      </c>
    </row>
    <row r="3" spans="1:15">
      <c r="B3" s="1">
        <v>2</v>
      </c>
      <c r="C3" s="1">
        <v>212</v>
      </c>
      <c r="D3" s="1" t="s">
        <v>1417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1415</v>
      </c>
      <c r="M3" s="50" t="str">
        <f t="shared" ref="M3:M29" si="3">G3&amp;"|"&amp;H3&amp;"|"&amp;K3&amp;"|"&amp;L3</f>
        <v>2|1|SL|Sliven</v>
      </c>
      <c r="O3" s="64" t="s">
        <v>3630</v>
      </c>
    </row>
    <row r="4" spans="1:15">
      <c r="B4" s="1">
        <v>3</v>
      </c>
      <c r="C4" s="1">
        <v>212</v>
      </c>
      <c r="D4" s="1" t="s">
        <v>1419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1416</v>
      </c>
      <c r="M4" s="50" t="str">
        <f t="shared" si="3"/>
        <v>3|1|YA|Yambol (Jambol)</v>
      </c>
      <c r="O4" s="64" t="s">
        <v>3278</v>
      </c>
    </row>
    <row r="5" spans="1:15">
      <c r="B5" s="1">
        <v>4</v>
      </c>
      <c r="C5" s="1">
        <v>212</v>
      </c>
      <c r="D5" s="1" t="s">
        <v>1422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750</v>
      </c>
      <c r="L5" s="1" t="s">
        <v>1418</v>
      </c>
      <c r="M5" s="50" t="str">
        <f t="shared" si="3"/>
        <v>4|2|SO|Sofija Grad</v>
      </c>
      <c r="O5" s="64" t="s">
        <v>3636</v>
      </c>
    </row>
    <row r="6" spans="1:15">
      <c r="B6" s="1">
        <v>5</v>
      </c>
      <c r="C6" s="1">
        <v>212</v>
      </c>
      <c r="D6" s="1" t="s">
        <v>1425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1420</v>
      </c>
      <c r="M6" s="50" t="str">
        <f t="shared" si="3"/>
        <v>5|3|HA|Haskovo</v>
      </c>
      <c r="O6" s="64" t="s">
        <v>3631</v>
      </c>
    </row>
    <row r="7" spans="1:15">
      <c r="B7" s="1">
        <v>6</v>
      </c>
      <c r="C7" s="1">
        <v>212</v>
      </c>
      <c r="D7" s="1" t="s">
        <v>3256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942</v>
      </c>
      <c r="L7" s="1" t="s">
        <v>3249</v>
      </c>
      <c r="M7" s="50" t="str">
        <f t="shared" si="3"/>
        <v>6|3|KA|Kardzali</v>
      </c>
      <c r="O7" s="63" t="s">
        <v>1230</v>
      </c>
    </row>
    <row r="8" spans="1:15">
      <c r="B8" s="1">
        <v>7</v>
      </c>
      <c r="C8" s="1">
        <v>212</v>
      </c>
      <c r="D8" s="1" t="s">
        <v>1436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1362</v>
      </c>
      <c r="L8" s="1" t="s">
        <v>1421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1441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788</v>
      </c>
      <c r="L9" s="1" t="s">
        <v>3250</v>
      </c>
      <c r="M9" s="50" t="str">
        <f t="shared" si="3"/>
        <v>8|4|PA|Pazardzik</v>
      </c>
      <c r="O9" s="63" t="s">
        <v>3632</v>
      </c>
    </row>
    <row r="10" spans="1:15">
      <c r="B10" s="1">
        <v>9</v>
      </c>
      <c r="C10" s="1">
        <v>212</v>
      </c>
      <c r="D10" s="1" t="s">
        <v>1445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1423</v>
      </c>
      <c r="L10" s="1" t="s">
        <v>1422</v>
      </c>
      <c r="M10" s="50" t="str">
        <f t="shared" si="3"/>
        <v>9|4|PD|Plovdiv</v>
      </c>
      <c r="O10" s="63" t="s">
        <v>1226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693</v>
      </c>
      <c r="L11" s="1" t="s">
        <v>1424</v>
      </c>
      <c r="M11" s="50" t="str">
        <f t="shared" si="3"/>
        <v>10|4|SM|Smoljan</v>
      </c>
      <c r="O11" s="64" t="s">
        <v>3633</v>
      </c>
    </row>
    <row r="12" spans="1:15">
      <c r="E12" s="26" t="s">
        <v>3637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1247</v>
      </c>
      <c r="L12" s="1" t="s">
        <v>1426</v>
      </c>
      <c r="M12" s="50" t="str">
        <f t="shared" si="3"/>
        <v>11|5|BL|Blagoevgrad</v>
      </c>
      <c r="O12" s="64" t="s">
        <v>3634</v>
      </c>
    </row>
    <row r="13" spans="1:15">
      <c r="E13" s="26" t="s">
        <v>1413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1427</v>
      </c>
      <c r="L13" s="1" t="s">
        <v>1428</v>
      </c>
      <c r="M13" s="50" t="str">
        <f t="shared" si="3"/>
        <v>12|5|KD|Kjustendil</v>
      </c>
      <c r="O13" s="64" t="s">
        <v>1228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1429</v>
      </c>
      <c r="M14" s="50" t="str">
        <f t="shared" si="3"/>
        <v>13|5|PK|Pernik</v>
      </c>
      <c r="O14" s="64" t="s">
        <v>3356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1430</v>
      </c>
      <c r="L15" s="1" t="s">
        <v>1431</v>
      </c>
      <c r="M15" s="50" t="str">
        <f t="shared" si="3"/>
        <v>14|5|SF|Sofija (Sofia)</v>
      </c>
      <c r="O15" s="64" t="s">
        <v>3635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1432</v>
      </c>
      <c r="M16" s="50" t="str">
        <f t="shared" si="3"/>
        <v>15|6|GA|Gabrovo</v>
      </c>
      <c r="O16" s="63" t="s">
        <v>1230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1433</v>
      </c>
      <c r="L17" s="1" t="s">
        <v>3251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1266</v>
      </c>
      <c r="L18" s="1" t="s">
        <v>1434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1435</v>
      </c>
      <c r="L19" s="1" t="s">
        <v>3252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807</v>
      </c>
      <c r="L20" s="1" t="s">
        <v>1437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1438</v>
      </c>
      <c r="L21" s="1" t="s">
        <v>1439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701</v>
      </c>
      <c r="L22" s="1" t="s">
        <v>1440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1442</v>
      </c>
      <c r="L23" s="1" t="s">
        <v>1443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907</v>
      </c>
      <c r="L24" s="1" t="s">
        <v>1441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790</v>
      </c>
      <c r="L25" s="1" t="s">
        <v>1444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732</v>
      </c>
      <c r="L26" s="1" t="s">
        <v>3253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1381</v>
      </c>
      <c r="L27" s="1" t="s">
        <v>3254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1220</v>
      </c>
      <c r="L28" s="1" t="s">
        <v>3255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1446</v>
      </c>
      <c r="L29" s="1" t="s">
        <v>1445</v>
      </c>
      <c r="M29" s="50" t="str">
        <f t="shared" si="3"/>
        <v>28|9|VN|Varna</v>
      </c>
    </row>
    <row r="31" spans="3:13">
      <c r="M31" s="26" t="s">
        <v>3640</v>
      </c>
    </row>
    <row r="32" spans="3:13">
      <c r="M32" s="26" t="s">
        <v>1413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3642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3643</v>
      </c>
    </row>
    <row r="2" spans="1:8">
      <c r="B2" s="6">
        <v>1</v>
      </c>
      <c r="C2" s="6">
        <v>214</v>
      </c>
      <c r="D2" t="s">
        <v>1448</v>
      </c>
      <c r="E2" t="s">
        <v>1449</v>
      </c>
      <c r="F2" s="50" t="str">
        <f>B2&amp;"|"&amp;C2&amp;"|"&amp;D2&amp;"|"&amp;E2</f>
        <v>1|214|2A|Corse-du-Sud</v>
      </c>
      <c r="H2" s="99" t="s">
        <v>1226</v>
      </c>
    </row>
    <row r="3" spans="1:8">
      <c r="B3" s="6">
        <v>2</v>
      </c>
      <c r="C3" s="6">
        <v>214</v>
      </c>
      <c r="D3" t="s">
        <v>1450</v>
      </c>
      <c r="E3" t="s">
        <v>1451</v>
      </c>
      <c r="F3" s="50" t="str">
        <f t="shared" ref="F3" si="0">B3&amp;"|"&amp;C3&amp;"|"&amp;D3&amp;"|"&amp;E3</f>
        <v>2|214|2B|Haute-Corse</v>
      </c>
      <c r="H3" s="101" t="s">
        <v>3644</v>
      </c>
    </row>
    <row r="4" spans="1:8">
      <c r="H4" s="101" t="s">
        <v>3278</v>
      </c>
    </row>
    <row r="5" spans="1:8">
      <c r="F5" s="26" t="s">
        <v>3646</v>
      </c>
      <c r="H5" s="101" t="s">
        <v>3163</v>
      </c>
    </row>
    <row r="6" spans="1:8">
      <c r="F6" s="26" t="s">
        <v>1447</v>
      </c>
      <c r="H6" s="101" t="s">
        <v>3356</v>
      </c>
    </row>
    <row r="7" spans="1:8">
      <c r="H7" s="101" t="s">
        <v>3645</v>
      </c>
    </row>
    <row r="8" spans="1:8">
      <c r="H8" s="99" t="s">
        <v>1230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3182</v>
      </c>
      <c r="B1" s="39" t="s">
        <v>3649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3654</v>
      </c>
    </row>
    <row r="2" spans="1:8">
      <c r="B2" s="6">
        <v>1</v>
      </c>
      <c r="C2" s="6">
        <v>221</v>
      </c>
      <c r="D2" s="6">
        <v>15</v>
      </c>
      <c r="E2" t="s">
        <v>1453</v>
      </c>
      <c r="F2" s="50" t="str">
        <f>B2&amp;"|"&amp;C2&amp;"|"&amp;D2&amp;"|"&amp;E2</f>
        <v>1|221|15|Koebenhavns amt</v>
      </c>
      <c r="H2" s="99" t="s">
        <v>1226</v>
      </c>
    </row>
    <row r="3" spans="1:8">
      <c r="B3" s="6">
        <v>2</v>
      </c>
      <c r="C3" s="6">
        <v>221</v>
      </c>
      <c r="D3" s="6">
        <v>20</v>
      </c>
      <c r="E3" t="s">
        <v>1454</v>
      </c>
      <c r="F3" s="50" t="str">
        <f t="shared" ref="F3:F17" si="0">B3&amp;"|"&amp;C3&amp;"|"&amp;D3&amp;"|"&amp;E3</f>
        <v>2|221|20|Frederiksborg amt</v>
      </c>
      <c r="H3" s="101" t="s">
        <v>3655</v>
      </c>
    </row>
    <row r="4" spans="1:8">
      <c r="B4" s="6">
        <v>3</v>
      </c>
      <c r="C4" s="6">
        <v>221</v>
      </c>
      <c r="D4" s="6">
        <v>25</v>
      </c>
      <c r="E4" t="s">
        <v>1455</v>
      </c>
      <c r="F4" s="50" t="str">
        <f t="shared" si="0"/>
        <v>3|221|25|Roskilde amt</v>
      </c>
      <c r="H4" s="101" t="s">
        <v>3278</v>
      </c>
    </row>
    <row r="5" spans="1:8">
      <c r="B5" s="6">
        <v>4</v>
      </c>
      <c r="C5" s="6">
        <v>221</v>
      </c>
      <c r="D5" s="6">
        <v>30</v>
      </c>
      <c r="E5" t="s">
        <v>1456</v>
      </c>
      <c r="F5" s="50" t="str">
        <f t="shared" si="0"/>
        <v>4|221|30|Vestsjaellands amt</v>
      </c>
      <c r="H5" s="101" t="s">
        <v>3164</v>
      </c>
    </row>
    <row r="6" spans="1:8">
      <c r="B6" s="6">
        <v>5</v>
      </c>
      <c r="C6" s="6">
        <v>221</v>
      </c>
      <c r="D6" s="6">
        <v>35</v>
      </c>
      <c r="E6" t="s">
        <v>3653</v>
      </c>
      <c r="F6" s="50" t="str">
        <f t="shared" si="0"/>
        <v>5|221|35|Storstrom amt (Storstroems)</v>
      </c>
      <c r="H6" s="101" t="s">
        <v>3356</v>
      </c>
    </row>
    <row r="7" spans="1:8">
      <c r="B7" s="6">
        <v>6</v>
      </c>
      <c r="C7" s="6">
        <v>221</v>
      </c>
      <c r="D7" s="6">
        <v>40</v>
      </c>
      <c r="E7" t="s">
        <v>1457</v>
      </c>
      <c r="F7" s="50" t="str">
        <f t="shared" si="0"/>
        <v>6|221|40|Bornholms amt</v>
      </c>
      <c r="H7" s="101" t="s">
        <v>3656</v>
      </c>
    </row>
    <row r="8" spans="1:8">
      <c r="B8" s="6">
        <v>7</v>
      </c>
      <c r="C8" s="6">
        <v>221</v>
      </c>
      <c r="D8" s="6">
        <v>42</v>
      </c>
      <c r="E8" t="s">
        <v>1458</v>
      </c>
      <c r="F8" s="50" t="str">
        <f t="shared" si="0"/>
        <v>7|221|42|Fyns amt</v>
      </c>
      <c r="H8" s="99" t="s">
        <v>1230</v>
      </c>
    </row>
    <row r="9" spans="1:8">
      <c r="B9" s="6">
        <v>8</v>
      </c>
      <c r="C9" s="6">
        <v>221</v>
      </c>
      <c r="D9" s="6">
        <v>50</v>
      </c>
      <c r="E9" t="s">
        <v>3650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3651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3652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1464</v>
      </c>
      <c r="F17" s="50" t="str">
        <f t="shared" si="0"/>
        <v>16|221|147|Frederiksberg</v>
      </c>
    </row>
    <row r="19" spans="2:6">
      <c r="F19" s="26" t="s">
        <v>3648</v>
      </c>
    </row>
    <row r="20" spans="2:6">
      <c r="F20" s="26" t="s">
        <v>1452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3664</v>
      </c>
      <c r="C1" s="95" t="s">
        <v>3276</v>
      </c>
      <c r="D1" s="95" t="s">
        <v>1233</v>
      </c>
      <c r="E1" s="36" t="str">
        <f>B1&amp;"|"&amp;C1&amp;"|"&amp;D1</f>
        <v>pas224_region_id|dxcc_code|region</v>
      </c>
      <c r="G1" s="118" t="s">
        <v>3665</v>
      </c>
      <c r="H1" s="118" t="s">
        <v>3664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3657</v>
      </c>
    </row>
    <row r="2" spans="1:15">
      <c r="B2" s="1">
        <v>1</v>
      </c>
      <c r="C2" s="1">
        <v>224</v>
      </c>
      <c r="D2" s="1" t="s">
        <v>3666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1466</v>
      </c>
      <c r="M2" s="50" t="str">
        <f>G2&amp;"|"&amp;H2&amp;"|"&amp;K2&amp;"|"&amp;L2</f>
        <v>1|1|100|Somero</v>
      </c>
      <c r="O2" s="63" t="s">
        <v>1226</v>
      </c>
    </row>
    <row r="3" spans="1:15">
      <c r="B3" s="1">
        <v>2</v>
      </c>
      <c r="C3" s="1">
        <v>224</v>
      </c>
      <c r="D3" s="1" t="s">
        <v>3667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1467</v>
      </c>
      <c r="M3" s="50" t="str">
        <f t="shared" ref="M3:M66" si="3">G3&amp;"|"&amp;H3&amp;"|"&amp;K3&amp;"|"&amp;L3</f>
        <v>2|1|102|Alastaro</v>
      </c>
      <c r="O3" s="64" t="s">
        <v>3658</v>
      </c>
    </row>
    <row r="4" spans="1:15">
      <c r="B4" s="1">
        <v>3</v>
      </c>
      <c r="C4" s="1">
        <v>224</v>
      </c>
      <c r="D4" s="1" t="s">
        <v>3746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1468</v>
      </c>
      <c r="M4" s="50" t="str">
        <f t="shared" si="3"/>
        <v>3|1|103|Askainen</v>
      </c>
      <c r="O4" s="64" t="s">
        <v>3278</v>
      </c>
    </row>
    <row r="5" spans="1:15">
      <c r="B5" s="1">
        <v>4</v>
      </c>
      <c r="C5" s="1">
        <v>224</v>
      </c>
      <c r="D5" s="1" t="s">
        <v>3668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1469</v>
      </c>
      <c r="M5" s="50" t="str">
        <f t="shared" si="3"/>
        <v>4|1|104|Aura</v>
      </c>
      <c r="O5" s="64" t="s">
        <v>3636</v>
      </c>
    </row>
    <row r="6" spans="1:15">
      <c r="B6" s="1">
        <v>5</v>
      </c>
      <c r="C6" s="1">
        <v>224</v>
      </c>
      <c r="D6" s="1" t="s">
        <v>3669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3674</v>
      </c>
      <c r="M6" s="50" t="str">
        <f t="shared" si="3"/>
        <v>5|1|105|Dragsfjard</v>
      </c>
      <c r="O6" s="64" t="s">
        <v>3659</v>
      </c>
    </row>
    <row r="7" spans="1:15">
      <c r="B7" s="1">
        <v>6</v>
      </c>
      <c r="C7" s="1">
        <v>224</v>
      </c>
      <c r="D7" s="1" t="s">
        <v>3670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1470</v>
      </c>
      <c r="M7" s="50" t="str">
        <f t="shared" si="3"/>
        <v>6|1|106|Eura</v>
      </c>
      <c r="O7" s="63" t="s">
        <v>1230</v>
      </c>
    </row>
    <row r="8" spans="1:15">
      <c r="B8" s="1">
        <v>7</v>
      </c>
      <c r="C8" s="1">
        <v>224</v>
      </c>
      <c r="D8" s="1" t="s">
        <v>3671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1471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3672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1472</v>
      </c>
      <c r="M9" s="50" t="str">
        <f t="shared" si="3"/>
        <v>8|1|108|Halikko</v>
      </c>
      <c r="O9" s="63" t="s">
        <v>3660</v>
      </c>
    </row>
    <row r="10" spans="1:15">
      <c r="B10" s="1">
        <v>9</v>
      </c>
      <c r="C10" s="1">
        <v>224</v>
      </c>
      <c r="D10" s="1" t="s">
        <v>3673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1473</v>
      </c>
      <c r="M10" s="50" t="str">
        <f t="shared" si="3"/>
        <v>9|1|109|Harjavalta</v>
      </c>
      <c r="O10" s="63" t="s">
        <v>1226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1474</v>
      </c>
      <c r="M11" s="50" t="str">
        <f t="shared" si="3"/>
        <v>10|1|110|Honkajoki</v>
      </c>
      <c r="O11" s="64" t="s">
        <v>3661</v>
      </c>
    </row>
    <row r="12" spans="1:15">
      <c r="E12" s="26" t="s">
        <v>3792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1475</v>
      </c>
      <c r="M12" s="50" t="str">
        <f t="shared" si="3"/>
        <v>11|1|111|Houtskari</v>
      </c>
      <c r="O12" s="64" t="s">
        <v>3662</v>
      </c>
    </row>
    <row r="13" spans="1:15">
      <c r="E13" s="26" t="s">
        <v>1780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1476</v>
      </c>
      <c r="M13" s="50" t="str">
        <f t="shared" si="3"/>
        <v>12|1|112|Huittinen</v>
      </c>
      <c r="O13" s="64" t="s">
        <v>1465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3783</v>
      </c>
      <c r="M14" s="50" t="str">
        <f t="shared" si="3"/>
        <v>13|1|115|Inio</v>
      </c>
      <c r="O14" s="64" t="s">
        <v>3356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3675</v>
      </c>
      <c r="M15" s="50" t="str">
        <f t="shared" si="3"/>
        <v>14|1|116|Jaijarvi</v>
      </c>
      <c r="O15" s="64" t="s">
        <v>3663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1477</v>
      </c>
      <c r="M16" s="50" t="str">
        <f t="shared" si="3"/>
        <v>15|1|117|Kaarina</v>
      </c>
      <c r="O16" s="63" t="s">
        <v>1230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3676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1478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1479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3677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3678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1480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1481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1482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1483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1484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3679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1485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1486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1487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1488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1489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3680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1490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1491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1492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1493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1494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1495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1496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1497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1498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1499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3681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1500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1501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1502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1503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3682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1504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1505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1506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1507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1508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3683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1509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1510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3684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1511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3685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1512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1513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1514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3686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3687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1515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1516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1517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3688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1518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1519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1520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1521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3689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3690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3691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1522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1523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1524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1525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1526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1527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1528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1529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1530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1531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3692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3693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3694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1532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1533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1534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1535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3695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1536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3696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1537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1538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1539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1540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1541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1542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3697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1543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1544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1545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3698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3699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1546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3700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1547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1548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1549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1550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1551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1552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3701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1553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1554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1555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1556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1557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1558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1559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1560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1561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1562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1563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3702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1564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1565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3703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1566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1567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1568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1569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1570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3704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1571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1572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3705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3706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1573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1574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3707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1575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1576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3708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3709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1577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1578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1579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1580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1581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3710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1582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3711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1583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1584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1585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1586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1587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1588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1589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1590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1591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1592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1593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1594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3712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3713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3714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1595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3715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3716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1596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1597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1598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1599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1600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1601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3717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1602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1603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1604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3718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1605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1606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3719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1607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3747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1608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3720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3721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1609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1610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1611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1612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1613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1614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1615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3722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3723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1616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1617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1618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1619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1620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1621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1622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1623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1624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1625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3724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3725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1626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3726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3727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1627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1628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1629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1630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1631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1632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1633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1634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3728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1635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3729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3730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1636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3731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1637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1638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1639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1640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1641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3732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3733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1642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1643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3734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3735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3736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3737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1644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1645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1646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1647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1648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1649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1650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1651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1652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1653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3738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1654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1655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1656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3739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3740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1657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1658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1659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1660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1661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3741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3742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1662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3743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1663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1664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3748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3744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3745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1665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1666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1667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1668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1669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1670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1671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1672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1673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3784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1674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1675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3749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3750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1676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3785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1677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3786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3751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3752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1678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1679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1680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1681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1682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1683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3787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1684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1685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1686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1687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1688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1689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1690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3788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3789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3753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1691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3754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3755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1692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1693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1694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1695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1696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1697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1698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1699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1700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3756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1701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1702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1703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1704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1705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1706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3757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1707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1708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1709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3758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1710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1711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1712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3759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3760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1713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1714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3761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3762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3763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1715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1716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3764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1717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1718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1719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1720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3765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1721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1722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3766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3767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1723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3768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1724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1725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1726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1727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1728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1729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1730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1731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3769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1732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1733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1734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1735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3770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1736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1737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3771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1738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1739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1740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1741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1742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1743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1744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1745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3772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1746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1747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3773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3774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3775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1748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1749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3776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3777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1750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1751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1752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1753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1754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1755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3778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3779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1756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1757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1758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1759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1760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1761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3790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1762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1763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1764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3780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3781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1765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1766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1767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1768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1769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1770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1771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1772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1773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1774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1775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3782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1776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1777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1778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1779</v>
      </c>
      <c r="M431" s="50" t="str">
        <f t="shared" si="21"/>
        <v>430|9|923|Ylitornio</v>
      </c>
    </row>
    <row r="433" spans="13:13">
      <c r="M433" s="26" t="s">
        <v>3791</v>
      </c>
    </row>
    <row r="434" spans="13:13">
      <c r="M434" s="26" t="s">
        <v>1780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3182</v>
      </c>
      <c r="B1" s="67" t="s">
        <v>3800</v>
      </c>
      <c r="C1" s="67" t="s">
        <v>3276</v>
      </c>
      <c r="D1" s="65" t="s">
        <v>1233</v>
      </c>
      <c r="E1" s="36" t="str">
        <f>B1&amp;"|"&amp;C1&amp;"|"&amp;D1</f>
        <v>pas225_region_id|dxcc_code|region</v>
      </c>
      <c r="G1" s="118" t="s">
        <v>3802</v>
      </c>
      <c r="H1" s="118" t="s">
        <v>3800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pas225_subdivision_id|pas225_region_id|code|subdivision|import_only</v>
      </c>
      <c r="P1" s="63" t="s">
        <v>3793</v>
      </c>
    </row>
    <row r="2" spans="1:16">
      <c r="B2" s="6">
        <v>1</v>
      </c>
      <c r="C2" s="6">
        <v>225</v>
      </c>
      <c r="D2" t="s">
        <v>1783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785</v>
      </c>
      <c r="L2" s="1" t="s">
        <v>1784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1226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801</v>
      </c>
      <c r="L3" s="1" t="s">
        <v>1785</v>
      </c>
      <c r="M3" s="1">
        <v>0</v>
      </c>
      <c r="N3" s="50" t="str">
        <f t="shared" si="1"/>
        <v>2|1|CI|Carbonia-Iglesias|0</v>
      </c>
      <c r="P3" s="64" t="s">
        <v>3794</v>
      </c>
    </row>
    <row r="4" spans="1:16">
      <c r="E4" s="26" t="s">
        <v>3801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736</v>
      </c>
      <c r="L4" s="1" t="s">
        <v>1795</v>
      </c>
      <c r="M4" s="1">
        <v>1</v>
      </c>
      <c r="N4" s="50" t="str">
        <f t="shared" si="1"/>
        <v>3|1|MD|Medio Campidano|1</v>
      </c>
      <c r="P4" s="64" t="s">
        <v>3278</v>
      </c>
    </row>
    <row r="5" spans="1:16">
      <c r="E5" s="26" t="s">
        <v>1781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1005</v>
      </c>
      <c r="L5" s="1" t="s">
        <v>1786</v>
      </c>
      <c r="M5" s="1">
        <v>0</v>
      </c>
      <c r="N5" s="50" t="str">
        <f t="shared" si="1"/>
        <v>4|1|NU|Nuoro|0</v>
      </c>
      <c r="P5" s="64" t="s">
        <v>3636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1787</v>
      </c>
      <c r="L6" s="1" t="s">
        <v>1788</v>
      </c>
      <c r="M6" s="1">
        <v>0</v>
      </c>
      <c r="N6" s="50" t="str">
        <f t="shared" si="1"/>
        <v>5|1|OG|Ogliastra|0</v>
      </c>
      <c r="P6" s="64" t="s">
        <v>3795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687</v>
      </c>
      <c r="L7" s="1" t="s">
        <v>1789</v>
      </c>
      <c r="M7" s="1">
        <v>0</v>
      </c>
      <c r="N7" s="50" t="str">
        <f t="shared" si="1"/>
        <v>6|1|OR|Oristano|0</v>
      </c>
      <c r="P7" s="63" t="s">
        <v>1230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1790</v>
      </c>
      <c r="L8" s="1" t="s">
        <v>1791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790</v>
      </c>
      <c r="L9" s="1" t="s">
        <v>1792</v>
      </c>
      <c r="M9" s="1">
        <v>0</v>
      </c>
      <c r="N9" s="50" t="str">
        <f t="shared" si="1"/>
        <v>8|1|SS|Sassari|0</v>
      </c>
      <c r="P9" s="63" t="s">
        <v>3796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1793</v>
      </c>
      <c r="L10" s="1" t="s">
        <v>1794</v>
      </c>
      <c r="M10" s="1">
        <v>0</v>
      </c>
      <c r="N10" s="50" t="str">
        <f t="shared" si="1"/>
        <v>9|1|VS|MedioCampidano|0</v>
      </c>
      <c r="P10" s="63" t="s">
        <v>1226</v>
      </c>
    </row>
    <row r="11" spans="1:16">
      <c r="P11" s="64" t="s">
        <v>3797</v>
      </c>
    </row>
    <row r="12" spans="1:16">
      <c r="N12" s="26" t="s">
        <v>1782</v>
      </c>
      <c r="P12" s="64" t="s">
        <v>3798</v>
      </c>
    </row>
    <row r="13" spans="1:16">
      <c r="N13" s="26" t="s">
        <v>1781</v>
      </c>
      <c r="P13" s="64" t="s">
        <v>1796</v>
      </c>
    </row>
    <row r="14" spans="1:16">
      <c r="P14" s="64" t="s">
        <v>3356</v>
      </c>
    </row>
    <row r="15" spans="1:16">
      <c r="P15" s="64" t="s">
        <v>1797</v>
      </c>
    </row>
    <row r="16" spans="1:16">
      <c r="P16" s="64" t="s">
        <v>3799</v>
      </c>
    </row>
    <row r="17" spans="3:16">
      <c r="P17" s="63" t="s">
        <v>1230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17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2" max="2" width="12" style="6" hidden="1" customWidth="1"/>
    <col min="3" max="3" width="9.140625" style="114" hidden="1" customWidth="1"/>
    <col min="4" max="4" width="21.7109375" style="114" hidden="1" customWidth="1"/>
    <col min="5" max="5" width="58" hidden="1" customWidth="1"/>
    <col min="6" max="6" width="9.140625" hidden="1" customWidth="1"/>
    <col min="7" max="7" width="58.140625" style="1" hidden="1" customWidth="1"/>
    <col min="8" max="8" width="13.5703125" style="1" hidden="1" customWidth="1"/>
    <col min="9" max="9" width="3.7109375" hidden="1" customWidth="1"/>
    <col min="10" max="10" width="21.140625" style="6" hidden="1" customWidth="1"/>
    <col min="11" max="11" width="27.5703125" style="6" hidden="1" customWidth="1"/>
    <col min="12" max="12" width="58.140625" hidden="1" customWidth="1"/>
    <col min="13" max="13" width="10.140625" hidden="1" customWidth="1"/>
    <col min="14" max="14" width="5.28515625" hidden="1" customWidth="1"/>
    <col min="15" max="15" width="20.7109375" hidden="1" customWidth="1"/>
    <col min="16" max="16" width="61.28515625" bestFit="1" customWidth="1"/>
    <col min="17" max="17" width="10.28515625" bestFit="1" customWidth="1"/>
  </cols>
  <sheetData>
    <row r="1" spans="2:16">
      <c r="B1" s="6" t="s">
        <v>4578</v>
      </c>
      <c r="C1" s="114" t="s">
        <v>4577</v>
      </c>
      <c r="D1" s="114" t="str">
        <f>B1&amp;"|"&amp;C1</f>
        <v>pas_code_id|pas_code</v>
      </c>
      <c r="E1" s="6" t="s">
        <v>4579</v>
      </c>
      <c r="G1" s="1" t="s">
        <v>1233</v>
      </c>
      <c r="H1" s="1" t="s">
        <v>4586</v>
      </c>
      <c r="J1" s="6" t="s">
        <v>4590</v>
      </c>
      <c r="K1" s="6" t="s">
        <v>3596</v>
      </c>
      <c r="M1" t="s">
        <v>3276</v>
      </c>
      <c r="N1" t="s">
        <v>404</v>
      </c>
      <c r="O1" t="s">
        <v>471</v>
      </c>
      <c r="P1" s="174" t="str">
        <f>H1&amp;"|"&amp;G1</f>
        <v>pas_region_id|region</v>
      </c>
    </row>
    <row r="2" spans="2:16">
      <c r="B2" s="6">
        <v>1</v>
      </c>
      <c r="C2" s="114" t="s">
        <v>3300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1235</v>
      </c>
      <c r="H2" s="1">
        <v>1</v>
      </c>
      <c r="J2" s="6">
        <v>1</v>
      </c>
      <c r="K2" s="6">
        <f>VLOOKUP(L2,$G$2:$H$74,2,FALSE)</f>
        <v>1</v>
      </c>
      <c r="L2" t="s">
        <v>1235</v>
      </c>
      <c r="M2">
        <v>206</v>
      </c>
      <c r="N2" t="s">
        <v>1236</v>
      </c>
      <c r="O2" t="s">
        <v>1237</v>
      </c>
      <c r="P2" s="174" t="str">
        <f t="shared" ref="P2:P65" si="1">H2&amp;"|"&amp;G2</f>
        <v>1|Vienna (Wien)</v>
      </c>
    </row>
    <row r="3" spans="2:16">
      <c r="B3" s="6">
        <v>2</v>
      </c>
      <c r="C3" s="114" t="s">
        <v>3301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1238</v>
      </c>
      <c r="H3" s="1">
        <v>2</v>
      </c>
      <c r="J3" s="6">
        <v>2</v>
      </c>
      <c r="K3" s="6">
        <f t="shared" ref="K3:K66" si="2">VLOOKUP(L3,$G$2:$H$74,2,FALSE)</f>
        <v>2</v>
      </c>
      <c r="L3" t="s">
        <v>1238</v>
      </c>
      <c r="M3">
        <v>206</v>
      </c>
      <c r="N3" t="s">
        <v>534</v>
      </c>
      <c r="O3" t="s">
        <v>1239</v>
      </c>
      <c r="P3" s="174" t="str">
        <f t="shared" si="1"/>
        <v>2|Salzburg</v>
      </c>
    </row>
    <row r="4" spans="2:16">
      <c r="B4" s="6">
        <v>3</v>
      </c>
      <c r="C4" s="114" t="s">
        <v>3302</v>
      </c>
      <c r="D4" s="114" t="str">
        <f t="shared" si="0"/>
        <v>3|003</v>
      </c>
      <c r="G4" s="1" t="s">
        <v>3597</v>
      </c>
      <c r="H4" s="1">
        <v>3</v>
      </c>
      <c r="J4" s="6">
        <v>3</v>
      </c>
      <c r="K4" s="6">
        <f t="shared" si="2"/>
        <v>2</v>
      </c>
      <c r="L4" t="s">
        <v>1238</v>
      </c>
      <c r="M4">
        <v>206</v>
      </c>
      <c r="N4" t="s">
        <v>1240</v>
      </c>
      <c r="O4" t="s">
        <v>1241</v>
      </c>
      <c r="P4" s="174" t="str">
        <f t="shared" si="1"/>
        <v>3|Lower Austria (Niederosterreich)</v>
      </c>
    </row>
    <row r="5" spans="2:16">
      <c r="B5" s="6">
        <v>4</v>
      </c>
      <c r="C5" s="114" t="s">
        <v>3303</v>
      </c>
      <c r="D5" s="114" t="str">
        <f t="shared" si="0"/>
        <v>4|004</v>
      </c>
      <c r="G5" s="1" t="s">
        <v>1284</v>
      </c>
      <c r="H5" s="1">
        <v>4</v>
      </c>
      <c r="J5" s="6">
        <v>4</v>
      </c>
      <c r="K5" s="6">
        <f t="shared" si="2"/>
        <v>2</v>
      </c>
      <c r="L5" t="s">
        <v>1238</v>
      </c>
      <c r="M5">
        <v>206</v>
      </c>
      <c r="N5" t="s">
        <v>884</v>
      </c>
      <c r="O5" t="s">
        <v>1238</v>
      </c>
      <c r="P5" s="174" t="str">
        <f t="shared" si="1"/>
        <v>4|Burgenland</v>
      </c>
    </row>
    <row r="6" spans="2:16">
      <c r="B6" s="6">
        <v>5</v>
      </c>
      <c r="C6" s="114" t="s">
        <v>3304</v>
      </c>
      <c r="D6" s="114" t="str">
        <f t="shared" si="0"/>
        <v>5|005</v>
      </c>
      <c r="G6" s="1" t="s">
        <v>3598</v>
      </c>
      <c r="H6" s="1">
        <v>5</v>
      </c>
      <c r="J6" s="6">
        <v>5</v>
      </c>
      <c r="K6" s="6">
        <f t="shared" si="2"/>
        <v>2</v>
      </c>
      <c r="L6" t="s">
        <v>1238</v>
      </c>
      <c r="M6">
        <v>206</v>
      </c>
      <c r="N6" t="s">
        <v>516</v>
      </c>
      <c r="O6" t="s">
        <v>1242</v>
      </c>
      <c r="P6" s="174" t="str">
        <f t="shared" si="1"/>
        <v>5|Upper Austria (Oberosterreich)</v>
      </c>
    </row>
    <row r="7" spans="2:16">
      <c r="B7" s="6">
        <v>6</v>
      </c>
      <c r="C7" s="114" t="s">
        <v>3305</v>
      </c>
      <c r="D7" s="114" t="str">
        <f t="shared" si="0"/>
        <v>6|006</v>
      </c>
      <c r="G7" s="1" t="s">
        <v>1325</v>
      </c>
      <c r="H7" s="1">
        <v>6</v>
      </c>
      <c r="J7" s="6">
        <v>6</v>
      </c>
      <c r="K7" s="6">
        <f t="shared" si="2"/>
        <v>2</v>
      </c>
      <c r="L7" t="s">
        <v>1238</v>
      </c>
      <c r="M7">
        <v>206</v>
      </c>
      <c r="N7" t="s">
        <v>732</v>
      </c>
      <c r="O7" t="s">
        <v>1243</v>
      </c>
      <c r="P7" s="174" t="str">
        <f t="shared" si="1"/>
        <v>6|Styria (Steiermark)</v>
      </c>
    </row>
    <row r="8" spans="2:16">
      <c r="B8" s="6">
        <v>7</v>
      </c>
      <c r="C8" s="114" t="s">
        <v>3306</v>
      </c>
      <c r="D8" s="114" t="str">
        <f t="shared" si="0"/>
        <v>7|007</v>
      </c>
      <c r="G8" s="1" t="s">
        <v>1349</v>
      </c>
      <c r="H8" s="1">
        <v>7</v>
      </c>
      <c r="J8" s="6">
        <v>7</v>
      </c>
      <c r="K8" s="6">
        <f t="shared" si="2"/>
        <v>2</v>
      </c>
      <c r="L8" t="s">
        <v>1238</v>
      </c>
      <c r="M8">
        <v>206</v>
      </c>
      <c r="N8" t="s">
        <v>1244</v>
      </c>
      <c r="O8" t="s">
        <v>1245</v>
      </c>
      <c r="P8" s="174" t="str">
        <f t="shared" si="1"/>
        <v>7|Tyrol (Tirol)</v>
      </c>
    </row>
    <row r="9" spans="2:16">
      <c r="B9" s="6">
        <v>8</v>
      </c>
      <c r="C9" s="114" t="s">
        <v>3307</v>
      </c>
      <c r="D9" s="114" t="str">
        <f t="shared" si="0"/>
        <v>8|008</v>
      </c>
      <c r="G9" s="1" t="s">
        <v>3599</v>
      </c>
      <c r="H9" s="1">
        <v>8</v>
      </c>
      <c r="J9" s="6">
        <v>8</v>
      </c>
      <c r="K9" s="6">
        <f t="shared" si="2"/>
        <v>3</v>
      </c>
      <c r="L9" t="s">
        <v>3597</v>
      </c>
      <c r="M9">
        <v>206</v>
      </c>
      <c r="N9" t="s">
        <v>521</v>
      </c>
      <c r="O9" t="s">
        <v>1246</v>
      </c>
      <c r="P9" s="174" t="str">
        <f t="shared" si="1"/>
        <v>8|Carinthia (Karnten)</v>
      </c>
    </row>
    <row r="10" spans="2:16">
      <c r="B10" s="6">
        <v>9</v>
      </c>
      <c r="C10" s="114" t="s">
        <v>3308</v>
      </c>
      <c r="D10" s="114" t="str">
        <f t="shared" si="0"/>
        <v>9|009</v>
      </c>
      <c r="G10" s="1" t="s">
        <v>1377</v>
      </c>
      <c r="H10" s="1">
        <v>9</v>
      </c>
      <c r="J10" s="6">
        <v>9</v>
      </c>
      <c r="K10" s="6">
        <f t="shared" si="2"/>
        <v>3</v>
      </c>
      <c r="L10" t="s">
        <v>3597</v>
      </c>
      <c r="M10">
        <v>206</v>
      </c>
      <c r="N10" t="s">
        <v>1247</v>
      </c>
      <c r="O10" t="s">
        <v>1248</v>
      </c>
      <c r="P10" s="174" t="str">
        <f t="shared" si="1"/>
        <v>9|Vorarlberg</v>
      </c>
    </row>
    <row r="11" spans="2:16">
      <c r="B11" s="6">
        <v>10</v>
      </c>
      <c r="C11" s="114" t="s">
        <v>3309</v>
      </c>
      <c r="D11" s="114" t="str">
        <f t="shared" si="0"/>
        <v>10|010</v>
      </c>
      <c r="G11" s="1" t="s">
        <v>1414</v>
      </c>
      <c r="H11" s="1">
        <v>10</v>
      </c>
      <c r="J11" s="6">
        <v>10</v>
      </c>
      <c r="K11" s="6">
        <f t="shared" si="2"/>
        <v>3</v>
      </c>
      <c r="L11" t="s">
        <v>3597</v>
      </c>
      <c r="M11">
        <v>206</v>
      </c>
      <c r="N11" t="s">
        <v>1249</v>
      </c>
      <c r="O11" t="s">
        <v>1250</v>
      </c>
      <c r="P11" s="174" t="str">
        <f t="shared" si="1"/>
        <v>10|Burgas</v>
      </c>
    </row>
    <row r="12" spans="2:16">
      <c r="B12" s="6">
        <v>11</v>
      </c>
      <c r="C12" s="114" t="s">
        <v>3310</v>
      </c>
      <c r="D12" s="114" t="str">
        <f t="shared" si="0"/>
        <v>11|011</v>
      </c>
      <c r="G12" s="1" t="s">
        <v>1417</v>
      </c>
      <c r="H12" s="1">
        <v>11</v>
      </c>
      <c r="J12" s="6">
        <v>11</v>
      </c>
      <c r="K12" s="6">
        <f t="shared" si="2"/>
        <v>3</v>
      </c>
      <c r="L12" t="s">
        <v>3597</v>
      </c>
      <c r="M12">
        <v>206</v>
      </c>
      <c r="N12" t="s">
        <v>1251</v>
      </c>
      <c r="O12" t="s">
        <v>3602</v>
      </c>
      <c r="P12" s="174" t="str">
        <f t="shared" si="1"/>
        <v>11|City of Sofia</v>
      </c>
    </row>
    <row r="13" spans="2:16">
      <c r="B13" s="6">
        <v>12</v>
      </c>
      <c r="C13" s="114" t="s">
        <v>3311</v>
      </c>
      <c r="D13" s="114" t="str">
        <f t="shared" si="0"/>
        <v>12|012</v>
      </c>
      <c r="G13" s="1" t="s">
        <v>1419</v>
      </c>
      <c r="H13" s="1">
        <v>12</v>
      </c>
      <c r="J13" s="6">
        <v>12</v>
      </c>
      <c r="K13" s="6">
        <f t="shared" si="2"/>
        <v>3</v>
      </c>
      <c r="L13" t="s">
        <v>3597</v>
      </c>
      <c r="M13">
        <v>206</v>
      </c>
      <c r="N13" t="s">
        <v>1252</v>
      </c>
      <c r="O13" t="s">
        <v>3603</v>
      </c>
      <c r="P13" s="174" t="str">
        <f t="shared" si="1"/>
        <v>12|Hashkovo</v>
      </c>
    </row>
    <row r="14" spans="2:16">
      <c r="B14" s="6">
        <v>13</v>
      </c>
      <c r="C14" s="114" t="s">
        <v>3312</v>
      </c>
      <c r="D14" s="114" t="str">
        <f t="shared" si="0"/>
        <v>13|013</v>
      </c>
      <c r="G14" s="1" t="s">
        <v>1422</v>
      </c>
      <c r="H14" s="1">
        <v>13</v>
      </c>
      <c r="J14" s="6">
        <v>13</v>
      </c>
      <c r="K14" s="6">
        <f t="shared" si="2"/>
        <v>3</v>
      </c>
      <c r="L14" t="s">
        <v>3597</v>
      </c>
      <c r="M14">
        <v>206</v>
      </c>
      <c r="N14" t="s">
        <v>1253</v>
      </c>
      <c r="O14" t="s">
        <v>1254</v>
      </c>
      <c r="P14" s="174" t="str">
        <f t="shared" si="1"/>
        <v>13|Plovdiv</v>
      </c>
    </row>
    <row r="15" spans="2:16">
      <c r="B15" s="6">
        <v>14</v>
      </c>
      <c r="C15" s="114" t="s">
        <v>3313</v>
      </c>
      <c r="D15" s="114" t="str">
        <f t="shared" si="0"/>
        <v>14|014</v>
      </c>
      <c r="G15" s="1" t="s">
        <v>1425</v>
      </c>
      <c r="H15" s="1">
        <v>14</v>
      </c>
      <c r="J15" s="6">
        <v>14</v>
      </c>
      <c r="K15" s="6">
        <f t="shared" si="2"/>
        <v>3</v>
      </c>
      <c r="L15" t="s">
        <v>3597</v>
      </c>
      <c r="M15">
        <v>206</v>
      </c>
      <c r="N15" t="s">
        <v>568</v>
      </c>
      <c r="O15" t="s">
        <v>1255</v>
      </c>
      <c r="P15" s="174" t="str">
        <f t="shared" si="1"/>
        <v>14|Sofia</v>
      </c>
    </row>
    <row r="16" spans="2:16">
      <c r="B16" s="6">
        <v>15</v>
      </c>
      <c r="C16" s="114" t="s">
        <v>3314</v>
      </c>
      <c r="D16" s="114" t="str">
        <f t="shared" si="0"/>
        <v>15|015</v>
      </c>
      <c r="G16" s="1" t="s">
        <v>3256</v>
      </c>
      <c r="H16" s="1">
        <v>15</v>
      </c>
      <c r="J16" s="6">
        <v>15</v>
      </c>
      <c r="K16" s="6">
        <f t="shared" si="2"/>
        <v>3</v>
      </c>
      <c r="L16" t="s">
        <v>3597</v>
      </c>
      <c r="M16">
        <v>206</v>
      </c>
      <c r="N16" t="s">
        <v>503</v>
      </c>
      <c r="O16" t="s">
        <v>1256</v>
      </c>
      <c r="P16" s="174" t="str">
        <f t="shared" si="1"/>
        <v>15|Lovec</v>
      </c>
    </row>
    <row r="17" spans="2:16">
      <c r="B17" s="6">
        <v>16</v>
      </c>
      <c r="C17" s="114" t="s">
        <v>3315</v>
      </c>
      <c r="D17" s="114" t="str">
        <f t="shared" si="0"/>
        <v>16|016</v>
      </c>
      <c r="G17" s="1" t="s">
        <v>1436</v>
      </c>
      <c r="H17" s="1">
        <v>16</v>
      </c>
      <c r="J17" s="6">
        <v>16</v>
      </c>
      <c r="K17" s="6">
        <f t="shared" si="2"/>
        <v>3</v>
      </c>
      <c r="L17" t="s">
        <v>3597</v>
      </c>
      <c r="M17">
        <v>206</v>
      </c>
      <c r="N17" t="s">
        <v>742</v>
      </c>
      <c r="O17" t="s">
        <v>1257</v>
      </c>
      <c r="P17" s="174" t="str">
        <f t="shared" si="1"/>
        <v>16|Montanta</v>
      </c>
    </row>
    <row r="18" spans="2:16">
      <c r="B18" s="6">
        <v>17</v>
      </c>
      <c r="C18" s="114" t="s">
        <v>3316</v>
      </c>
      <c r="D18" s="114" t="str">
        <f t="shared" si="0"/>
        <v>17|051</v>
      </c>
      <c r="G18" s="1" t="s">
        <v>1441</v>
      </c>
      <c r="H18" s="1">
        <v>17</v>
      </c>
      <c r="J18" s="6">
        <v>17</v>
      </c>
      <c r="K18" s="6">
        <f t="shared" si="2"/>
        <v>3</v>
      </c>
      <c r="L18" t="s">
        <v>3597</v>
      </c>
      <c r="M18">
        <v>206</v>
      </c>
      <c r="N18" t="s">
        <v>697</v>
      </c>
      <c r="O18" t="s">
        <v>1258</v>
      </c>
      <c r="P18" s="174" t="str">
        <f t="shared" si="1"/>
        <v>17|Ruse</v>
      </c>
    </row>
    <row r="19" spans="2:16">
      <c r="B19" s="6">
        <v>18</v>
      </c>
      <c r="C19" s="114" t="s">
        <v>4049</v>
      </c>
      <c r="D19" s="114" t="str">
        <f t="shared" si="0"/>
        <v>18|1</v>
      </c>
      <c r="G19" s="1" t="s">
        <v>1445</v>
      </c>
      <c r="H19" s="1">
        <v>18</v>
      </c>
      <c r="J19" s="6">
        <v>18</v>
      </c>
      <c r="K19" s="6">
        <f t="shared" si="2"/>
        <v>3</v>
      </c>
      <c r="L19" t="s">
        <v>3597</v>
      </c>
      <c r="M19">
        <v>206</v>
      </c>
      <c r="N19" t="s">
        <v>1259</v>
      </c>
      <c r="O19" t="s">
        <v>1260</v>
      </c>
      <c r="P19" s="174" t="str">
        <f t="shared" si="1"/>
        <v>18|Varna</v>
      </c>
    </row>
    <row r="20" spans="2:16">
      <c r="B20" s="6">
        <v>19</v>
      </c>
      <c r="C20" s="114" t="s">
        <v>4050</v>
      </c>
      <c r="D20" s="114" t="str">
        <f t="shared" si="0"/>
        <v>19|10</v>
      </c>
      <c r="G20" s="1" t="s">
        <v>3666</v>
      </c>
      <c r="H20" s="1">
        <v>19</v>
      </c>
      <c r="J20" s="6">
        <v>19</v>
      </c>
      <c r="K20" s="6">
        <f t="shared" si="2"/>
        <v>3</v>
      </c>
      <c r="L20" t="s">
        <v>3597</v>
      </c>
      <c r="M20">
        <v>206</v>
      </c>
      <c r="N20" t="s">
        <v>736</v>
      </c>
      <c r="O20" t="s">
        <v>3604</v>
      </c>
      <c r="P20" s="174" t="str">
        <f t="shared" si="1"/>
        <v>19|Turku-Pori (Turun ja Porin laani)</v>
      </c>
    </row>
    <row r="21" spans="2:16">
      <c r="B21" s="6">
        <v>20</v>
      </c>
      <c r="C21" s="114" t="s">
        <v>4051</v>
      </c>
      <c r="D21" s="114" t="str">
        <f t="shared" si="0"/>
        <v>20|100</v>
      </c>
      <c r="G21" s="1" t="s">
        <v>3667</v>
      </c>
      <c r="H21" s="1">
        <v>20</v>
      </c>
      <c r="J21" s="6">
        <v>20</v>
      </c>
      <c r="K21" s="6">
        <f t="shared" si="2"/>
        <v>3</v>
      </c>
      <c r="L21" t="s">
        <v>3597</v>
      </c>
      <c r="M21">
        <v>206</v>
      </c>
      <c r="N21" t="s">
        <v>1047</v>
      </c>
      <c r="O21" t="s">
        <v>1261</v>
      </c>
      <c r="P21" s="174" t="str">
        <f t="shared" si="1"/>
        <v>20|Uudenmaa (Uudenmaan laani)</v>
      </c>
    </row>
    <row r="22" spans="2:16">
      <c r="B22" s="6">
        <v>21</v>
      </c>
      <c r="C22" s="114" t="s">
        <v>4052</v>
      </c>
      <c r="D22" s="114" t="str">
        <f t="shared" si="0"/>
        <v>21|101</v>
      </c>
      <c r="G22" s="1" t="s">
        <v>3746</v>
      </c>
      <c r="H22" s="1">
        <v>21</v>
      </c>
      <c r="J22" s="6">
        <v>21</v>
      </c>
      <c r="K22" s="6">
        <f t="shared" si="2"/>
        <v>3</v>
      </c>
      <c r="L22" t="s">
        <v>3597</v>
      </c>
      <c r="M22">
        <v>206</v>
      </c>
      <c r="N22" t="s">
        <v>558</v>
      </c>
      <c r="O22" t="s">
        <v>1262</v>
      </c>
      <c r="P22" s="174" t="str">
        <f t="shared" si="1"/>
        <v>21|Haeme (Hameen laani)</v>
      </c>
    </row>
    <row r="23" spans="2:16">
      <c r="B23" s="6">
        <v>22</v>
      </c>
      <c r="C23" s="114" t="s">
        <v>4053</v>
      </c>
      <c r="D23" s="114" t="str">
        <f t="shared" si="0"/>
        <v>22|102</v>
      </c>
      <c r="G23" s="1" t="s">
        <v>3668</v>
      </c>
      <c r="H23" s="1">
        <v>22</v>
      </c>
      <c r="J23" s="6">
        <v>22</v>
      </c>
      <c r="K23" s="6">
        <f t="shared" si="2"/>
        <v>3</v>
      </c>
      <c r="L23" t="s">
        <v>3597</v>
      </c>
      <c r="M23">
        <v>206</v>
      </c>
      <c r="N23" t="s">
        <v>1263</v>
      </c>
      <c r="O23" t="s">
        <v>1264</v>
      </c>
      <c r="P23" s="174" t="str">
        <f t="shared" si="1"/>
        <v>22|Mikkeli (Mikkelin laani)</v>
      </c>
    </row>
    <row r="24" spans="2:16">
      <c r="B24" s="6">
        <v>23</v>
      </c>
      <c r="C24" s="114" t="s">
        <v>4054</v>
      </c>
      <c r="D24" s="114" t="str">
        <f t="shared" si="0"/>
        <v>23|103</v>
      </c>
      <c r="G24" s="1" t="s">
        <v>3669</v>
      </c>
      <c r="H24" s="1">
        <v>23</v>
      </c>
      <c r="J24" s="6">
        <v>23</v>
      </c>
      <c r="K24" s="6">
        <f t="shared" si="2"/>
        <v>3</v>
      </c>
      <c r="L24" t="s">
        <v>3597</v>
      </c>
      <c r="M24">
        <v>206</v>
      </c>
      <c r="N24" t="s">
        <v>1265</v>
      </c>
      <c r="O24" t="s">
        <v>3605</v>
      </c>
      <c r="P24" s="174" t="str">
        <f t="shared" si="1"/>
        <v>23|Kymi (Kymen laani)</v>
      </c>
    </row>
    <row r="25" spans="2:16">
      <c r="B25" s="6">
        <v>24</v>
      </c>
      <c r="C25" s="114" t="s">
        <v>4055</v>
      </c>
      <c r="D25" s="114" t="str">
        <f t="shared" si="0"/>
        <v>24|104</v>
      </c>
      <c r="G25" s="1" t="s">
        <v>3670</v>
      </c>
      <c r="H25" s="1">
        <v>24</v>
      </c>
      <c r="J25" s="6">
        <v>24</v>
      </c>
      <c r="K25" s="6">
        <f t="shared" si="2"/>
        <v>3</v>
      </c>
      <c r="L25" t="s">
        <v>3597</v>
      </c>
      <c r="M25">
        <v>206</v>
      </c>
      <c r="N25" t="s">
        <v>1266</v>
      </c>
      <c r="O25" t="s">
        <v>3606</v>
      </c>
      <c r="P25" s="174" t="str">
        <f t="shared" si="1"/>
        <v>24|Keski-Suomi (Keski-Suomen laani), Vaasa (Vaasan laani)</v>
      </c>
    </row>
    <row r="26" spans="2:16">
      <c r="B26" s="6">
        <v>25</v>
      </c>
      <c r="C26" s="114" t="s">
        <v>4056</v>
      </c>
      <c r="D26" s="114" t="str">
        <f t="shared" si="0"/>
        <v>25|105</v>
      </c>
      <c r="G26" s="1" t="s">
        <v>3671</v>
      </c>
      <c r="H26" s="1">
        <v>25</v>
      </c>
      <c r="J26" s="6">
        <v>25</v>
      </c>
      <c r="K26" s="6">
        <f t="shared" si="2"/>
        <v>3</v>
      </c>
      <c r="L26" t="s">
        <v>3597</v>
      </c>
      <c r="M26">
        <v>206</v>
      </c>
      <c r="N26" t="s">
        <v>1267</v>
      </c>
      <c r="O26" t="s">
        <v>1268</v>
      </c>
      <c r="P26" s="174" t="str">
        <f t="shared" si="1"/>
        <v>25|Kuopio (Kuopion laani), Pohjois-Karjala (Pohjois-Karjalan laani)</v>
      </c>
    </row>
    <row r="27" spans="2:16">
      <c r="B27" s="6">
        <v>26</v>
      </c>
      <c r="C27" s="114" t="s">
        <v>4057</v>
      </c>
      <c r="D27" s="114" t="str">
        <f t="shared" si="0"/>
        <v>26|106</v>
      </c>
      <c r="G27" s="1" t="s">
        <v>3672</v>
      </c>
      <c r="H27" s="1">
        <v>26</v>
      </c>
      <c r="J27" s="6">
        <v>26</v>
      </c>
      <c r="K27" s="6">
        <f t="shared" si="2"/>
        <v>3</v>
      </c>
      <c r="L27" t="s">
        <v>3597</v>
      </c>
      <c r="M27">
        <v>206</v>
      </c>
      <c r="N27" t="s">
        <v>1269</v>
      </c>
      <c r="O27" t="s">
        <v>1270</v>
      </c>
      <c r="P27" s="174" t="str">
        <f t="shared" si="1"/>
        <v>26|Oulu (Oulun laani)</v>
      </c>
    </row>
    <row r="28" spans="2:16">
      <c r="B28" s="6">
        <v>27</v>
      </c>
      <c r="C28" s="114" t="s">
        <v>4058</v>
      </c>
      <c r="D28" s="114" t="str">
        <f t="shared" si="0"/>
        <v>27|107</v>
      </c>
      <c r="G28" s="1" t="s">
        <v>3673</v>
      </c>
      <c r="H28" s="1">
        <v>27</v>
      </c>
      <c r="J28" s="6">
        <v>27</v>
      </c>
      <c r="K28" s="6">
        <f t="shared" si="2"/>
        <v>3</v>
      </c>
      <c r="L28" t="s">
        <v>3597</v>
      </c>
      <c r="M28">
        <v>206</v>
      </c>
      <c r="N28" t="s">
        <v>537</v>
      </c>
      <c r="O28" t="s">
        <v>1271</v>
      </c>
      <c r="P28" s="174" t="str">
        <f t="shared" si="1"/>
        <v>27|Lappi (Lapin laani)</v>
      </c>
    </row>
    <row r="29" spans="2:16">
      <c r="B29" s="6">
        <v>28</v>
      </c>
      <c r="C29" s="114" t="s">
        <v>4059</v>
      </c>
      <c r="D29" s="114" t="str">
        <f t="shared" si="0"/>
        <v>28|108</v>
      </c>
      <c r="G29" s="1" t="s">
        <v>1783</v>
      </c>
      <c r="H29" s="1">
        <v>28</v>
      </c>
      <c r="J29" s="6">
        <v>28</v>
      </c>
      <c r="K29" s="6">
        <f t="shared" si="2"/>
        <v>3</v>
      </c>
      <c r="L29" t="s">
        <v>3597</v>
      </c>
      <c r="M29">
        <v>206</v>
      </c>
      <c r="N29" t="s">
        <v>1272</v>
      </c>
      <c r="O29" t="s">
        <v>1273</v>
      </c>
      <c r="P29" s="174" t="str">
        <f t="shared" si="1"/>
        <v>28|Sardinia (Sardegna)</v>
      </c>
    </row>
    <row r="30" spans="2:16">
      <c r="B30" s="6">
        <v>29</v>
      </c>
      <c r="C30" s="114" t="s">
        <v>4060</v>
      </c>
      <c r="D30" s="114" t="str">
        <f t="shared" si="0"/>
        <v>29|109</v>
      </c>
      <c r="G30" s="1" t="s">
        <v>1942</v>
      </c>
      <c r="H30" s="1">
        <v>29</v>
      </c>
      <c r="J30" s="6">
        <v>29</v>
      </c>
      <c r="K30" s="6">
        <f t="shared" si="2"/>
        <v>3</v>
      </c>
      <c r="L30" t="s">
        <v>3597</v>
      </c>
      <c r="M30">
        <v>206</v>
      </c>
      <c r="N30" t="s">
        <v>1274</v>
      </c>
      <c r="O30" t="s">
        <v>1275</v>
      </c>
      <c r="P30" s="174" t="str">
        <f t="shared" si="1"/>
        <v>29|Liguria</v>
      </c>
    </row>
    <row r="31" spans="2:16">
      <c r="B31" s="6">
        <v>30</v>
      </c>
      <c r="C31" s="114" t="s">
        <v>4061</v>
      </c>
      <c r="D31" s="114" t="str">
        <f t="shared" si="0"/>
        <v>30|11</v>
      </c>
      <c r="G31" s="1" t="s">
        <v>1948</v>
      </c>
      <c r="H31" s="1">
        <v>30</v>
      </c>
      <c r="J31" s="6">
        <v>30</v>
      </c>
      <c r="K31" s="6">
        <f>VLOOKUP(L31,$G$2:$H$74,2,FALSE)</f>
        <v>3</v>
      </c>
      <c r="L31" t="s">
        <v>3597</v>
      </c>
      <c r="M31">
        <v>206</v>
      </c>
      <c r="N31" t="s">
        <v>1276</v>
      </c>
      <c r="O31" t="s">
        <v>1277</v>
      </c>
      <c r="P31" s="174" t="str">
        <f t="shared" si="1"/>
        <v>30|Piedmont (Piemonte)</v>
      </c>
    </row>
    <row r="32" spans="2:16">
      <c r="B32" s="6">
        <v>31</v>
      </c>
      <c r="C32" s="114" t="s">
        <v>4062</v>
      </c>
      <c r="D32" s="114" t="str">
        <f t="shared" si="0"/>
        <v>31|110</v>
      </c>
      <c r="G32" s="1" t="s">
        <v>1959</v>
      </c>
      <c r="H32" s="1">
        <v>31</v>
      </c>
      <c r="J32" s="6">
        <v>31</v>
      </c>
      <c r="K32" s="6">
        <f t="shared" si="2"/>
        <v>3</v>
      </c>
      <c r="L32" t="s">
        <v>3597</v>
      </c>
      <c r="M32">
        <v>206</v>
      </c>
      <c r="N32" t="s">
        <v>1278</v>
      </c>
      <c r="O32" t="s">
        <v>1279</v>
      </c>
      <c r="P32" s="174" t="str">
        <f t="shared" si="1"/>
        <v>31|Aosta Valley (Valle D'Aosta)</v>
      </c>
    </row>
    <row r="33" spans="2:16">
      <c r="B33" s="6">
        <v>32</v>
      </c>
      <c r="C33" s="114" t="s">
        <v>4063</v>
      </c>
      <c r="D33" s="114" t="str">
        <f t="shared" si="0"/>
        <v>32|111</v>
      </c>
      <c r="G33" s="1" t="s">
        <v>1961</v>
      </c>
      <c r="H33" s="1">
        <v>32</v>
      </c>
      <c r="J33" s="6">
        <v>32</v>
      </c>
      <c r="K33" s="6">
        <f t="shared" si="2"/>
        <v>3</v>
      </c>
      <c r="L33" t="s">
        <v>3597</v>
      </c>
      <c r="M33">
        <v>206</v>
      </c>
      <c r="N33" t="s">
        <v>1280</v>
      </c>
      <c r="O33" t="s">
        <v>1281</v>
      </c>
      <c r="P33" s="174" t="str">
        <f t="shared" si="1"/>
        <v>32|Lombardy (Lombardia)</v>
      </c>
    </row>
    <row r="34" spans="2:16">
      <c r="B34" s="6">
        <v>33</v>
      </c>
      <c r="C34" s="114" t="s">
        <v>4064</v>
      </c>
      <c r="D34" s="114" t="str">
        <f t="shared" si="0"/>
        <v>33|112</v>
      </c>
      <c r="G34" s="1" t="s">
        <v>1977</v>
      </c>
      <c r="H34" s="1">
        <v>33</v>
      </c>
      <c r="J34" s="6">
        <v>33</v>
      </c>
      <c r="K34" s="6">
        <f t="shared" si="2"/>
        <v>3</v>
      </c>
      <c r="L34" t="s">
        <v>3597</v>
      </c>
      <c r="M34">
        <v>206</v>
      </c>
      <c r="N34" t="s">
        <v>1282</v>
      </c>
      <c r="O34" t="s">
        <v>1283</v>
      </c>
      <c r="P34" s="174" t="str">
        <f t="shared" si="1"/>
        <v>33|Veneto</v>
      </c>
    </row>
    <row r="35" spans="2:16">
      <c r="B35" s="6">
        <v>34</v>
      </c>
      <c r="C35" s="114" t="s">
        <v>4065</v>
      </c>
      <c r="D35" s="114" t="str">
        <f t="shared" si="0"/>
        <v>34|115</v>
      </c>
      <c r="G35" s="1" t="s">
        <v>1978</v>
      </c>
      <c r="H35" s="1">
        <v>34</v>
      </c>
      <c r="J35" s="6">
        <v>34</v>
      </c>
      <c r="K35" s="6">
        <f t="shared" si="2"/>
        <v>4</v>
      </c>
      <c r="L35" t="s">
        <v>1284</v>
      </c>
      <c r="M35">
        <v>206</v>
      </c>
      <c r="N35" t="s">
        <v>1285</v>
      </c>
      <c r="O35" t="s">
        <v>1286</v>
      </c>
      <c r="P35" s="174" t="str">
        <f t="shared" si="1"/>
        <v>34|Trentino-South Tyrol (Trentino-Alto Adige)</v>
      </c>
    </row>
    <row r="36" spans="2:16">
      <c r="B36" s="6">
        <v>35</v>
      </c>
      <c r="C36" s="114" t="s">
        <v>4066</v>
      </c>
      <c r="D36" s="114" t="str">
        <f t="shared" si="0"/>
        <v>35|116</v>
      </c>
      <c r="G36" s="1" t="s">
        <v>1981</v>
      </c>
      <c r="H36" s="1">
        <v>35</v>
      </c>
      <c r="J36" s="6">
        <v>35</v>
      </c>
      <c r="K36" s="6">
        <f t="shared" si="2"/>
        <v>4</v>
      </c>
      <c r="L36" t="s">
        <v>1284</v>
      </c>
      <c r="M36">
        <v>206</v>
      </c>
      <c r="N36" t="s">
        <v>1287</v>
      </c>
      <c r="O36" t="s">
        <v>1288</v>
      </c>
      <c r="P36" s="174" t="str">
        <f t="shared" si="1"/>
        <v>35|Friuli-Venezia Giulia</v>
      </c>
    </row>
    <row r="37" spans="2:16">
      <c r="B37" s="6">
        <v>36</v>
      </c>
      <c r="C37" s="114" t="s">
        <v>4067</v>
      </c>
      <c r="D37" s="114" t="str">
        <f t="shared" si="0"/>
        <v>36|117</v>
      </c>
      <c r="G37" s="1" t="s">
        <v>1988</v>
      </c>
      <c r="H37" s="1">
        <v>36</v>
      </c>
      <c r="J37" s="6">
        <v>36</v>
      </c>
      <c r="K37" s="6">
        <f t="shared" si="2"/>
        <v>4</v>
      </c>
      <c r="L37" t="s">
        <v>1284</v>
      </c>
      <c r="M37">
        <v>206</v>
      </c>
      <c r="N37" t="s">
        <v>1289</v>
      </c>
      <c r="O37" t="s">
        <v>3617</v>
      </c>
      <c r="P37" s="174" t="str">
        <f t="shared" si="1"/>
        <v>36|Emilia Romagna</v>
      </c>
    </row>
    <row r="38" spans="2:16">
      <c r="B38" s="6">
        <v>37</v>
      </c>
      <c r="C38" s="114" t="s">
        <v>4068</v>
      </c>
      <c r="D38" s="114" t="str">
        <f t="shared" si="0"/>
        <v>37|119</v>
      </c>
      <c r="G38" s="1" t="s">
        <v>2000</v>
      </c>
      <c r="H38" s="1">
        <v>37</v>
      </c>
      <c r="J38" s="6">
        <v>37</v>
      </c>
      <c r="K38" s="6">
        <f t="shared" si="2"/>
        <v>4</v>
      </c>
      <c r="L38" t="s">
        <v>1284</v>
      </c>
      <c r="M38">
        <v>206</v>
      </c>
      <c r="N38" t="s">
        <v>1290</v>
      </c>
      <c r="O38" t="s">
        <v>1291</v>
      </c>
      <c r="P38" s="174" t="str">
        <f t="shared" si="1"/>
        <v>37|Tuscany (Toscana)</v>
      </c>
    </row>
    <row r="39" spans="2:16">
      <c r="B39" s="6">
        <v>38</v>
      </c>
      <c r="C39" s="114" t="s">
        <v>4069</v>
      </c>
      <c r="D39" s="114" t="str">
        <f t="shared" si="0"/>
        <v>38|12</v>
      </c>
      <c r="G39" s="1" t="s">
        <v>2014</v>
      </c>
      <c r="H39" s="1">
        <v>38</v>
      </c>
      <c r="J39" s="6">
        <v>38</v>
      </c>
      <c r="K39" s="6">
        <f t="shared" si="2"/>
        <v>4</v>
      </c>
      <c r="L39" t="s">
        <v>1284</v>
      </c>
      <c r="M39">
        <v>206</v>
      </c>
      <c r="N39" t="s">
        <v>566</v>
      </c>
      <c r="O39" t="s">
        <v>1292</v>
      </c>
      <c r="P39" s="174" t="str">
        <f t="shared" si="1"/>
        <v>38|Abruzzo</v>
      </c>
    </row>
    <row r="40" spans="2:16">
      <c r="B40" s="6">
        <v>39</v>
      </c>
      <c r="C40" s="114" t="s">
        <v>4070</v>
      </c>
      <c r="D40" s="114" t="str">
        <f t="shared" si="0"/>
        <v>39|120</v>
      </c>
      <c r="G40" s="1" t="s">
        <v>2021</v>
      </c>
      <c r="H40" s="1">
        <v>39</v>
      </c>
      <c r="J40" s="6">
        <v>39</v>
      </c>
      <c r="K40" s="6">
        <f t="shared" si="2"/>
        <v>4</v>
      </c>
      <c r="L40" t="s">
        <v>1284</v>
      </c>
      <c r="M40">
        <v>206</v>
      </c>
      <c r="N40" t="s">
        <v>1293</v>
      </c>
      <c r="O40" t="s">
        <v>1294</v>
      </c>
      <c r="P40" s="174" t="str">
        <f t="shared" si="1"/>
        <v>39|Marche</v>
      </c>
    </row>
    <row r="41" spans="2:16">
      <c r="B41" s="6">
        <v>40</v>
      </c>
      <c r="C41" s="114" t="s">
        <v>4071</v>
      </c>
      <c r="D41" s="114" t="str">
        <f t="shared" si="0"/>
        <v>40|122</v>
      </c>
      <c r="G41" s="1" t="s">
        <v>2030</v>
      </c>
      <c r="H41" s="1">
        <v>40</v>
      </c>
      <c r="J41" s="6">
        <v>40</v>
      </c>
      <c r="K41" s="6">
        <f t="shared" si="2"/>
        <v>4</v>
      </c>
      <c r="L41" t="s">
        <v>1284</v>
      </c>
      <c r="M41">
        <v>206</v>
      </c>
      <c r="N41" t="s">
        <v>1295</v>
      </c>
      <c r="O41" t="s">
        <v>1296</v>
      </c>
      <c r="P41" s="174" t="str">
        <f t="shared" si="1"/>
        <v>40|Basilicata</v>
      </c>
    </row>
    <row r="42" spans="2:16">
      <c r="B42" s="6">
        <v>41</v>
      </c>
      <c r="C42" s="114" t="s">
        <v>4072</v>
      </c>
      <c r="D42" s="114" t="str">
        <f t="shared" si="0"/>
        <v>41|123</v>
      </c>
      <c r="G42" s="1" t="s">
        <v>2034</v>
      </c>
      <c r="H42" s="1">
        <v>41</v>
      </c>
      <c r="J42" s="6">
        <v>41</v>
      </c>
      <c r="K42" s="6">
        <f t="shared" si="2"/>
        <v>4</v>
      </c>
      <c r="L42" t="s">
        <v>1284</v>
      </c>
      <c r="M42">
        <v>206</v>
      </c>
      <c r="N42" t="s">
        <v>1297</v>
      </c>
      <c r="O42" t="s">
        <v>1298</v>
      </c>
      <c r="P42" s="174" t="str">
        <f t="shared" si="1"/>
        <v>41|Puglia</v>
      </c>
    </row>
    <row r="43" spans="2:16">
      <c r="B43" s="6">
        <v>42</v>
      </c>
      <c r="C43" s="114" t="s">
        <v>4073</v>
      </c>
      <c r="D43" s="114" t="str">
        <f t="shared" si="0"/>
        <v>42|124</v>
      </c>
      <c r="G43" s="1" t="s">
        <v>2043</v>
      </c>
      <c r="H43" s="1">
        <v>42</v>
      </c>
      <c r="J43" s="6">
        <v>42</v>
      </c>
      <c r="K43" s="6">
        <f t="shared" si="2"/>
        <v>5</v>
      </c>
      <c r="L43" t="s">
        <v>3598</v>
      </c>
      <c r="M43">
        <v>206</v>
      </c>
      <c r="N43" t="s">
        <v>560</v>
      </c>
      <c r="O43" t="s">
        <v>1299</v>
      </c>
      <c r="P43" s="174" t="str">
        <f t="shared" si="1"/>
        <v>42|Calabria</v>
      </c>
    </row>
    <row r="44" spans="2:16">
      <c r="B44" s="6">
        <v>43</v>
      </c>
      <c r="C44" s="114" t="s">
        <v>4074</v>
      </c>
      <c r="D44" s="114" t="str">
        <f t="shared" si="0"/>
        <v>43|126</v>
      </c>
      <c r="G44" s="1" t="s">
        <v>2052</v>
      </c>
      <c r="H44" s="1">
        <v>43</v>
      </c>
      <c r="J44" s="6">
        <v>43</v>
      </c>
      <c r="K44" s="6">
        <f t="shared" si="2"/>
        <v>5</v>
      </c>
      <c r="L44" t="s">
        <v>3598</v>
      </c>
      <c r="M44">
        <v>206</v>
      </c>
      <c r="N44" t="s">
        <v>1300</v>
      </c>
      <c r="O44" t="s">
        <v>1301</v>
      </c>
      <c r="P44" s="174" t="str">
        <f t="shared" si="1"/>
        <v>43|Campania</v>
      </c>
    </row>
    <row r="45" spans="2:16">
      <c r="B45" s="6">
        <v>44</v>
      </c>
      <c r="C45" s="114" t="s">
        <v>4075</v>
      </c>
      <c r="D45" s="114" t="str">
        <f t="shared" si="0"/>
        <v>44|128</v>
      </c>
      <c r="G45" s="1" t="s">
        <v>2060</v>
      </c>
      <c r="H45" s="1">
        <v>44</v>
      </c>
      <c r="J45" s="6">
        <v>44</v>
      </c>
      <c r="K45" s="6">
        <f t="shared" si="2"/>
        <v>5</v>
      </c>
      <c r="L45" t="s">
        <v>3598</v>
      </c>
      <c r="M45">
        <v>206</v>
      </c>
      <c r="N45" t="s">
        <v>1302</v>
      </c>
      <c r="O45" t="s">
        <v>1303</v>
      </c>
      <c r="P45" s="174" t="str">
        <f t="shared" si="1"/>
        <v>44|Molise</v>
      </c>
    </row>
    <row r="46" spans="2:16">
      <c r="B46" s="6">
        <v>45</v>
      </c>
      <c r="C46" s="114" t="s">
        <v>4076</v>
      </c>
      <c r="D46" s="114" t="str">
        <f t="shared" si="0"/>
        <v>45|129</v>
      </c>
      <c r="G46" s="1" t="s">
        <v>2064</v>
      </c>
      <c r="H46" s="1">
        <v>45</v>
      </c>
      <c r="J46" s="6">
        <v>45</v>
      </c>
      <c r="K46" s="6">
        <f t="shared" si="2"/>
        <v>5</v>
      </c>
      <c r="L46" t="s">
        <v>3598</v>
      </c>
      <c r="M46">
        <v>206</v>
      </c>
      <c r="N46" t="s">
        <v>1304</v>
      </c>
      <c r="O46" t="s">
        <v>1305</v>
      </c>
      <c r="P46" s="174" t="str">
        <f t="shared" si="1"/>
        <v>45|Latium (Lazio)</v>
      </c>
    </row>
    <row r="47" spans="2:16">
      <c r="B47" s="6">
        <v>46</v>
      </c>
      <c r="C47" s="114" t="s">
        <v>4077</v>
      </c>
      <c r="D47" s="114" t="str">
        <f t="shared" si="0"/>
        <v>46|13</v>
      </c>
      <c r="G47" s="1" t="s">
        <v>2071</v>
      </c>
      <c r="H47" s="1">
        <v>46</v>
      </c>
      <c r="J47" s="6">
        <v>46</v>
      </c>
      <c r="K47" s="6">
        <f t="shared" si="2"/>
        <v>5</v>
      </c>
      <c r="L47" t="s">
        <v>3598</v>
      </c>
      <c r="M47">
        <v>206</v>
      </c>
      <c r="N47" t="s">
        <v>804</v>
      </c>
      <c r="O47" t="s">
        <v>1306</v>
      </c>
      <c r="P47" s="174" t="str">
        <f t="shared" si="1"/>
        <v>46|Umbria</v>
      </c>
    </row>
    <row r="48" spans="2:16">
      <c r="B48" s="6">
        <v>47</v>
      </c>
      <c r="C48" s="114" t="s">
        <v>4078</v>
      </c>
      <c r="D48" s="114" t="str">
        <f t="shared" si="0"/>
        <v>47|130</v>
      </c>
      <c r="G48" s="1" t="s">
        <v>2075</v>
      </c>
      <c r="H48" s="1">
        <v>47</v>
      </c>
      <c r="J48" s="6">
        <v>47</v>
      </c>
      <c r="K48" s="6">
        <f t="shared" si="2"/>
        <v>5</v>
      </c>
      <c r="L48" t="s">
        <v>3598</v>
      </c>
      <c r="M48">
        <v>206</v>
      </c>
      <c r="N48" t="s">
        <v>730</v>
      </c>
      <c r="O48" t="s">
        <v>1307</v>
      </c>
      <c r="P48" s="174" t="str">
        <f t="shared" si="1"/>
        <v>47|Sicliy (Sicilia)</v>
      </c>
    </row>
    <row r="49" spans="2:16">
      <c r="B49" s="6">
        <v>48</v>
      </c>
      <c r="C49" s="114" t="s">
        <v>4079</v>
      </c>
      <c r="D49" s="114" t="str">
        <f t="shared" si="0"/>
        <v>48|131</v>
      </c>
      <c r="G49" s="1" t="s">
        <v>2446</v>
      </c>
      <c r="H49" s="1">
        <v>48</v>
      </c>
      <c r="J49" s="6">
        <v>48</v>
      </c>
      <c r="K49" s="6">
        <f t="shared" si="2"/>
        <v>5</v>
      </c>
      <c r="L49" t="s">
        <v>3598</v>
      </c>
      <c r="M49">
        <v>206</v>
      </c>
      <c r="N49" t="s">
        <v>1308</v>
      </c>
      <c r="O49" t="s">
        <v>1309</v>
      </c>
      <c r="P49" s="174" t="str">
        <f t="shared" si="1"/>
        <v>48|Kanto</v>
      </c>
    </row>
    <row r="50" spans="2:16">
      <c r="B50" s="6">
        <v>49</v>
      </c>
      <c r="C50" s="114" t="s">
        <v>4080</v>
      </c>
      <c r="D50" s="114" t="str">
        <f t="shared" si="0"/>
        <v>49|132</v>
      </c>
      <c r="G50" s="1" t="s">
        <v>2455</v>
      </c>
      <c r="H50" s="1">
        <v>49</v>
      </c>
      <c r="J50" s="6">
        <v>49</v>
      </c>
      <c r="K50" s="6">
        <f t="shared" si="2"/>
        <v>5</v>
      </c>
      <c r="L50" t="s">
        <v>3598</v>
      </c>
      <c r="M50">
        <v>206</v>
      </c>
      <c r="N50" t="s">
        <v>1310</v>
      </c>
      <c r="O50" t="s">
        <v>1311</v>
      </c>
      <c r="P50" s="174" t="str">
        <f t="shared" si="1"/>
        <v>49|Tokai</v>
      </c>
    </row>
    <row r="51" spans="2:16">
      <c r="B51" s="6">
        <v>50</v>
      </c>
      <c r="C51" s="114" t="s">
        <v>4081</v>
      </c>
      <c r="D51" s="114" t="str">
        <f t="shared" si="0"/>
        <v>50|133</v>
      </c>
      <c r="G51" s="1" t="s">
        <v>2460</v>
      </c>
      <c r="H51" s="1">
        <v>50</v>
      </c>
      <c r="J51" s="6">
        <v>50</v>
      </c>
      <c r="K51" s="6">
        <f t="shared" si="2"/>
        <v>5</v>
      </c>
      <c r="L51" t="s">
        <v>3598</v>
      </c>
      <c r="M51">
        <v>206</v>
      </c>
      <c r="N51" t="s">
        <v>724</v>
      </c>
      <c r="O51" t="s">
        <v>1312</v>
      </c>
      <c r="P51" s="174" t="str">
        <f t="shared" si="1"/>
        <v>50|Kansai</v>
      </c>
    </row>
    <row r="52" spans="2:16">
      <c r="B52" s="6">
        <v>51</v>
      </c>
      <c r="C52" s="114" t="s">
        <v>4082</v>
      </c>
      <c r="D52" s="114" t="str">
        <f t="shared" si="0"/>
        <v>51|134</v>
      </c>
      <c r="G52" s="1" t="s">
        <v>2467</v>
      </c>
      <c r="H52" s="1">
        <v>51</v>
      </c>
      <c r="J52" s="6">
        <v>51</v>
      </c>
      <c r="K52" s="6">
        <f t="shared" si="2"/>
        <v>5</v>
      </c>
      <c r="L52" t="s">
        <v>3598</v>
      </c>
      <c r="M52">
        <v>206</v>
      </c>
      <c r="N52" t="s">
        <v>811</v>
      </c>
      <c r="O52" t="s">
        <v>1313</v>
      </c>
      <c r="P52" s="174" t="str">
        <f t="shared" si="1"/>
        <v>51|Chugoku</v>
      </c>
    </row>
    <row r="53" spans="2:16">
      <c r="B53" s="6">
        <v>52</v>
      </c>
      <c r="C53" s="114" t="s">
        <v>4083</v>
      </c>
      <c r="D53" s="114" t="str">
        <f t="shared" si="0"/>
        <v>52|135</v>
      </c>
      <c r="G53" s="1" t="s">
        <v>2473</v>
      </c>
      <c r="H53" s="1">
        <v>52</v>
      </c>
      <c r="J53" s="6">
        <v>52</v>
      </c>
      <c r="K53" s="6">
        <f t="shared" si="2"/>
        <v>5</v>
      </c>
      <c r="L53" t="s">
        <v>3598</v>
      </c>
      <c r="M53">
        <v>206</v>
      </c>
      <c r="N53" t="s">
        <v>752</v>
      </c>
      <c r="O53" t="s">
        <v>1314</v>
      </c>
      <c r="P53" s="174" t="str">
        <f t="shared" si="1"/>
        <v>52|Shikoku</v>
      </c>
    </row>
    <row r="54" spans="2:16">
      <c r="B54" s="6">
        <v>53</v>
      </c>
      <c r="C54" s="114" t="s">
        <v>4084</v>
      </c>
      <c r="D54" s="114" t="str">
        <f t="shared" si="0"/>
        <v>53|136</v>
      </c>
      <c r="G54" s="1" t="s">
        <v>2478</v>
      </c>
      <c r="H54" s="1">
        <v>53</v>
      </c>
      <c r="J54" s="6">
        <v>53</v>
      </c>
      <c r="K54" s="6">
        <f t="shared" si="2"/>
        <v>5</v>
      </c>
      <c r="L54" t="s">
        <v>3598</v>
      </c>
      <c r="M54">
        <v>206</v>
      </c>
      <c r="N54" t="s">
        <v>1315</v>
      </c>
      <c r="O54" t="s">
        <v>3607</v>
      </c>
      <c r="P54" s="174" t="str">
        <f t="shared" si="1"/>
        <v>53|Kyushu</v>
      </c>
    </row>
    <row r="55" spans="2:16">
      <c r="B55" s="6">
        <v>54</v>
      </c>
      <c r="C55" s="114" t="s">
        <v>4085</v>
      </c>
      <c r="D55" s="114" t="str">
        <f t="shared" si="0"/>
        <v>54|137</v>
      </c>
      <c r="G55" s="1" t="s">
        <v>2487</v>
      </c>
      <c r="H55" s="1">
        <v>54</v>
      </c>
      <c r="J55" s="6">
        <v>54</v>
      </c>
      <c r="K55" s="6">
        <f t="shared" si="2"/>
        <v>5</v>
      </c>
      <c r="L55" t="s">
        <v>3598</v>
      </c>
      <c r="M55">
        <v>206</v>
      </c>
      <c r="N55" t="s">
        <v>886</v>
      </c>
      <c r="O55" t="s">
        <v>1316</v>
      </c>
      <c r="P55" s="174" t="str">
        <f t="shared" si="1"/>
        <v>54|Tohoku</v>
      </c>
    </row>
    <row r="56" spans="2:16">
      <c r="B56" s="6">
        <v>55</v>
      </c>
      <c r="C56" s="114" t="s">
        <v>4086</v>
      </c>
      <c r="D56" s="114" t="str">
        <f t="shared" si="0"/>
        <v>55|138</v>
      </c>
      <c r="G56" s="1" t="s">
        <v>2494</v>
      </c>
      <c r="H56" s="1">
        <v>55</v>
      </c>
      <c r="J56" s="6">
        <v>55</v>
      </c>
      <c r="K56" s="6">
        <f t="shared" si="2"/>
        <v>5</v>
      </c>
      <c r="L56" t="s">
        <v>3598</v>
      </c>
      <c r="M56">
        <v>206</v>
      </c>
      <c r="N56" t="s">
        <v>726</v>
      </c>
      <c r="O56" t="s">
        <v>1317</v>
      </c>
      <c r="P56" s="174" t="str">
        <f t="shared" si="1"/>
        <v>55|Hokkaido</v>
      </c>
    </row>
    <row r="57" spans="2:16">
      <c r="B57" s="6">
        <v>56</v>
      </c>
      <c r="C57" s="114" t="s">
        <v>4087</v>
      </c>
      <c r="D57" s="114" t="str">
        <f t="shared" si="0"/>
        <v>56|139</v>
      </c>
      <c r="G57" s="1" t="s">
        <v>2495</v>
      </c>
      <c r="H57" s="1">
        <v>56</v>
      </c>
      <c r="J57" s="6">
        <v>56</v>
      </c>
      <c r="K57" s="6">
        <f t="shared" si="2"/>
        <v>5</v>
      </c>
      <c r="L57" t="s">
        <v>3598</v>
      </c>
      <c r="M57">
        <v>206</v>
      </c>
      <c r="N57" t="s">
        <v>1318</v>
      </c>
      <c r="O57" t="s">
        <v>1319</v>
      </c>
      <c r="P57" s="174" t="str">
        <f t="shared" si="1"/>
        <v>56|Hokuriku</v>
      </c>
    </row>
    <row r="58" spans="2:16">
      <c r="B58" s="6">
        <v>57</v>
      </c>
      <c r="C58" s="114" t="s">
        <v>4088</v>
      </c>
      <c r="D58" s="114" t="str">
        <f t="shared" si="0"/>
        <v>57|14</v>
      </c>
      <c r="G58" s="1" t="s">
        <v>2499</v>
      </c>
      <c r="H58" s="1">
        <v>57</v>
      </c>
      <c r="J58" s="6">
        <v>57</v>
      </c>
      <c r="K58" s="6">
        <f t="shared" si="2"/>
        <v>5</v>
      </c>
      <c r="L58" t="s">
        <v>3598</v>
      </c>
      <c r="M58">
        <v>206</v>
      </c>
      <c r="N58" t="s">
        <v>1320</v>
      </c>
      <c r="O58" t="s">
        <v>3608</v>
      </c>
      <c r="P58" s="174" t="str">
        <f t="shared" si="1"/>
        <v>57|Shin'estu</v>
      </c>
    </row>
    <row r="59" spans="2:16">
      <c r="B59" s="6">
        <v>58</v>
      </c>
      <c r="C59" s="114" t="s">
        <v>4089</v>
      </c>
      <c r="D59" s="114" t="str">
        <f t="shared" si="0"/>
        <v>58|140</v>
      </c>
      <c r="G59" s="1" t="s">
        <v>2787</v>
      </c>
      <c r="H59" s="1">
        <v>58</v>
      </c>
      <c r="J59" s="6">
        <v>58</v>
      </c>
      <c r="K59" s="6">
        <f t="shared" si="2"/>
        <v>5</v>
      </c>
      <c r="L59" t="s">
        <v>3598</v>
      </c>
      <c r="M59">
        <v>206</v>
      </c>
      <c r="N59" t="s">
        <v>1321</v>
      </c>
      <c r="O59" t="s">
        <v>1322</v>
      </c>
      <c r="P59" s="174" t="str">
        <f t="shared" si="1"/>
        <v>58|Prague (Praha)</v>
      </c>
    </row>
    <row r="60" spans="2:16">
      <c r="B60" s="6">
        <v>59</v>
      </c>
      <c r="C60" s="114" t="s">
        <v>4090</v>
      </c>
      <c r="D60" s="114" t="str">
        <f t="shared" si="0"/>
        <v>59|141</v>
      </c>
      <c r="G60" s="1" t="s">
        <v>3190</v>
      </c>
      <c r="H60" s="1">
        <v>59</v>
      </c>
      <c r="J60" s="6">
        <v>59</v>
      </c>
      <c r="K60" s="6">
        <f t="shared" si="2"/>
        <v>5</v>
      </c>
      <c r="L60" t="s">
        <v>3598</v>
      </c>
      <c r="M60">
        <v>206</v>
      </c>
      <c r="N60" t="s">
        <v>1323</v>
      </c>
      <c r="O60" t="s">
        <v>1324</v>
      </c>
      <c r="P60" s="174" t="str">
        <f t="shared" si="1"/>
        <v>59|Central Bohemia (Stredocesky kraj)</v>
      </c>
    </row>
    <row r="61" spans="2:16">
      <c r="B61" s="6">
        <v>60</v>
      </c>
      <c r="C61" s="114" t="s">
        <v>4091</v>
      </c>
      <c r="D61" s="114" t="str">
        <f t="shared" si="0"/>
        <v>60|142</v>
      </c>
      <c r="G61" s="1" t="s">
        <v>3191</v>
      </c>
      <c r="H61" s="1">
        <v>60</v>
      </c>
      <c r="J61" s="6">
        <v>60</v>
      </c>
      <c r="K61" s="6">
        <f t="shared" si="2"/>
        <v>6</v>
      </c>
      <c r="L61" t="s">
        <v>1325</v>
      </c>
      <c r="M61">
        <v>206</v>
      </c>
      <c r="N61" t="s">
        <v>501</v>
      </c>
      <c r="O61" t="s">
        <v>1385</v>
      </c>
      <c r="P61" s="174" t="str">
        <f t="shared" si="1"/>
        <v>60|Southern Bohemia (Jihocesky kraj)</v>
      </c>
    </row>
    <row r="62" spans="2:16">
      <c r="B62" s="6">
        <v>61</v>
      </c>
      <c r="C62" s="114" t="s">
        <v>4092</v>
      </c>
      <c r="D62" s="114" t="str">
        <f t="shared" si="0"/>
        <v>61|143</v>
      </c>
      <c r="G62" s="1" t="s">
        <v>3192</v>
      </c>
      <c r="H62" s="1">
        <v>61</v>
      </c>
      <c r="J62" s="6">
        <v>61</v>
      </c>
      <c r="K62" s="6">
        <f t="shared" si="2"/>
        <v>6</v>
      </c>
      <c r="L62" t="s">
        <v>1325</v>
      </c>
      <c r="M62">
        <v>206</v>
      </c>
      <c r="N62" t="s">
        <v>1326</v>
      </c>
      <c r="O62" t="s">
        <v>1386</v>
      </c>
      <c r="P62" s="174" t="str">
        <f t="shared" si="1"/>
        <v>61|Western Bohemia (Zapadocesky kraj)</v>
      </c>
    </row>
    <row r="63" spans="2:16">
      <c r="B63" s="6">
        <v>62</v>
      </c>
      <c r="C63" s="114" t="s">
        <v>4093</v>
      </c>
      <c r="D63" s="114" t="str">
        <f t="shared" si="0"/>
        <v>62|144</v>
      </c>
      <c r="G63" s="1" t="s">
        <v>2866</v>
      </c>
      <c r="H63" s="1">
        <v>62</v>
      </c>
      <c r="J63" s="6">
        <v>62</v>
      </c>
      <c r="K63" s="6">
        <f t="shared" si="2"/>
        <v>6</v>
      </c>
      <c r="L63" t="s">
        <v>1325</v>
      </c>
      <c r="M63">
        <v>206</v>
      </c>
      <c r="N63" t="s">
        <v>1326</v>
      </c>
      <c r="O63" t="s">
        <v>3609</v>
      </c>
      <c r="P63" s="174" t="str">
        <f t="shared" si="1"/>
        <v>62|Northern Bohemia (Severoceaky kraj)</v>
      </c>
    </row>
    <row r="64" spans="2:16">
      <c r="B64" s="6">
        <v>63</v>
      </c>
      <c r="C64" s="114" t="s">
        <v>4094</v>
      </c>
      <c r="D64" s="114" t="str">
        <f t="shared" si="0"/>
        <v>63|145</v>
      </c>
      <c r="G64" s="1" t="s">
        <v>2887</v>
      </c>
      <c r="H64" s="1">
        <v>63</v>
      </c>
      <c r="J64" s="6">
        <v>63</v>
      </c>
      <c r="K64" s="6">
        <f t="shared" si="2"/>
        <v>6</v>
      </c>
      <c r="L64" t="s">
        <v>1325</v>
      </c>
      <c r="M64">
        <v>206</v>
      </c>
      <c r="N64" t="s">
        <v>1327</v>
      </c>
      <c r="O64" t="s">
        <v>1328</v>
      </c>
      <c r="P64" s="174" t="str">
        <f t="shared" si="1"/>
        <v>63|Eastern Bohemia (Vychodocesky kraj)</v>
      </c>
    </row>
    <row r="65" spans="2:16">
      <c r="B65" s="6">
        <v>64</v>
      </c>
      <c r="C65" s="114" t="s">
        <v>4095</v>
      </c>
      <c r="D65" s="114" t="str">
        <f t="shared" si="0"/>
        <v>64|147</v>
      </c>
      <c r="G65" s="1" t="s">
        <v>3193</v>
      </c>
      <c r="H65" s="1">
        <v>64</v>
      </c>
      <c r="J65" s="6">
        <v>64</v>
      </c>
      <c r="K65" s="6">
        <f t="shared" si="2"/>
        <v>6</v>
      </c>
      <c r="L65" t="s">
        <v>1325</v>
      </c>
      <c r="M65">
        <v>206</v>
      </c>
      <c r="N65" t="s">
        <v>1329</v>
      </c>
      <c r="O65" t="s">
        <v>1387</v>
      </c>
      <c r="P65" s="174" t="str">
        <f t="shared" si="1"/>
        <v>64|Southern Moravia (Jihomoravsky kraj)</v>
      </c>
    </row>
    <row r="66" spans="2:16">
      <c r="B66" s="6">
        <v>65</v>
      </c>
      <c r="C66" s="114" t="s">
        <v>4096</v>
      </c>
      <c r="D66" s="114" t="str">
        <f t="shared" ref="D66:D129" si="3">B66&amp;"|"&amp;C66</f>
        <v>65|148</v>
      </c>
      <c r="G66" s="1" t="s">
        <v>2938</v>
      </c>
      <c r="H66" s="1">
        <v>65</v>
      </c>
      <c r="J66" s="6">
        <v>65</v>
      </c>
      <c r="K66" s="6">
        <f t="shared" si="2"/>
        <v>6</v>
      </c>
      <c r="L66" t="s">
        <v>1325</v>
      </c>
      <c r="M66">
        <v>206</v>
      </c>
      <c r="N66" t="s">
        <v>1330</v>
      </c>
      <c r="O66" t="s">
        <v>3610</v>
      </c>
      <c r="P66" s="174" t="str">
        <f t="shared" ref="P66:P74" si="4">H66&amp;"|"&amp;G66</f>
        <v>65|Northern Moravia (Soveromoravsky kraj)</v>
      </c>
    </row>
    <row r="67" spans="2:16">
      <c r="B67" s="6">
        <v>66</v>
      </c>
      <c r="C67" s="114" t="s">
        <v>4097</v>
      </c>
      <c r="D67" s="114" t="str">
        <f t="shared" si="3"/>
        <v>66|149</v>
      </c>
      <c r="G67" s="1" t="s">
        <v>3185</v>
      </c>
      <c r="H67" s="1">
        <v>66</v>
      </c>
      <c r="J67" s="6">
        <v>66</v>
      </c>
      <c r="K67" s="6">
        <f t="shared" ref="K67:K130" si="5">VLOOKUP(L67,$G$2:$H$74,2,FALSE)</f>
        <v>6</v>
      </c>
      <c r="L67" t="s">
        <v>1325</v>
      </c>
      <c r="M67">
        <v>206</v>
      </c>
      <c r="N67" t="s">
        <v>1331</v>
      </c>
      <c r="O67" t="s">
        <v>3611</v>
      </c>
      <c r="P67" s="174" t="str">
        <f t="shared" si="4"/>
        <v>66|Bratislava (Bratislavsky kraj)</v>
      </c>
    </row>
    <row r="68" spans="2:16">
      <c r="B68" s="6">
        <v>67</v>
      </c>
      <c r="C68" s="114" t="s">
        <v>4098</v>
      </c>
      <c r="D68" s="114" t="str">
        <f t="shared" si="3"/>
        <v>67|15</v>
      </c>
      <c r="G68" s="1" t="s">
        <v>3186</v>
      </c>
      <c r="H68" s="1">
        <v>67</v>
      </c>
      <c r="J68" s="6">
        <v>67</v>
      </c>
      <c r="K68" s="6">
        <f t="shared" si="5"/>
        <v>6</v>
      </c>
      <c r="L68" t="s">
        <v>1325</v>
      </c>
      <c r="M68">
        <v>206</v>
      </c>
      <c r="N68" t="s">
        <v>573</v>
      </c>
      <c r="O68" t="s">
        <v>1332</v>
      </c>
      <c r="P68" s="174" t="str">
        <f t="shared" si="4"/>
        <v>67|Trnava (Trnavsky kraj)</v>
      </c>
    </row>
    <row r="69" spans="2:16">
      <c r="B69" s="6">
        <v>68</v>
      </c>
      <c r="C69" s="114" t="s">
        <v>4099</v>
      </c>
      <c r="D69" s="114" t="str">
        <f t="shared" si="3"/>
        <v>68|150</v>
      </c>
      <c r="G69" s="1" t="s">
        <v>3183</v>
      </c>
      <c r="H69" s="1">
        <v>68</v>
      </c>
      <c r="J69" s="6">
        <v>68</v>
      </c>
      <c r="K69" s="6">
        <f t="shared" si="5"/>
        <v>6</v>
      </c>
      <c r="L69" t="s">
        <v>1325</v>
      </c>
      <c r="M69">
        <v>206</v>
      </c>
      <c r="N69" t="s">
        <v>1045</v>
      </c>
      <c r="O69" t="s">
        <v>1333</v>
      </c>
      <c r="P69" s="174" t="str">
        <f t="shared" si="4"/>
        <v>68|Trencin (Trenciansky kraj)</v>
      </c>
    </row>
    <row r="70" spans="2:16">
      <c r="B70" s="6">
        <v>69</v>
      </c>
      <c r="C70" s="114" t="s">
        <v>4100</v>
      </c>
      <c r="D70" s="114" t="str">
        <f t="shared" si="3"/>
        <v>69|151</v>
      </c>
      <c r="G70" s="1" t="s">
        <v>3009</v>
      </c>
      <c r="H70" s="1">
        <v>69</v>
      </c>
      <c r="J70" s="6">
        <v>69</v>
      </c>
      <c r="K70" s="6">
        <f t="shared" si="5"/>
        <v>6</v>
      </c>
      <c r="L70" t="s">
        <v>1325</v>
      </c>
      <c r="M70">
        <v>206</v>
      </c>
      <c r="N70" t="s">
        <v>1334</v>
      </c>
      <c r="O70" t="s">
        <v>1388</v>
      </c>
      <c r="P70" s="174" t="str">
        <f t="shared" si="4"/>
        <v>69|Nitra (Nitrianaky kraj)</v>
      </c>
    </row>
    <row r="71" spans="2:16">
      <c r="B71" s="6">
        <v>70</v>
      </c>
      <c r="C71" s="114" t="s">
        <v>4101</v>
      </c>
      <c r="D71" s="114" t="str">
        <f t="shared" si="3"/>
        <v>70|152</v>
      </c>
      <c r="G71" s="1" t="s">
        <v>3184</v>
      </c>
      <c r="H71" s="1">
        <v>70</v>
      </c>
      <c r="J71" s="6">
        <v>70</v>
      </c>
      <c r="K71" s="6">
        <f t="shared" si="5"/>
        <v>6</v>
      </c>
      <c r="L71" t="s">
        <v>1325</v>
      </c>
      <c r="M71">
        <v>206</v>
      </c>
      <c r="N71" t="s">
        <v>1335</v>
      </c>
      <c r="O71" t="s">
        <v>4045</v>
      </c>
      <c r="P71" s="174" t="str">
        <f t="shared" si="4"/>
        <v>70|Zilina (Zilinsky kraj)</v>
      </c>
    </row>
    <row r="72" spans="2:16">
      <c r="B72" s="6">
        <v>71</v>
      </c>
      <c r="C72" s="114" t="s">
        <v>4102</v>
      </c>
      <c r="D72" s="114" t="str">
        <f t="shared" si="3"/>
        <v>71|154</v>
      </c>
      <c r="G72" s="1" t="s">
        <v>3187</v>
      </c>
      <c r="H72" s="1">
        <v>71</v>
      </c>
      <c r="J72" s="6">
        <v>71</v>
      </c>
      <c r="K72" s="6">
        <f t="shared" si="5"/>
        <v>6</v>
      </c>
      <c r="L72" t="s">
        <v>1325</v>
      </c>
      <c r="M72">
        <v>206</v>
      </c>
      <c r="N72" t="s">
        <v>1336</v>
      </c>
      <c r="O72" t="s">
        <v>1389</v>
      </c>
      <c r="P72" s="174" t="str">
        <f t="shared" si="4"/>
        <v>71|Banska Bystrica (Banskobystricky kraj)</v>
      </c>
    </row>
    <row r="73" spans="2:16">
      <c r="B73" s="6">
        <v>72</v>
      </c>
      <c r="C73" s="114" t="s">
        <v>4103</v>
      </c>
      <c r="D73" s="114" t="str">
        <f t="shared" si="3"/>
        <v>72|156</v>
      </c>
      <c r="G73" s="1" t="s">
        <v>3188</v>
      </c>
      <c r="H73" s="1">
        <v>72</v>
      </c>
      <c r="J73" s="6">
        <v>72</v>
      </c>
      <c r="K73" s="6">
        <f t="shared" si="5"/>
        <v>6</v>
      </c>
      <c r="L73" t="s">
        <v>1325</v>
      </c>
      <c r="M73">
        <v>206</v>
      </c>
      <c r="N73" t="s">
        <v>1337</v>
      </c>
      <c r="O73" t="s">
        <v>1390</v>
      </c>
      <c r="P73" s="174" t="str">
        <f t="shared" si="4"/>
        <v>72|Kosice (Kosicky kraj)</v>
      </c>
    </row>
    <row r="74" spans="2:16">
      <c r="B74" s="6">
        <v>73</v>
      </c>
      <c r="C74" s="114" t="s">
        <v>4104</v>
      </c>
      <c r="D74" s="114" t="str">
        <f t="shared" si="3"/>
        <v>73|157</v>
      </c>
      <c r="G74" s="1" t="s">
        <v>3189</v>
      </c>
      <c r="H74" s="1">
        <v>73</v>
      </c>
      <c r="J74" s="6">
        <v>73</v>
      </c>
      <c r="K74" s="6">
        <f t="shared" si="5"/>
        <v>6</v>
      </c>
      <c r="L74" t="s">
        <v>1325</v>
      </c>
      <c r="M74">
        <v>206</v>
      </c>
      <c r="N74" t="s">
        <v>1338</v>
      </c>
      <c r="O74" t="s">
        <v>1339</v>
      </c>
      <c r="P74" s="174" t="str">
        <f t="shared" si="4"/>
        <v>73|Presov (Presovsky kraj)</v>
      </c>
    </row>
    <row r="75" spans="2:16">
      <c r="B75" s="6">
        <v>74</v>
      </c>
      <c r="C75" s="114" t="s">
        <v>4105</v>
      </c>
      <c r="D75" s="114" t="str">
        <f t="shared" si="3"/>
        <v>74|158</v>
      </c>
      <c r="J75" s="6">
        <v>74</v>
      </c>
      <c r="K75" s="6">
        <f t="shared" si="5"/>
        <v>6</v>
      </c>
      <c r="L75" t="s">
        <v>1325</v>
      </c>
      <c r="M75">
        <v>206</v>
      </c>
      <c r="N75" t="s">
        <v>806</v>
      </c>
      <c r="O75" t="s">
        <v>1340</v>
      </c>
    </row>
    <row r="76" spans="2:16">
      <c r="B76" s="6">
        <v>75</v>
      </c>
      <c r="C76" s="114" t="s">
        <v>4106</v>
      </c>
      <c r="D76" s="114" t="str">
        <f t="shared" si="3"/>
        <v>75|159</v>
      </c>
      <c r="J76" s="6">
        <v>75</v>
      </c>
      <c r="K76" s="6">
        <f t="shared" si="5"/>
        <v>6</v>
      </c>
      <c r="L76" t="s">
        <v>1325</v>
      </c>
      <c r="M76">
        <v>206</v>
      </c>
      <c r="N76" t="s">
        <v>787</v>
      </c>
      <c r="O76" t="s">
        <v>1341</v>
      </c>
    </row>
    <row r="77" spans="2:16">
      <c r="B77" s="6">
        <v>76</v>
      </c>
      <c r="C77" s="114" t="s">
        <v>4107</v>
      </c>
      <c r="D77" s="114" t="str">
        <f t="shared" si="3"/>
        <v>76|16</v>
      </c>
      <c r="J77" s="6">
        <v>76</v>
      </c>
      <c r="K77" s="6">
        <f t="shared" si="5"/>
        <v>6</v>
      </c>
      <c r="L77" t="s">
        <v>1325</v>
      </c>
      <c r="M77">
        <v>206</v>
      </c>
      <c r="N77" t="s">
        <v>1342</v>
      </c>
      <c r="O77" t="s">
        <v>1343</v>
      </c>
    </row>
    <row r="78" spans="2:16">
      <c r="B78" s="6">
        <v>77</v>
      </c>
      <c r="C78" s="114" t="s">
        <v>4108</v>
      </c>
      <c r="D78" s="114" t="str">
        <f t="shared" si="3"/>
        <v>77|160</v>
      </c>
      <c r="J78" s="6">
        <v>77</v>
      </c>
      <c r="K78" s="6">
        <f t="shared" si="5"/>
        <v>6</v>
      </c>
      <c r="L78" t="s">
        <v>1325</v>
      </c>
      <c r="M78">
        <v>206</v>
      </c>
      <c r="N78" t="s">
        <v>809</v>
      </c>
      <c r="O78" t="s">
        <v>1391</v>
      </c>
    </row>
    <row r="79" spans="2:16">
      <c r="B79" s="6">
        <v>78</v>
      </c>
      <c r="C79" s="114" t="s">
        <v>4109</v>
      </c>
      <c r="D79" s="114" t="str">
        <f t="shared" si="3"/>
        <v>78|161</v>
      </c>
      <c r="J79" s="6">
        <v>78</v>
      </c>
      <c r="K79" s="6">
        <f t="shared" si="5"/>
        <v>6</v>
      </c>
      <c r="L79" t="s">
        <v>1325</v>
      </c>
      <c r="M79">
        <v>206</v>
      </c>
      <c r="N79" t="s">
        <v>682</v>
      </c>
      <c r="O79" t="s">
        <v>1344</v>
      </c>
    </row>
    <row r="80" spans="2:16">
      <c r="B80" s="6">
        <v>79</v>
      </c>
      <c r="C80" s="114" t="s">
        <v>4110</v>
      </c>
      <c r="D80" s="114" t="str">
        <f t="shared" si="3"/>
        <v>79|162</v>
      </c>
      <c r="J80" s="6">
        <v>79</v>
      </c>
      <c r="K80" s="6">
        <f t="shared" si="5"/>
        <v>6</v>
      </c>
      <c r="L80" t="s">
        <v>1325</v>
      </c>
      <c r="M80">
        <v>206</v>
      </c>
      <c r="N80" t="s">
        <v>1345</v>
      </c>
      <c r="O80" t="s">
        <v>3612</v>
      </c>
    </row>
    <row r="81" spans="2:15">
      <c r="B81" s="6">
        <v>80</v>
      </c>
      <c r="C81" s="114" t="s">
        <v>4111</v>
      </c>
      <c r="D81" s="114" t="str">
        <f t="shared" si="3"/>
        <v>80|163</v>
      </c>
      <c r="J81" s="6">
        <v>80</v>
      </c>
      <c r="K81" s="6">
        <f t="shared" si="5"/>
        <v>6</v>
      </c>
      <c r="L81" t="s">
        <v>1325</v>
      </c>
      <c r="M81">
        <v>206</v>
      </c>
      <c r="N81" t="s">
        <v>705</v>
      </c>
      <c r="O81" t="s">
        <v>1392</v>
      </c>
    </row>
    <row r="82" spans="2:15">
      <c r="B82" s="6">
        <v>81</v>
      </c>
      <c r="C82" s="114" t="s">
        <v>4112</v>
      </c>
      <c r="D82" s="114" t="str">
        <f t="shared" si="3"/>
        <v>81|164</v>
      </c>
      <c r="J82" s="6">
        <v>81</v>
      </c>
      <c r="K82" s="6">
        <f t="shared" si="5"/>
        <v>6</v>
      </c>
      <c r="L82" t="s">
        <v>1325</v>
      </c>
      <c r="M82">
        <v>206</v>
      </c>
      <c r="N82" t="s">
        <v>750</v>
      </c>
      <c r="O82" t="s">
        <v>3613</v>
      </c>
    </row>
    <row r="83" spans="2:15">
      <c r="B83" s="6">
        <v>82</v>
      </c>
      <c r="C83" s="114" t="s">
        <v>4113</v>
      </c>
      <c r="D83" s="114" t="str">
        <f t="shared" si="3"/>
        <v>82|165</v>
      </c>
      <c r="J83" s="6">
        <v>82</v>
      </c>
      <c r="K83" s="6">
        <f t="shared" si="5"/>
        <v>6</v>
      </c>
      <c r="L83" t="s">
        <v>1325</v>
      </c>
      <c r="M83">
        <v>206</v>
      </c>
      <c r="N83" t="s">
        <v>676</v>
      </c>
      <c r="O83" t="s">
        <v>1346</v>
      </c>
    </row>
    <row r="84" spans="2:15">
      <c r="B84" s="6">
        <v>83</v>
      </c>
      <c r="C84" s="114" t="s">
        <v>4114</v>
      </c>
      <c r="D84" s="114" t="str">
        <f t="shared" si="3"/>
        <v>83|167</v>
      </c>
      <c r="J84" s="6">
        <v>83</v>
      </c>
      <c r="K84" s="6">
        <f t="shared" si="5"/>
        <v>6</v>
      </c>
      <c r="L84" t="s">
        <v>1325</v>
      </c>
      <c r="M84">
        <v>206</v>
      </c>
      <c r="N84" t="s">
        <v>1347</v>
      </c>
      <c r="O84" t="s">
        <v>1348</v>
      </c>
    </row>
    <row r="85" spans="2:15">
      <c r="B85" s="6">
        <v>84</v>
      </c>
      <c r="C85" s="114" t="s">
        <v>4115</v>
      </c>
      <c r="D85" s="114" t="str">
        <f t="shared" si="3"/>
        <v>84|168</v>
      </c>
      <c r="J85" s="6">
        <v>84</v>
      </c>
      <c r="K85" s="6">
        <f t="shared" si="5"/>
        <v>7</v>
      </c>
      <c r="L85" t="s">
        <v>1349</v>
      </c>
      <c r="M85">
        <v>206</v>
      </c>
      <c r="N85" t="s">
        <v>1350</v>
      </c>
      <c r="O85" t="s">
        <v>1351</v>
      </c>
    </row>
    <row r="86" spans="2:15">
      <c r="B86" s="6">
        <v>85</v>
      </c>
      <c r="C86" s="114" t="s">
        <v>4116</v>
      </c>
      <c r="D86" s="114" t="str">
        <f t="shared" si="3"/>
        <v>85|169</v>
      </c>
      <c r="J86" s="6">
        <v>85</v>
      </c>
      <c r="K86" s="6">
        <f t="shared" si="5"/>
        <v>7</v>
      </c>
      <c r="L86" t="s">
        <v>1349</v>
      </c>
      <c r="M86">
        <v>206</v>
      </c>
      <c r="N86" t="s">
        <v>1352</v>
      </c>
      <c r="O86" t="s">
        <v>1353</v>
      </c>
    </row>
    <row r="87" spans="2:15">
      <c r="B87" s="6">
        <v>86</v>
      </c>
      <c r="C87" s="114" t="s">
        <v>4117</v>
      </c>
      <c r="D87" s="114" t="str">
        <f t="shared" si="3"/>
        <v>86|17</v>
      </c>
      <c r="J87" s="6">
        <v>86</v>
      </c>
      <c r="K87" s="6">
        <f t="shared" si="5"/>
        <v>7</v>
      </c>
      <c r="L87" t="s">
        <v>1349</v>
      </c>
      <c r="M87">
        <v>206</v>
      </c>
      <c r="N87" t="s">
        <v>1354</v>
      </c>
      <c r="O87" t="s">
        <v>1355</v>
      </c>
    </row>
    <row r="88" spans="2:15">
      <c r="B88" s="6">
        <v>87</v>
      </c>
      <c r="C88" s="114" t="s">
        <v>4118</v>
      </c>
      <c r="D88" s="114" t="str">
        <f t="shared" si="3"/>
        <v>87|170</v>
      </c>
      <c r="J88" s="6">
        <v>87</v>
      </c>
      <c r="K88" s="6">
        <f t="shared" si="5"/>
        <v>7</v>
      </c>
      <c r="L88" t="s">
        <v>1349</v>
      </c>
      <c r="M88">
        <v>206</v>
      </c>
      <c r="N88" t="s">
        <v>762</v>
      </c>
      <c r="O88" t="s">
        <v>3614</v>
      </c>
    </row>
    <row r="89" spans="2:15">
      <c r="B89" s="6">
        <v>88</v>
      </c>
      <c r="C89" s="114" t="s">
        <v>4119</v>
      </c>
      <c r="D89" s="114" t="str">
        <f t="shared" si="3"/>
        <v>88|171</v>
      </c>
      <c r="J89" s="6">
        <v>88</v>
      </c>
      <c r="K89" s="6">
        <f t="shared" si="5"/>
        <v>7</v>
      </c>
      <c r="L89" t="s">
        <v>1349</v>
      </c>
      <c r="M89">
        <v>206</v>
      </c>
      <c r="N89" t="s">
        <v>713</v>
      </c>
      <c r="O89" t="s">
        <v>1356</v>
      </c>
    </row>
    <row r="90" spans="2:15">
      <c r="B90" s="6">
        <v>89</v>
      </c>
      <c r="C90" s="114" t="s">
        <v>4120</v>
      </c>
      <c r="D90" s="114" t="str">
        <f t="shared" si="3"/>
        <v>89|172</v>
      </c>
      <c r="J90" s="6">
        <v>89</v>
      </c>
      <c r="K90" s="6">
        <f t="shared" si="5"/>
        <v>7</v>
      </c>
      <c r="L90" t="s">
        <v>1349</v>
      </c>
      <c r="M90">
        <v>206</v>
      </c>
      <c r="N90" t="s">
        <v>1025</v>
      </c>
      <c r="O90" t="s">
        <v>1357</v>
      </c>
    </row>
    <row r="91" spans="2:15">
      <c r="B91" s="6">
        <v>90</v>
      </c>
      <c r="C91" s="114" t="s">
        <v>4121</v>
      </c>
      <c r="D91" s="114" t="str">
        <f t="shared" si="3"/>
        <v>90|173</v>
      </c>
      <c r="J91" s="6">
        <v>90</v>
      </c>
      <c r="K91" s="6">
        <f t="shared" si="5"/>
        <v>7</v>
      </c>
      <c r="L91" t="s">
        <v>1349</v>
      </c>
      <c r="M91">
        <v>206</v>
      </c>
      <c r="N91" t="s">
        <v>1358</v>
      </c>
      <c r="O91" t="s">
        <v>1359</v>
      </c>
    </row>
    <row r="92" spans="2:15">
      <c r="B92" s="6">
        <v>91</v>
      </c>
      <c r="C92" s="114" t="s">
        <v>4122</v>
      </c>
      <c r="D92" s="114" t="str">
        <f t="shared" si="3"/>
        <v>91|174</v>
      </c>
      <c r="J92" s="6">
        <v>91</v>
      </c>
      <c r="K92" s="6">
        <f t="shared" si="5"/>
        <v>7</v>
      </c>
      <c r="L92" t="s">
        <v>1349</v>
      </c>
      <c r="M92">
        <v>206</v>
      </c>
      <c r="N92" t="s">
        <v>1360</v>
      </c>
      <c r="O92" t="s">
        <v>1361</v>
      </c>
    </row>
    <row r="93" spans="2:15">
      <c r="B93" s="6">
        <v>92</v>
      </c>
      <c r="C93" s="114" t="s">
        <v>4123</v>
      </c>
      <c r="D93" s="114" t="str">
        <f t="shared" si="3"/>
        <v>92|175</v>
      </c>
      <c r="J93" s="6">
        <v>92</v>
      </c>
      <c r="K93" s="6">
        <f t="shared" si="5"/>
        <v>7</v>
      </c>
      <c r="L93" t="s">
        <v>1349</v>
      </c>
      <c r="M93">
        <v>206</v>
      </c>
      <c r="N93" t="s">
        <v>1362</v>
      </c>
      <c r="O93" t="s">
        <v>1363</v>
      </c>
    </row>
    <row r="94" spans="2:15">
      <c r="B94" s="6">
        <v>93</v>
      </c>
      <c r="C94" s="114" t="s">
        <v>4124</v>
      </c>
      <c r="D94" s="114" t="str">
        <f t="shared" si="3"/>
        <v>93|176</v>
      </c>
      <c r="J94" s="6">
        <v>93</v>
      </c>
      <c r="K94" s="6">
        <f t="shared" si="5"/>
        <v>8</v>
      </c>
      <c r="L94" t="s">
        <v>3599</v>
      </c>
      <c r="M94">
        <v>206</v>
      </c>
      <c r="N94" t="s">
        <v>1364</v>
      </c>
      <c r="O94" t="s">
        <v>1365</v>
      </c>
    </row>
    <row r="95" spans="2:15">
      <c r="B95" s="6">
        <v>94</v>
      </c>
      <c r="C95" s="114" t="s">
        <v>4125</v>
      </c>
      <c r="D95" s="114" t="str">
        <f t="shared" si="3"/>
        <v>94|178</v>
      </c>
      <c r="J95" s="6">
        <v>94</v>
      </c>
      <c r="K95" s="6">
        <f t="shared" si="5"/>
        <v>8</v>
      </c>
      <c r="L95" t="s">
        <v>3599</v>
      </c>
      <c r="M95">
        <v>206</v>
      </c>
      <c r="N95" t="s">
        <v>1366</v>
      </c>
      <c r="O95" t="s">
        <v>1367</v>
      </c>
    </row>
    <row r="96" spans="2:15">
      <c r="B96" s="6">
        <v>95</v>
      </c>
      <c r="C96" s="114" t="s">
        <v>4126</v>
      </c>
      <c r="D96" s="114" t="str">
        <f t="shared" si="3"/>
        <v>95|179</v>
      </c>
      <c r="J96" s="6">
        <v>95</v>
      </c>
      <c r="K96" s="6">
        <f t="shared" si="5"/>
        <v>8</v>
      </c>
      <c r="L96" t="s">
        <v>3599</v>
      </c>
      <c r="M96">
        <v>206</v>
      </c>
      <c r="N96" t="s">
        <v>744</v>
      </c>
      <c r="O96" t="s">
        <v>1368</v>
      </c>
    </row>
    <row r="97" spans="2:15">
      <c r="B97" s="6">
        <v>96</v>
      </c>
      <c r="C97" s="114" t="s">
        <v>4127</v>
      </c>
      <c r="D97" s="114" t="str">
        <f t="shared" si="3"/>
        <v>96|18</v>
      </c>
      <c r="J97" s="6">
        <v>96</v>
      </c>
      <c r="K97" s="6">
        <f t="shared" si="5"/>
        <v>8</v>
      </c>
      <c r="L97" t="s">
        <v>3599</v>
      </c>
      <c r="M97">
        <v>206</v>
      </c>
      <c r="N97" t="s">
        <v>670</v>
      </c>
      <c r="O97" t="s">
        <v>1369</v>
      </c>
    </row>
    <row r="98" spans="2:15">
      <c r="B98" s="6">
        <v>97</v>
      </c>
      <c r="C98" s="114" t="s">
        <v>4128</v>
      </c>
      <c r="D98" s="114" t="str">
        <f t="shared" si="3"/>
        <v>97|180</v>
      </c>
      <c r="J98" s="6">
        <v>97</v>
      </c>
      <c r="K98" s="6">
        <f t="shared" si="5"/>
        <v>8</v>
      </c>
      <c r="L98" t="s">
        <v>3599</v>
      </c>
      <c r="M98">
        <v>206</v>
      </c>
      <c r="N98" t="s">
        <v>666</v>
      </c>
      <c r="O98" t="s">
        <v>1370</v>
      </c>
    </row>
    <row r="99" spans="2:15">
      <c r="B99" s="6">
        <v>98</v>
      </c>
      <c r="C99" s="114" t="s">
        <v>4129</v>
      </c>
      <c r="D99" s="114" t="str">
        <f t="shared" si="3"/>
        <v>98|181</v>
      </c>
      <c r="J99" s="6">
        <v>98</v>
      </c>
      <c r="K99" s="6">
        <f t="shared" si="5"/>
        <v>8</v>
      </c>
      <c r="L99" t="s">
        <v>3599</v>
      </c>
      <c r="M99">
        <v>206</v>
      </c>
      <c r="N99" t="s">
        <v>479</v>
      </c>
      <c r="O99" t="s">
        <v>1371</v>
      </c>
    </row>
    <row r="100" spans="2:15">
      <c r="B100" s="6">
        <v>99</v>
      </c>
      <c r="C100" s="114" t="s">
        <v>4130</v>
      </c>
      <c r="D100" s="114" t="str">
        <f t="shared" si="3"/>
        <v>99|182</v>
      </c>
      <c r="J100" s="6">
        <v>99</v>
      </c>
      <c r="K100" s="6">
        <f t="shared" si="5"/>
        <v>8</v>
      </c>
      <c r="L100" t="s">
        <v>3599</v>
      </c>
      <c r="M100">
        <v>206</v>
      </c>
      <c r="N100" t="s">
        <v>564</v>
      </c>
      <c r="O100" t="s">
        <v>1372</v>
      </c>
    </row>
    <row r="101" spans="2:15">
      <c r="B101" s="6">
        <v>100</v>
      </c>
      <c r="C101" s="114" t="s">
        <v>4131</v>
      </c>
      <c r="D101" s="114" t="str">
        <f t="shared" si="3"/>
        <v>100|183</v>
      </c>
      <c r="J101" s="6">
        <v>100</v>
      </c>
      <c r="K101" s="6">
        <f t="shared" si="5"/>
        <v>8</v>
      </c>
      <c r="L101" t="s">
        <v>3599</v>
      </c>
      <c r="M101">
        <v>206</v>
      </c>
      <c r="N101" t="s">
        <v>1373</v>
      </c>
      <c r="O101" t="s">
        <v>3615</v>
      </c>
    </row>
    <row r="102" spans="2:15">
      <c r="B102" s="6">
        <v>101</v>
      </c>
      <c r="C102" s="114" t="s">
        <v>4132</v>
      </c>
      <c r="D102" s="114" t="str">
        <f t="shared" si="3"/>
        <v>101|184</v>
      </c>
      <c r="J102" s="6">
        <v>101</v>
      </c>
      <c r="K102" s="6">
        <f t="shared" si="5"/>
        <v>8</v>
      </c>
      <c r="L102" t="s">
        <v>3599</v>
      </c>
      <c r="M102">
        <v>206</v>
      </c>
      <c r="N102" t="s">
        <v>711</v>
      </c>
      <c r="O102" t="s">
        <v>1374</v>
      </c>
    </row>
    <row r="103" spans="2:15">
      <c r="B103" s="6">
        <v>102</v>
      </c>
      <c r="C103" s="114" t="s">
        <v>4133</v>
      </c>
      <c r="D103" s="114" t="str">
        <f t="shared" si="3"/>
        <v>102|185</v>
      </c>
      <c r="J103" s="6">
        <v>102</v>
      </c>
      <c r="K103" s="6">
        <f t="shared" si="5"/>
        <v>8</v>
      </c>
      <c r="L103" t="s">
        <v>3599</v>
      </c>
      <c r="M103">
        <v>206</v>
      </c>
      <c r="N103" t="s">
        <v>1375</v>
      </c>
      <c r="O103" t="s">
        <v>1376</v>
      </c>
    </row>
    <row r="104" spans="2:15">
      <c r="B104" s="6">
        <v>103</v>
      </c>
      <c r="C104" s="114" t="s">
        <v>4134</v>
      </c>
      <c r="D104" s="114" t="str">
        <f t="shared" si="3"/>
        <v>103|186</v>
      </c>
      <c r="J104" s="6">
        <v>103</v>
      </c>
      <c r="K104" s="6">
        <f t="shared" si="5"/>
        <v>9</v>
      </c>
      <c r="L104" t="s">
        <v>1377</v>
      </c>
      <c r="M104">
        <v>206</v>
      </c>
      <c r="N104" t="s">
        <v>621</v>
      </c>
      <c r="O104" t="s">
        <v>1378</v>
      </c>
    </row>
    <row r="105" spans="2:15">
      <c r="B105" s="6">
        <v>104</v>
      </c>
      <c r="C105" s="114" t="s">
        <v>4135</v>
      </c>
      <c r="D105" s="114" t="str">
        <f t="shared" si="3"/>
        <v>104|187</v>
      </c>
      <c r="J105" s="6">
        <v>104</v>
      </c>
      <c r="K105" s="6">
        <f t="shared" si="5"/>
        <v>9</v>
      </c>
      <c r="L105" t="s">
        <v>1377</v>
      </c>
      <c r="M105">
        <v>206</v>
      </c>
      <c r="N105" t="s">
        <v>1379</v>
      </c>
      <c r="O105" t="s">
        <v>1380</v>
      </c>
    </row>
    <row r="106" spans="2:15">
      <c r="B106" s="6">
        <v>105</v>
      </c>
      <c r="C106" s="114" t="s">
        <v>4136</v>
      </c>
      <c r="D106" s="114" t="str">
        <f t="shared" si="3"/>
        <v>105|188</v>
      </c>
      <c r="J106" s="6">
        <v>105</v>
      </c>
      <c r="K106" s="6">
        <f t="shared" si="5"/>
        <v>9</v>
      </c>
      <c r="L106" t="s">
        <v>1377</v>
      </c>
      <c r="M106">
        <v>206</v>
      </c>
      <c r="N106" t="s">
        <v>1381</v>
      </c>
      <c r="O106" t="s">
        <v>1382</v>
      </c>
    </row>
    <row r="107" spans="2:15">
      <c r="B107" s="6">
        <v>106</v>
      </c>
      <c r="C107" s="114" t="s">
        <v>4137</v>
      </c>
      <c r="D107" s="114" t="str">
        <f t="shared" si="3"/>
        <v>106|189</v>
      </c>
      <c r="J107" s="6">
        <v>106</v>
      </c>
      <c r="K107" s="6">
        <f t="shared" si="5"/>
        <v>9</v>
      </c>
      <c r="L107" t="s">
        <v>1377</v>
      </c>
      <c r="M107">
        <v>206</v>
      </c>
      <c r="N107" t="s">
        <v>1383</v>
      </c>
      <c r="O107" t="s">
        <v>1384</v>
      </c>
    </row>
    <row r="108" spans="2:15">
      <c r="B108" s="6">
        <v>107</v>
      </c>
      <c r="C108" s="114" t="s">
        <v>4138</v>
      </c>
      <c r="D108" s="114" t="str">
        <f t="shared" si="3"/>
        <v>107|19</v>
      </c>
      <c r="J108" s="32">
        <v>1</v>
      </c>
      <c r="K108" s="32">
        <f t="shared" si="5"/>
        <v>10</v>
      </c>
      <c r="L108" s="171" t="s">
        <v>1414</v>
      </c>
      <c r="M108" s="171">
        <v>212</v>
      </c>
      <c r="N108" s="171" t="s">
        <v>527</v>
      </c>
      <c r="O108" s="171" t="s">
        <v>1414</v>
      </c>
    </row>
    <row r="109" spans="2:15">
      <c r="B109" s="6">
        <v>108</v>
      </c>
      <c r="C109" s="114" t="s">
        <v>4139</v>
      </c>
      <c r="D109" s="114" t="str">
        <f t="shared" si="3"/>
        <v>108|190</v>
      </c>
      <c r="J109" s="6">
        <v>2</v>
      </c>
      <c r="K109" s="6">
        <f t="shared" si="5"/>
        <v>10</v>
      </c>
      <c r="L109" t="s">
        <v>1414</v>
      </c>
      <c r="M109">
        <v>212</v>
      </c>
      <c r="N109" t="s">
        <v>516</v>
      </c>
      <c r="O109" t="s">
        <v>1415</v>
      </c>
    </row>
    <row r="110" spans="2:15">
      <c r="B110" s="6">
        <v>109</v>
      </c>
      <c r="C110" s="114" t="s">
        <v>4140</v>
      </c>
      <c r="D110" s="114" t="str">
        <f t="shared" si="3"/>
        <v>109|191</v>
      </c>
      <c r="J110" s="6">
        <v>3</v>
      </c>
      <c r="K110" s="6">
        <f t="shared" si="5"/>
        <v>10</v>
      </c>
      <c r="L110" t="s">
        <v>1414</v>
      </c>
      <c r="M110">
        <v>212</v>
      </c>
      <c r="N110" t="s">
        <v>529</v>
      </c>
      <c r="O110" t="s">
        <v>1416</v>
      </c>
    </row>
    <row r="111" spans="2:15">
      <c r="B111" s="6">
        <v>110</v>
      </c>
      <c r="C111" s="114" t="s">
        <v>4141</v>
      </c>
      <c r="D111" s="114" t="str">
        <f t="shared" si="3"/>
        <v>110|192</v>
      </c>
      <c r="J111" s="6">
        <v>4</v>
      </c>
      <c r="K111" s="6">
        <f t="shared" si="5"/>
        <v>11</v>
      </c>
      <c r="L111" t="s">
        <v>1417</v>
      </c>
      <c r="M111">
        <v>212</v>
      </c>
      <c r="N111" t="s">
        <v>750</v>
      </c>
      <c r="O111" t="s">
        <v>1418</v>
      </c>
    </row>
    <row r="112" spans="2:15">
      <c r="B112" s="6">
        <v>111</v>
      </c>
      <c r="C112" s="114" t="s">
        <v>4142</v>
      </c>
      <c r="D112" s="114" t="str">
        <f t="shared" si="3"/>
        <v>111|193</v>
      </c>
      <c r="J112" s="6">
        <v>5</v>
      </c>
      <c r="K112" s="6">
        <f t="shared" si="5"/>
        <v>12</v>
      </c>
      <c r="L112" t="s">
        <v>1419</v>
      </c>
      <c r="M112">
        <v>212</v>
      </c>
      <c r="N112" t="s">
        <v>534</v>
      </c>
      <c r="O112" t="s">
        <v>1420</v>
      </c>
    </row>
    <row r="113" spans="2:15">
      <c r="B113" s="6">
        <v>112</v>
      </c>
      <c r="C113" s="114" t="s">
        <v>4143</v>
      </c>
      <c r="D113" s="114" t="str">
        <f t="shared" si="3"/>
        <v>112|194</v>
      </c>
      <c r="J113" s="6">
        <v>6</v>
      </c>
      <c r="K113" s="6">
        <f t="shared" si="5"/>
        <v>12</v>
      </c>
      <c r="L113" t="s">
        <v>1419</v>
      </c>
      <c r="M113">
        <v>212</v>
      </c>
      <c r="N113" t="s">
        <v>942</v>
      </c>
      <c r="O113" t="s">
        <v>3249</v>
      </c>
    </row>
    <row r="114" spans="2:15">
      <c r="B114" s="6">
        <v>113</v>
      </c>
      <c r="C114" s="114" t="s">
        <v>4144</v>
      </c>
      <c r="D114" s="114" t="str">
        <f t="shared" si="3"/>
        <v>113|195</v>
      </c>
      <c r="J114" s="6">
        <v>7</v>
      </c>
      <c r="K114" s="6">
        <f t="shared" si="5"/>
        <v>12</v>
      </c>
      <c r="L114" t="s">
        <v>1419</v>
      </c>
      <c r="M114">
        <v>212</v>
      </c>
      <c r="N114" t="s">
        <v>1362</v>
      </c>
      <c r="O114" t="s">
        <v>1421</v>
      </c>
    </row>
    <row r="115" spans="2:15">
      <c r="B115" s="6">
        <v>114</v>
      </c>
      <c r="C115" s="114" t="s">
        <v>4145</v>
      </c>
      <c r="D115" s="114" t="str">
        <f t="shared" si="3"/>
        <v>114|196</v>
      </c>
      <c r="J115" s="6">
        <v>8</v>
      </c>
      <c r="K115" s="6">
        <f t="shared" si="5"/>
        <v>13</v>
      </c>
      <c r="L115" t="s">
        <v>1422</v>
      </c>
      <c r="M115">
        <v>212</v>
      </c>
      <c r="N115" t="s">
        <v>788</v>
      </c>
      <c r="O115" t="s">
        <v>3250</v>
      </c>
    </row>
    <row r="116" spans="2:15">
      <c r="B116" s="6">
        <v>115</v>
      </c>
      <c r="C116" s="114" t="s">
        <v>4146</v>
      </c>
      <c r="D116" s="114" t="str">
        <f t="shared" si="3"/>
        <v>115|198</v>
      </c>
      <c r="J116" s="6">
        <v>9</v>
      </c>
      <c r="K116" s="6">
        <f t="shared" si="5"/>
        <v>13</v>
      </c>
      <c r="L116" t="s">
        <v>1422</v>
      </c>
      <c r="M116">
        <v>212</v>
      </c>
      <c r="N116" t="s">
        <v>1423</v>
      </c>
      <c r="O116" t="s">
        <v>1422</v>
      </c>
    </row>
    <row r="117" spans="2:15">
      <c r="B117" s="6">
        <v>116</v>
      </c>
      <c r="C117" s="114" t="s">
        <v>4147</v>
      </c>
      <c r="D117" s="114" t="str">
        <f t="shared" si="3"/>
        <v>116|199</v>
      </c>
      <c r="J117" s="6">
        <v>10</v>
      </c>
      <c r="K117" s="6">
        <f t="shared" si="5"/>
        <v>13</v>
      </c>
      <c r="L117" t="s">
        <v>1422</v>
      </c>
      <c r="M117">
        <v>212</v>
      </c>
      <c r="N117" t="s">
        <v>693</v>
      </c>
      <c r="O117" t="s">
        <v>1424</v>
      </c>
    </row>
    <row r="118" spans="2:15">
      <c r="B118" s="6">
        <v>117</v>
      </c>
      <c r="C118" s="114" t="s">
        <v>4148</v>
      </c>
      <c r="D118" s="114" t="str">
        <f t="shared" si="3"/>
        <v>117|2</v>
      </c>
      <c r="J118" s="6">
        <v>11</v>
      </c>
      <c r="K118" s="6">
        <f t="shared" si="5"/>
        <v>14</v>
      </c>
      <c r="L118" t="s">
        <v>1425</v>
      </c>
      <c r="M118">
        <v>212</v>
      </c>
      <c r="N118" t="s">
        <v>1247</v>
      </c>
      <c r="O118" t="s">
        <v>1426</v>
      </c>
    </row>
    <row r="119" spans="2:15">
      <c r="B119" s="6">
        <v>118</v>
      </c>
      <c r="C119" s="114" t="s">
        <v>4149</v>
      </c>
      <c r="D119" s="114" t="str">
        <f t="shared" si="3"/>
        <v>118|20</v>
      </c>
      <c r="J119" s="6">
        <v>12</v>
      </c>
      <c r="K119" s="6">
        <f t="shared" si="5"/>
        <v>14</v>
      </c>
      <c r="L119" t="s">
        <v>1425</v>
      </c>
      <c r="M119">
        <v>212</v>
      </c>
      <c r="N119" t="s">
        <v>1427</v>
      </c>
      <c r="O119" t="s">
        <v>1428</v>
      </c>
    </row>
    <row r="120" spans="2:15">
      <c r="B120" s="6">
        <v>119</v>
      </c>
      <c r="C120" s="114" t="s">
        <v>4150</v>
      </c>
      <c r="D120" s="114" t="str">
        <f t="shared" si="3"/>
        <v>119|201</v>
      </c>
      <c r="J120" s="6">
        <v>13</v>
      </c>
      <c r="K120" s="6">
        <f t="shared" si="5"/>
        <v>14</v>
      </c>
      <c r="L120" t="s">
        <v>1425</v>
      </c>
      <c r="M120">
        <v>212</v>
      </c>
      <c r="N120" t="s">
        <v>525</v>
      </c>
      <c r="O120" t="s">
        <v>1429</v>
      </c>
    </row>
    <row r="121" spans="2:15">
      <c r="B121" s="6">
        <v>120</v>
      </c>
      <c r="C121" s="114" t="s">
        <v>4151</v>
      </c>
      <c r="D121" s="114" t="str">
        <f t="shared" si="3"/>
        <v>120|202</v>
      </c>
      <c r="J121" s="6">
        <v>14</v>
      </c>
      <c r="K121" s="6">
        <f t="shared" si="5"/>
        <v>14</v>
      </c>
      <c r="L121" t="s">
        <v>1425</v>
      </c>
      <c r="M121">
        <v>212</v>
      </c>
      <c r="N121" t="s">
        <v>1430</v>
      </c>
      <c r="O121" t="s">
        <v>1431</v>
      </c>
    </row>
    <row r="122" spans="2:15">
      <c r="B122" s="6">
        <v>121</v>
      </c>
      <c r="C122" s="114" t="s">
        <v>4152</v>
      </c>
      <c r="D122" s="114" t="str">
        <f t="shared" si="3"/>
        <v>121|204</v>
      </c>
      <c r="J122" s="6">
        <v>15</v>
      </c>
      <c r="K122" s="6">
        <f t="shared" si="5"/>
        <v>15</v>
      </c>
      <c r="L122" t="s">
        <v>3256</v>
      </c>
      <c r="M122">
        <v>212</v>
      </c>
      <c r="N122" t="s">
        <v>507</v>
      </c>
      <c r="O122" t="s">
        <v>1432</v>
      </c>
    </row>
    <row r="123" spans="2:15">
      <c r="B123" s="6">
        <v>122</v>
      </c>
      <c r="C123" s="114" t="s">
        <v>4153</v>
      </c>
      <c r="D123" s="114" t="str">
        <f t="shared" si="3"/>
        <v>122|205</v>
      </c>
      <c r="J123" s="6">
        <v>16</v>
      </c>
      <c r="K123" s="6">
        <f t="shared" si="5"/>
        <v>15</v>
      </c>
      <c r="L123" t="s">
        <v>3256</v>
      </c>
      <c r="M123">
        <v>212</v>
      </c>
      <c r="N123" t="s">
        <v>1433</v>
      </c>
      <c r="O123" t="s">
        <v>3251</v>
      </c>
    </row>
    <row r="124" spans="2:15">
      <c r="B124" s="6">
        <v>123</v>
      </c>
      <c r="C124" s="114" t="s">
        <v>4154</v>
      </c>
      <c r="D124" s="114" t="str">
        <f t="shared" si="3"/>
        <v>123|206</v>
      </c>
      <c r="J124" s="6">
        <v>17</v>
      </c>
      <c r="K124" s="6">
        <f t="shared" si="5"/>
        <v>15</v>
      </c>
      <c r="L124" t="s">
        <v>3256</v>
      </c>
      <c r="M124">
        <v>212</v>
      </c>
      <c r="N124" t="s">
        <v>1266</v>
      </c>
      <c r="O124" t="s">
        <v>1434</v>
      </c>
    </row>
    <row r="125" spans="2:15">
      <c r="B125" s="6">
        <v>124</v>
      </c>
      <c r="C125" s="114" t="s">
        <v>4155</v>
      </c>
      <c r="D125" s="114" t="str">
        <f t="shared" si="3"/>
        <v>124|207</v>
      </c>
      <c r="J125" s="6">
        <v>18</v>
      </c>
      <c r="K125" s="6">
        <f t="shared" si="5"/>
        <v>15</v>
      </c>
      <c r="L125" t="s">
        <v>3256</v>
      </c>
      <c r="M125">
        <v>212</v>
      </c>
      <c r="N125" t="s">
        <v>1435</v>
      </c>
      <c r="O125" t="s">
        <v>3252</v>
      </c>
    </row>
    <row r="126" spans="2:15">
      <c r="B126" s="6">
        <v>125</v>
      </c>
      <c r="C126" s="114" t="s">
        <v>4156</v>
      </c>
      <c r="D126" s="114" t="str">
        <f t="shared" si="3"/>
        <v>125|208</v>
      </c>
      <c r="J126" s="6">
        <v>19</v>
      </c>
      <c r="K126" s="6">
        <f t="shared" si="5"/>
        <v>16</v>
      </c>
      <c r="L126" t="s">
        <v>1436</v>
      </c>
      <c r="M126">
        <v>212</v>
      </c>
      <c r="N126" t="s">
        <v>807</v>
      </c>
      <c r="O126" t="s">
        <v>1437</v>
      </c>
    </row>
    <row r="127" spans="2:15">
      <c r="B127" s="6">
        <v>126</v>
      </c>
      <c r="C127" s="114" t="s">
        <v>4157</v>
      </c>
      <c r="D127" s="114" t="str">
        <f t="shared" si="3"/>
        <v>126|209</v>
      </c>
      <c r="J127" s="6">
        <v>20</v>
      </c>
      <c r="K127" s="6">
        <f t="shared" si="5"/>
        <v>16</v>
      </c>
      <c r="L127" t="s">
        <v>1436</v>
      </c>
      <c r="M127">
        <v>212</v>
      </c>
      <c r="N127" t="s">
        <v>1438</v>
      </c>
      <c r="O127" t="s">
        <v>1439</v>
      </c>
    </row>
    <row r="128" spans="2:15">
      <c r="B128" s="6">
        <v>127</v>
      </c>
      <c r="C128" s="114" t="s">
        <v>4158</v>
      </c>
      <c r="D128" s="114" t="str">
        <f t="shared" si="3"/>
        <v>127|21</v>
      </c>
      <c r="J128" s="6">
        <v>21</v>
      </c>
      <c r="K128" s="6">
        <f t="shared" si="5"/>
        <v>16</v>
      </c>
      <c r="L128" t="s">
        <v>1436</v>
      </c>
      <c r="M128">
        <v>212</v>
      </c>
      <c r="N128" t="s">
        <v>701</v>
      </c>
      <c r="O128" t="s">
        <v>1440</v>
      </c>
    </row>
    <row r="129" spans="2:15">
      <c r="B129" s="6">
        <v>128</v>
      </c>
      <c r="C129" s="114" t="s">
        <v>4159</v>
      </c>
      <c r="D129" s="114" t="str">
        <f t="shared" si="3"/>
        <v>128|210</v>
      </c>
      <c r="J129" s="6">
        <v>22</v>
      </c>
      <c r="K129" s="6">
        <f t="shared" si="5"/>
        <v>17</v>
      </c>
      <c r="L129" t="s">
        <v>1441</v>
      </c>
      <c r="M129">
        <v>212</v>
      </c>
      <c r="N129" t="s">
        <v>1442</v>
      </c>
      <c r="O129" t="s">
        <v>1443</v>
      </c>
    </row>
    <row r="130" spans="2:15">
      <c r="B130" s="6">
        <v>129</v>
      </c>
      <c r="C130" s="114" t="s">
        <v>4160</v>
      </c>
      <c r="D130" s="114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1441</v>
      </c>
      <c r="M130">
        <v>212</v>
      </c>
      <c r="N130" t="s">
        <v>907</v>
      </c>
      <c r="O130" t="s">
        <v>1441</v>
      </c>
    </row>
    <row r="131" spans="2:15">
      <c r="B131" s="6">
        <v>130</v>
      </c>
      <c r="C131" s="114" t="s">
        <v>4161</v>
      </c>
      <c r="D131" s="114" t="str">
        <f t="shared" si="6"/>
        <v>130|212</v>
      </c>
      <c r="J131" s="6">
        <v>24</v>
      </c>
      <c r="K131" s="6">
        <f t="shared" ref="K131:K194" si="7">VLOOKUP(L131,$G$2:$H$74,2,FALSE)</f>
        <v>17</v>
      </c>
      <c r="L131" t="s">
        <v>1441</v>
      </c>
      <c r="M131">
        <v>212</v>
      </c>
      <c r="N131" t="s">
        <v>790</v>
      </c>
      <c r="O131" t="s">
        <v>1444</v>
      </c>
    </row>
    <row r="132" spans="2:15">
      <c r="B132" s="6">
        <v>131</v>
      </c>
      <c r="C132" s="114" t="s">
        <v>4162</v>
      </c>
      <c r="D132" s="114" t="str">
        <f t="shared" si="6"/>
        <v>131|213</v>
      </c>
      <c r="J132" s="6">
        <v>25</v>
      </c>
      <c r="K132" s="6">
        <f t="shared" si="7"/>
        <v>17</v>
      </c>
      <c r="L132" t="s">
        <v>1441</v>
      </c>
      <c r="M132">
        <v>212</v>
      </c>
      <c r="N132" t="s">
        <v>732</v>
      </c>
      <c r="O132" t="s">
        <v>3253</v>
      </c>
    </row>
    <row r="133" spans="2:15">
      <c r="B133" s="6">
        <v>132</v>
      </c>
      <c r="C133" s="114" t="s">
        <v>4163</v>
      </c>
      <c r="D133" s="114" t="str">
        <f t="shared" si="6"/>
        <v>132|214</v>
      </c>
      <c r="J133" s="6">
        <v>26</v>
      </c>
      <c r="K133" s="6">
        <f t="shared" si="7"/>
        <v>18</v>
      </c>
      <c r="L133" t="s">
        <v>1445</v>
      </c>
      <c r="M133">
        <v>212</v>
      </c>
      <c r="N133" t="s">
        <v>1381</v>
      </c>
      <c r="O133" t="s">
        <v>3254</v>
      </c>
    </row>
    <row r="134" spans="2:15">
      <c r="B134" s="6">
        <v>133</v>
      </c>
      <c r="C134" s="114" t="s">
        <v>4164</v>
      </c>
      <c r="D134" s="114" t="str">
        <f t="shared" si="6"/>
        <v>133|215</v>
      </c>
      <c r="J134" s="6">
        <v>27</v>
      </c>
      <c r="K134" s="6">
        <f t="shared" si="7"/>
        <v>18</v>
      </c>
      <c r="L134" t="s">
        <v>1445</v>
      </c>
      <c r="M134">
        <v>212</v>
      </c>
      <c r="N134" t="s">
        <v>1220</v>
      </c>
      <c r="O134" t="s">
        <v>3255</v>
      </c>
    </row>
    <row r="135" spans="2:15">
      <c r="B135" s="6">
        <v>134</v>
      </c>
      <c r="C135" s="114" t="s">
        <v>4165</v>
      </c>
      <c r="D135" s="114" t="str">
        <f t="shared" si="6"/>
        <v>134|216</v>
      </c>
      <c r="J135" s="6">
        <v>28</v>
      </c>
      <c r="K135" s="6">
        <f t="shared" si="7"/>
        <v>18</v>
      </c>
      <c r="L135" t="s">
        <v>1445</v>
      </c>
      <c r="M135">
        <v>212</v>
      </c>
      <c r="N135" t="s">
        <v>1446</v>
      </c>
      <c r="O135" t="s">
        <v>1445</v>
      </c>
    </row>
    <row r="136" spans="2:15">
      <c r="B136" s="6">
        <v>135</v>
      </c>
      <c r="C136" s="114" t="s">
        <v>4166</v>
      </c>
      <c r="D136" s="114" t="str">
        <f t="shared" si="6"/>
        <v>135|217</v>
      </c>
      <c r="J136" s="32">
        <v>1</v>
      </c>
      <c r="K136" s="32">
        <f t="shared" si="7"/>
        <v>19</v>
      </c>
      <c r="L136" s="171" t="s">
        <v>3666</v>
      </c>
      <c r="M136" s="171">
        <v>224</v>
      </c>
      <c r="N136" s="171">
        <v>100</v>
      </c>
      <c r="O136" s="171" t="s">
        <v>1466</v>
      </c>
    </row>
    <row r="137" spans="2:15">
      <c r="B137" s="6">
        <v>136</v>
      </c>
      <c r="C137" s="114" t="s">
        <v>4167</v>
      </c>
      <c r="D137" s="114" t="str">
        <f t="shared" si="6"/>
        <v>136|218</v>
      </c>
      <c r="J137" s="6">
        <v>2</v>
      </c>
      <c r="K137" s="6">
        <f t="shared" si="7"/>
        <v>19</v>
      </c>
      <c r="L137" t="s">
        <v>3666</v>
      </c>
      <c r="M137">
        <v>224</v>
      </c>
      <c r="N137">
        <v>102</v>
      </c>
      <c r="O137" t="s">
        <v>1467</v>
      </c>
    </row>
    <row r="138" spans="2:15">
      <c r="B138" s="6">
        <v>137</v>
      </c>
      <c r="C138" s="114" t="s">
        <v>4168</v>
      </c>
      <c r="D138" s="114" t="str">
        <f t="shared" si="6"/>
        <v>137|22</v>
      </c>
      <c r="J138" s="6">
        <v>3</v>
      </c>
      <c r="K138" s="6">
        <f t="shared" si="7"/>
        <v>19</v>
      </c>
      <c r="L138" t="s">
        <v>3666</v>
      </c>
      <c r="M138">
        <v>224</v>
      </c>
      <c r="N138">
        <v>103</v>
      </c>
      <c r="O138" t="s">
        <v>1468</v>
      </c>
    </row>
    <row r="139" spans="2:15">
      <c r="B139" s="6">
        <v>138</v>
      </c>
      <c r="C139" s="114" t="s">
        <v>4169</v>
      </c>
      <c r="D139" s="114" t="str">
        <f t="shared" si="6"/>
        <v>138|220</v>
      </c>
      <c r="J139" s="6">
        <v>4</v>
      </c>
      <c r="K139" s="6">
        <f t="shared" si="7"/>
        <v>19</v>
      </c>
      <c r="L139" t="s">
        <v>3666</v>
      </c>
      <c r="M139">
        <v>224</v>
      </c>
      <c r="N139">
        <v>104</v>
      </c>
      <c r="O139" t="s">
        <v>1469</v>
      </c>
    </row>
    <row r="140" spans="2:15">
      <c r="B140" s="6">
        <v>139</v>
      </c>
      <c r="C140" s="114" t="s">
        <v>4170</v>
      </c>
      <c r="D140" s="114" t="str">
        <f t="shared" si="6"/>
        <v>139|221</v>
      </c>
      <c r="J140" s="6">
        <v>5</v>
      </c>
      <c r="K140" s="6">
        <f t="shared" si="7"/>
        <v>19</v>
      </c>
      <c r="L140" t="s">
        <v>3666</v>
      </c>
      <c r="M140">
        <v>224</v>
      </c>
      <c r="N140">
        <v>105</v>
      </c>
      <c r="O140" t="s">
        <v>3674</v>
      </c>
    </row>
    <row r="141" spans="2:15">
      <c r="B141" s="6">
        <v>140</v>
      </c>
      <c r="C141" s="114" t="s">
        <v>4171</v>
      </c>
      <c r="D141" s="114" t="str">
        <f t="shared" si="6"/>
        <v>140|222</v>
      </c>
      <c r="J141" s="6">
        <v>6</v>
      </c>
      <c r="K141" s="6">
        <f t="shared" si="7"/>
        <v>19</v>
      </c>
      <c r="L141" t="s">
        <v>3666</v>
      </c>
      <c r="M141">
        <v>224</v>
      </c>
      <c r="N141">
        <v>106</v>
      </c>
      <c r="O141" t="s">
        <v>1470</v>
      </c>
    </row>
    <row r="142" spans="2:15">
      <c r="B142" s="6">
        <v>141</v>
      </c>
      <c r="C142" s="114" t="s">
        <v>4172</v>
      </c>
      <c r="D142" s="114" t="str">
        <f t="shared" si="6"/>
        <v>141|223</v>
      </c>
      <c r="J142" s="6">
        <v>7</v>
      </c>
      <c r="K142" s="6">
        <f t="shared" si="7"/>
        <v>19</v>
      </c>
      <c r="L142" t="s">
        <v>3666</v>
      </c>
      <c r="M142">
        <v>224</v>
      </c>
      <c r="N142">
        <v>107</v>
      </c>
      <c r="O142" t="s">
        <v>1471</v>
      </c>
    </row>
    <row r="143" spans="2:15">
      <c r="B143" s="6">
        <v>142</v>
      </c>
      <c r="C143" s="114" t="s">
        <v>4173</v>
      </c>
      <c r="D143" s="114" t="str">
        <f t="shared" si="6"/>
        <v>142|224</v>
      </c>
      <c r="J143" s="6">
        <v>8</v>
      </c>
      <c r="K143" s="6">
        <f t="shared" si="7"/>
        <v>19</v>
      </c>
      <c r="L143" t="s">
        <v>3666</v>
      </c>
      <c r="M143">
        <v>224</v>
      </c>
      <c r="N143">
        <v>108</v>
      </c>
      <c r="O143" t="s">
        <v>1472</v>
      </c>
    </row>
    <row r="144" spans="2:15">
      <c r="B144" s="6">
        <v>143</v>
      </c>
      <c r="C144" s="114" t="s">
        <v>4174</v>
      </c>
      <c r="D144" s="114" t="str">
        <f t="shared" si="6"/>
        <v>143|225</v>
      </c>
      <c r="J144" s="6">
        <v>9</v>
      </c>
      <c r="K144" s="6">
        <f t="shared" si="7"/>
        <v>19</v>
      </c>
      <c r="L144" t="s">
        <v>3666</v>
      </c>
      <c r="M144">
        <v>224</v>
      </c>
      <c r="N144">
        <v>109</v>
      </c>
      <c r="O144" t="s">
        <v>1473</v>
      </c>
    </row>
    <row r="145" spans="2:15">
      <c r="B145" s="6">
        <v>144</v>
      </c>
      <c r="C145" s="114" t="s">
        <v>4175</v>
      </c>
      <c r="D145" s="114" t="str">
        <f t="shared" si="6"/>
        <v>144|226</v>
      </c>
      <c r="J145" s="6">
        <v>10</v>
      </c>
      <c r="K145" s="6">
        <f t="shared" si="7"/>
        <v>19</v>
      </c>
      <c r="L145" t="s">
        <v>3666</v>
      </c>
      <c r="M145">
        <v>224</v>
      </c>
      <c r="N145">
        <v>110</v>
      </c>
      <c r="O145" t="s">
        <v>1474</v>
      </c>
    </row>
    <row r="146" spans="2:15">
      <c r="B146" s="6">
        <v>145</v>
      </c>
      <c r="C146" s="114" t="s">
        <v>4176</v>
      </c>
      <c r="D146" s="114" t="str">
        <f t="shared" si="6"/>
        <v>145|227</v>
      </c>
      <c r="J146" s="6">
        <v>11</v>
      </c>
      <c r="K146" s="6">
        <f t="shared" si="7"/>
        <v>19</v>
      </c>
      <c r="L146" t="s">
        <v>3666</v>
      </c>
      <c r="M146">
        <v>224</v>
      </c>
      <c r="N146">
        <v>111</v>
      </c>
      <c r="O146" t="s">
        <v>1475</v>
      </c>
    </row>
    <row r="147" spans="2:15">
      <c r="B147" s="6">
        <v>146</v>
      </c>
      <c r="C147" s="114" t="s">
        <v>4177</v>
      </c>
      <c r="D147" s="114" t="str">
        <f t="shared" si="6"/>
        <v>146|228</v>
      </c>
      <c r="J147" s="6">
        <v>12</v>
      </c>
      <c r="K147" s="6">
        <f t="shared" si="7"/>
        <v>19</v>
      </c>
      <c r="L147" t="s">
        <v>3666</v>
      </c>
      <c r="M147">
        <v>224</v>
      </c>
      <c r="N147">
        <v>112</v>
      </c>
      <c r="O147" t="s">
        <v>1476</v>
      </c>
    </row>
    <row r="148" spans="2:15">
      <c r="B148" s="6">
        <v>147</v>
      </c>
      <c r="C148" s="114" t="s">
        <v>4178</v>
      </c>
      <c r="D148" s="114" t="str">
        <f t="shared" si="6"/>
        <v>147|229</v>
      </c>
      <c r="J148" s="6">
        <v>13</v>
      </c>
      <c r="K148" s="6">
        <f t="shared" si="7"/>
        <v>19</v>
      </c>
      <c r="L148" t="s">
        <v>3666</v>
      </c>
      <c r="M148">
        <v>224</v>
      </c>
      <c r="N148">
        <v>115</v>
      </c>
      <c r="O148" t="s">
        <v>3783</v>
      </c>
    </row>
    <row r="149" spans="2:15">
      <c r="B149" s="6">
        <v>148</v>
      </c>
      <c r="C149" s="114" t="s">
        <v>4179</v>
      </c>
      <c r="D149" s="114" t="str">
        <f t="shared" si="6"/>
        <v>148|23</v>
      </c>
      <c r="J149" s="6">
        <v>14</v>
      </c>
      <c r="K149" s="6">
        <f t="shared" si="7"/>
        <v>19</v>
      </c>
      <c r="L149" t="s">
        <v>3666</v>
      </c>
      <c r="M149">
        <v>224</v>
      </c>
      <c r="N149">
        <v>116</v>
      </c>
      <c r="O149" t="s">
        <v>3675</v>
      </c>
    </row>
    <row r="150" spans="2:15">
      <c r="B150" s="6">
        <v>149</v>
      </c>
      <c r="C150" s="114" t="s">
        <v>4180</v>
      </c>
      <c r="D150" s="114" t="str">
        <f t="shared" si="6"/>
        <v>149|231</v>
      </c>
      <c r="J150" s="6">
        <v>15</v>
      </c>
      <c r="K150" s="6">
        <f t="shared" si="7"/>
        <v>19</v>
      </c>
      <c r="L150" t="s">
        <v>3666</v>
      </c>
      <c r="M150">
        <v>224</v>
      </c>
      <c r="N150">
        <v>117</v>
      </c>
      <c r="O150" t="s">
        <v>1477</v>
      </c>
    </row>
    <row r="151" spans="2:15">
      <c r="B151" s="6">
        <v>150</v>
      </c>
      <c r="C151" s="114" t="s">
        <v>4181</v>
      </c>
      <c r="D151" s="114" t="str">
        <f t="shared" si="6"/>
        <v>150|233</v>
      </c>
      <c r="J151" s="6">
        <v>16</v>
      </c>
      <c r="K151" s="6">
        <f t="shared" si="7"/>
        <v>19</v>
      </c>
      <c r="L151" t="s">
        <v>3666</v>
      </c>
      <c r="M151">
        <v>224</v>
      </c>
      <c r="N151">
        <v>119</v>
      </c>
      <c r="O151" t="s">
        <v>3676</v>
      </c>
    </row>
    <row r="152" spans="2:15">
      <c r="B152" s="6">
        <v>151</v>
      </c>
      <c r="C152" s="114" t="s">
        <v>4182</v>
      </c>
      <c r="D152" s="114" t="str">
        <f t="shared" si="6"/>
        <v>151|234</v>
      </c>
      <c r="J152" s="6">
        <v>17</v>
      </c>
      <c r="K152" s="6">
        <f t="shared" si="7"/>
        <v>19</v>
      </c>
      <c r="L152" t="s">
        <v>3666</v>
      </c>
      <c r="M152">
        <v>224</v>
      </c>
      <c r="N152">
        <v>120</v>
      </c>
      <c r="O152" t="s">
        <v>1478</v>
      </c>
    </row>
    <row r="153" spans="2:15">
      <c r="B153" s="6">
        <v>152</v>
      </c>
      <c r="C153" s="114" t="s">
        <v>4183</v>
      </c>
      <c r="D153" s="114" t="str">
        <f t="shared" si="6"/>
        <v>152|235</v>
      </c>
      <c r="J153" s="6">
        <v>18</v>
      </c>
      <c r="K153" s="6">
        <f t="shared" si="7"/>
        <v>19</v>
      </c>
      <c r="L153" t="s">
        <v>3666</v>
      </c>
      <c r="M153">
        <v>224</v>
      </c>
      <c r="N153">
        <v>122</v>
      </c>
      <c r="O153" t="s">
        <v>1479</v>
      </c>
    </row>
    <row r="154" spans="2:15">
      <c r="B154" s="6">
        <v>153</v>
      </c>
      <c r="C154" s="114" t="s">
        <v>4184</v>
      </c>
      <c r="D154" s="114" t="str">
        <f t="shared" si="6"/>
        <v>153|236</v>
      </c>
      <c r="J154" s="6">
        <v>19</v>
      </c>
      <c r="K154" s="6">
        <f t="shared" si="7"/>
        <v>19</v>
      </c>
      <c r="L154" t="s">
        <v>3666</v>
      </c>
      <c r="M154">
        <v>224</v>
      </c>
      <c r="N154">
        <v>123</v>
      </c>
      <c r="O154" t="s">
        <v>3677</v>
      </c>
    </row>
    <row r="155" spans="2:15">
      <c r="B155" s="6">
        <v>154</v>
      </c>
      <c r="C155" s="114" t="s">
        <v>4185</v>
      </c>
      <c r="D155" s="114" t="str">
        <f t="shared" si="6"/>
        <v>154|238</v>
      </c>
      <c r="J155" s="6">
        <v>20</v>
      </c>
      <c r="K155" s="6">
        <f t="shared" si="7"/>
        <v>19</v>
      </c>
      <c r="L155" t="s">
        <v>3666</v>
      </c>
      <c r="M155">
        <v>224</v>
      </c>
      <c r="N155">
        <v>124</v>
      </c>
      <c r="O155" t="s">
        <v>3678</v>
      </c>
    </row>
    <row r="156" spans="2:15">
      <c r="B156" s="6">
        <v>155</v>
      </c>
      <c r="C156" s="114" t="s">
        <v>4186</v>
      </c>
      <c r="D156" s="114" t="str">
        <f t="shared" si="6"/>
        <v>155|24</v>
      </c>
      <c r="J156" s="6">
        <v>21</v>
      </c>
      <c r="K156" s="6">
        <f t="shared" si="7"/>
        <v>19</v>
      </c>
      <c r="L156" t="s">
        <v>3666</v>
      </c>
      <c r="M156">
        <v>224</v>
      </c>
      <c r="N156">
        <v>126</v>
      </c>
      <c r="O156" t="s">
        <v>1480</v>
      </c>
    </row>
    <row r="157" spans="2:15">
      <c r="B157" s="6">
        <v>156</v>
      </c>
      <c r="C157" s="114" t="s">
        <v>4187</v>
      </c>
      <c r="D157" s="114" t="str">
        <f t="shared" si="6"/>
        <v>156|241</v>
      </c>
      <c r="J157" s="6">
        <v>22</v>
      </c>
      <c r="K157" s="6">
        <f t="shared" si="7"/>
        <v>19</v>
      </c>
      <c r="L157" t="s">
        <v>3666</v>
      </c>
      <c r="M157">
        <v>224</v>
      </c>
      <c r="N157">
        <v>128</v>
      </c>
      <c r="O157" t="s">
        <v>1481</v>
      </c>
    </row>
    <row r="158" spans="2:15">
      <c r="B158" s="6">
        <v>157</v>
      </c>
      <c r="C158" s="114" t="s">
        <v>4188</v>
      </c>
      <c r="D158" s="114" t="str">
        <f t="shared" si="6"/>
        <v>157|242</v>
      </c>
      <c r="J158" s="6">
        <v>23</v>
      </c>
      <c r="K158" s="6">
        <f t="shared" si="7"/>
        <v>19</v>
      </c>
      <c r="L158" t="s">
        <v>3666</v>
      </c>
      <c r="M158">
        <v>224</v>
      </c>
      <c r="N158">
        <v>129</v>
      </c>
      <c r="O158" t="s">
        <v>1482</v>
      </c>
    </row>
    <row r="159" spans="2:15">
      <c r="B159" s="6">
        <v>158</v>
      </c>
      <c r="C159" s="114" t="s">
        <v>4189</v>
      </c>
      <c r="D159" s="114" t="str">
        <f t="shared" si="6"/>
        <v>158|243</v>
      </c>
      <c r="J159" s="6">
        <v>24</v>
      </c>
      <c r="K159" s="6">
        <f t="shared" si="7"/>
        <v>19</v>
      </c>
      <c r="L159" t="s">
        <v>3666</v>
      </c>
      <c r="M159">
        <v>224</v>
      </c>
      <c r="N159">
        <v>130</v>
      </c>
      <c r="O159" t="s">
        <v>1483</v>
      </c>
    </row>
    <row r="160" spans="2:15">
      <c r="B160" s="6">
        <v>159</v>
      </c>
      <c r="C160" s="114" t="s">
        <v>4190</v>
      </c>
      <c r="D160" s="114" t="str">
        <f t="shared" si="6"/>
        <v>159|25</v>
      </c>
      <c r="J160" s="6">
        <v>25</v>
      </c>
      <c r="K160" s="6">
        <f t="shared" si="7"/>
        <v>19</v>
      </c>
      <c r="L160" t="s">
        <v>3666</v>
      </c>
      <c r="M160">
        <v>224</v>
      </c>
      <c r="N160">
        <v>131</v>
      </c>
      <c r="O160" t="s">
        <v>1484</v>
      </c>
    </row>
    <row r="161" spans="2:15">
      <c r="B161" s="6">
        <v>160</v>
      </c>
      <c r="C161" s="114" t="s">
        <v>4191</v>
      </c>
      <c r="D161" s="114" t="str">
        <f t="shared" si="6"/>
        <v>160|26</v>
      </c>
      <c r="J161" s="6">
        <v>26</v>
      </c>
      <c r="K161" s="6">
        <f t="shared" si="7"/>
        <v>19</v>
      </c>
      <c r="L161" t="s">
        <v>3666</v>
      </c>
      <c r="M161">
        <v>224</v>
      </c>
      <c r="N161">
        <v>132</v>
      </c>
      <c r="O161" t="s">
        <v>3679</v>
      </c>
    </row>
    <row r="162" spans="2:15">
      <c r="B162" s="6">
        <v>161</v>
      </c>
      <c r="C162" s="114" t="s">
        <v>4192</v>
      </c>
      <c r="D162" s="114" t="str">
        <f t="shared" si="6"/>
        <v>161|27</v>
      </c>
      <c r="J162" s="6">
        <v>27</v>
      </c>
      <c r="K162" s="6">
        <f t="shared" si="7"/>
        <v>19</v>
      </c>
      <c r="L162" t="s">
        <v>3666</v>
      </c>
      <c r="M162">
        <v>224</v>
      </c>
      <c r="N162">
        <v>133</v>
      </c>
      <c r="O162" t="s">
        <v>1485</v>
      </c>
    </row>
    <row r="163" spans="2:15">
      <c r="B163" s="6">
        <v>162</v>
      </c>
      <c r="C163" s="114" t="s">
        <v>4193</v>
      </c>
      <c r="D163" s="114" t="str">
        <f t="shared" si="6"/>
        <v>162|28</v>
      </c>
      <c r="J163" s="6">
        <v>28</v>
      </c>
      <c r="K163" s="6">
        <f t="shared" si="7"/>
        <v>19</v>
      </c>
      <c r="L163" t="s">
        <v>3666</v>
      </c>
      <c r="M163">
        <v>224</v>
      </c>
      <c r="N163">
        <v>134</v>
      </c>
      <c r="O163" t="s">
        <v>1486</v>
      </c>
    </row>
    <row r="164" spans="2:15">
      <c r="B164" s="6">
        <v>163</v>
      </c>
      <c r="C164" s="114" t="s">
        <v>4194</v>
      </c>
      <c r="D164" s="114" t="str">
        <f t="shared" si="6"/>
        <v>163|29</v>
      </c>
      <c r="J164" s="6">
        <v>29</v>
      </c>
      <c r="K164" s="6">
        <f t="shared" si="7"/>
        <v>19</v>
      </c>
      <c r="L164" t="s">
        <v>3666</v>
      </c>
      <c r="M164">
        <v>224</v>
      </c>
      <c r="N164">
        <v>135</v>
      </c>
      <c r="O164" t="s">
        <v>1487</v>
      </c>
    </row>
    <row r="165" spans="2:15">
      <c r="B165" s="6">
        <v>164</v>
      </c>
      <c r="C165" s="114" t="s">
        <v>1448</v>
      </c>
      <c r="D165" s="114" t="str">
        <f t="shared" si="6"/>
        <v>164|2A</v>
      </c>
      <c r="J165" s="6">
        <v>30</v>
      </c>
      <c r="K165" s="6">
        <f t="shared" si="7"/>
        <v>19</v>
      </c>
      <c r="L165" t="s">
        <v>3666</v>
      </c>
      <c r="M165">
        <v>224</v>
      </c>
      <c r="N165">
        <v>136</v>
      </c>
      <c r="O165" t="s">
        <v>1488</v>
      </c>
    </row>
    <row r="166" spans="2:15">
      <c r="B166" s="6">
        <v>165</v>
      </c>
      <c r="C166" s="114" t="s">
        <v>1450</v>
      </c>
      <c r="D166" s="114" t="str">
        <f t="shared" si="6"/>
        <v>165|2B</v>
      </c>
      <c r="J166" s="6">
        <v>31</v>
      </c>
      <c r="K166" s="6">
        <f t="shared" si="7"/>
        <v>19</v>
      </c>
      <c r="L166" t="s">
        <v>3666</v>
      </c>
      <c r="M166">
        <v>224</v>
      </c>
      <c r="N166">
        <v>137</v>
      </c>
      <c r="O166" t="s">
        <v>1489</v>
      </c>
    </row>
    <row r="167" spans="2:15">
      <c r="B167" s="6">
        <v>166</v>
      </c>
      <c r="C167" s="114" t="s">
        <v>4195</v>
      </c>
      <c r="D167" s="114" t="str">
        <f t="shared" si="6"/>
        <v>166|3</v>
      </c>
      <c r="J167" s="6">
        <v>32</v>
      </c>
      <c r="K167" s="6">
        <f t="shared" si="7"/>
        <v>19</v>
      </c>
      <c r="L167" t="s">
        <v>3666</v>
      </c>
      <c r="M167">
        <v>224</v>
      </c>
      <c r="N167">
        <v>138</v>
      </c>
      <c r="O167" t="s">
        <v>3680</v>
      </c>
    </row>
    <row r="168" spans="2:15">
      <c r="B168" s="6">
        <v>167</v>
      </c>
      <c r="C168" s="114" t="s">
        <v>4196</v>
      </c>
      <c r="D168" s="114" t="str">
        <f t="shared" si="6"/>
        <v>167|30</v>
      </c>
      <c r="J168" s="6">
        <v>33</v>
      </c>
      <c r="K168" s="6">
        <f t="shared" si="7"/>
        <v>19</v>
      </c>
      <c r="L168" t="s">
        <v>3666</v>
      </c>
      <c r="M168">
        <v>224</v>
      </c>
      <c r="N168">
        <v>139</v>
      </c>
      <c r="O168" t="s">
        <v>1490</v>
      </c>
    </row>
    <row r="169" spans="2:15">
      <c r="B169" s="6">
        <v>168</v>
      </c>
      <c r="C169" s="114" t="s">
        <v>4197</v>
      </c>
      <c r="D169" s="114" t="str">
        <f t="shared" si="6"/>
        <v>168|301</v>
      </c>
      <c r="J169" s="6">
        <v>34</v>
      </c>
      <c r="K169" s="6">
        <f t="shared" si="7"/>
        <v>19</v>
      </c>
      <c r="L169" t="s">
        <v>3666</v>
      </c>
      <c r="M169">
        <v>224</v>
      </c>
      <c r="N169">
        <v>140</v>
      </c>
      <c r="O169" t="s">
        <v>1491</v>
      </c>
    </row>
    <row r="170" spans="2:15">
      <c r="B170" s="6">
        <v>169</v>
      </c>
      <c r="C170" s="114" t="s">
        <v>4198</v>
      </c>
      <c r="D170" s="114" t="str">
        <f t="shared" si="6"/>
        <v>169|303</v>
      </c>
      <c r="J170" s="6">
        <v>35</v>
      </c>
      <c r="K170" s="6">
        <f t="shared" si="7"/>
        <v>19</v>
      </c>
      <c r="L170" t="s">
        <v>3666</v>
      </c>
      <c r="M170">
        <v>224</v>
      </c>
      <c r="N170">
        <v>141</v>
      </c>
      <c r="O170" t="s">
        <v>1492</v>
      </c>
    </row>
    <row r="171" spans="2:15">
      <c r="B171" s="6">
        <v>170</v>
      </c>
      <c r="C171" s="114" t="s">
        <v>4199</v>
      </c>
      <c r="D171" s="114" t="str">
        <f t="shared" si="6"/>
        <v>170|304</v>
      </c>
      <c r="J171" s="6">
        <v>36</v>
      </c>
      <c r="K171" s="6">
        <f t="shared" si="7"/>
        <v>19</v>
      </c>
      <c r="L171" t="s">
        <v>3666</v>
      </c>
      <c r="M171">
        <v>224</v>
      </c>
      <c r="N171">
        <v>142</v>
      </c>
      <c r="O171" t="s">
        <v>1493</v>
      </c>
    </row>
    <row r="172" spans="2:15">
      <c r="B172" s="6">
        <v>171</v>
      </c>
      <c r="C172" s="114" t="s">
        <v>4200</v>
      </c>
      <c r="D172" s="114" t="str">
        <f t="shared" si="6"/>
        <v>171|305</v>
      </c>
      <c r="J172" s="6">
        <v>37</v>
      </c>
      <c r="K172" s="6">
        <f t="shared" si="7"/>
        <v>19</v>
      </c>
      <c r="L172" t="s">
        <v>3666</v>
      </c>
      <c r="M172">
        <v>224</v>
      </c>
      <c r="N172">
        <v>143</v>
      </c>
      <c r="O172" t="s">
        <v>1494</v>
      </c>
    </row>
    <row r="173" spans="2:15">
      <c r="B173" s="6">
        <v>172</v>
      </c>
      <c r="C173" s="114" t="s">
        <v>4201</v>
      </c>
      <c r="D173" s="114" t="str">
        <f t="shared" si="6"/>
        <v>172|306</v>
      </c>
      <c r="J173" s="6">
        <v>38</v>
      </c>
      <c r="K173" s="6">
        <f t="shared" si="7"/>
        <v>19</v>
      </c>
      <c r="L173" t="s">
        <v>3666</v>
      </c>
      <c r="M173">
        <v>224</v>
      </c>
      <c r="N173">
        <v>144</v>
      </c>
      <c r="O173" t="s">
        <v>1495</v>
      </c>
    </row>
    <row r="174" spans="2:15">
      <c r="B174" s="6">
        <v>173</v>
      </c>
      <c r="C174" s="114" t="s">
        <v>4202</v>
      </c>
      <c r="D174" s="114" t="str">
        <f t="shared" si="6"/>
        <v>173|307</v>
      </c>
      <c r="J174" s="6">
        <v>39</v>
      </c>
      <c r="K174" s="6">
        <f t="shared" si="7"/>
        <v>19</v>
      </c>
      <c r="L174" t="s">
        <v>3666</v>
      </c>
      <c r="M174">
        <v>224</v>
      </c>
      <c r="N174">
        <v>145</v>
      </c>
      <c r="O174" t="s">
        <v>1496</v>
      </c>
    </row>
    <row r="175" spans="2:15">
      <c r="B175" s="6">
        <v>174</v>
      </c>
      <c r="C175" s="114" t="s">
        <v>4203</v>
      </c>
      <c r="D175" s="114" t="str">
        <f t="shared" si="6"/>
        <v>174|308</v>
      </c>
      <c r="J175" s="6">
        <v>40</v>
      </c>
      <c r="K175" s="6">
        <f t="shared" si="7"/>
        <v>19</v>
      </c>
      <c r="L175" t="s">
        <v>3666</v>
      </c>
      <c r="M175">
        <v>224</v>
      </c>
      <c r="N175">
        <v>147</v>
      </c>
      <c r="O175" t="s">
        <v>1497</v>
      </c>
    </row>
    <row r="176" spans="2:15">
      <c r="B176" s="6">
        <v>175</v>
      </c>
      <c r="C176" s="114" t="s">
        <v>4204</v>
      </c>
      <c r="D176" s="114" t="str">
        <f t="shared" si="6"/>
        <v>175|309</v>
      </c>
      <c r="J176" s="6">
        <v>41</v>
      </c>
      <c r="K176" s="6">
        <f t="shared" si="7"/>
        <v>19</v>
      </c>
      <c r="L176" t="s">
        <v>3666</v>
      </c>
      <c r="M176">
        <v>224</v>
      </c>
      <c r="N176">
        <v>148</v>
      </c>
      <c r="O176" t="s">
        <v>1498</v>
      </c>
    </row>
    <row r="177" spans="2:15">
      <c r="B177" s="6">
        <v>176</v>
      </c>
      <c r="C177" s="114" t="s">
        <v>4205</v>
      </c>
      <c r="D177" s="114" t="str">
        <f t="shared" si="6"/>
        <v>176|31</v>
      </c>
      <c r="J177" s="6">
        <v>42</v>
      </c>
      <c r="K177" s="6">
        <f t="shared" si="7"/>
        <v>19</v>
      </c>
      <c r="L177" t="s">
        <v>3666</v>
      </c>
      <c r="M177">
        <v>224</v>
      </c>
      <c r="N177">
        <v>149</v>
      </c>
      <c r="O177" t="s">
        <v>1499</v>
      </c>
    </row>
    <row r="178" spans="2:15">
      <c r="B178" s="6">
        <v>177</v>
      </c>
      <c r="C178" s="114" t="s">
        <v>4206</v>
      </c>
      <c r="D178" s="114" t="str">
        <f t="shared" si="6"/>
        <v>177|310</v>
      </c>
      <c r="J178" s="6">
        <v>43</v>
      </c>
      <c r="K178" s="6">
        <f t="shared" si="7"/>
        <v>19</v>
      </c>
      <c r="L178" t="s">
        <v>3666</v>
      </c>
      <c r="M178">
        <v>224</v>
      </c>
      <c r="N178">
        <v>150</v>
      </c>
      <c r="O178" t="s">
        <v>3681</v>
      </c>
    </row>
    <row r="179" spans="2:15">
      <c r="B179" s="6">
        <v>178</v>
      </c>
      <c r="C179" s="114" t="s">
        <v>4207</v>
      </c>
      <c r="D179" s="114" t="str">
        <f t="shared" si="6"/>
        <v>178|311</v>
      </c>
      <c r="J179" s="6">
        <v>44</v>
      </c>
      <c r="K179" s="6">
        <f t="shared" si="7"/>
        <v>19</v>
      </c>
      <c r="L179" t="s">
        <v>3666</v>
      </c>
      <c r="M179">
        <v>224</v>
      </c>
      <c r="N179">
        <v>151</v>
      </c>
      <c r="O179" t="s">
        <v>1500</v>
      </c>
    </row>
    <row r="180" spans="2:15">
      <c r="B180" s="6">
        <v>179</v>
      </c>
      <c r="C180" s="114" t="s">
        <v>4208</v>
      </c>
      <c r="D180" s="114" t="str">
        <f t="shared" si="6"/>
        <v>179|312</v>
      </c>
      <c r="J180" s="6">
        <v>45</v>
      </c>
      <c r="K180" s="6">
        <f t="shared" si="7"/>
        <v>19</v>
      </c>
      <c r="L180" t="s">
        <v>3666</v>
      </c>
      <c r="M180">
        <v>224</v>
      </c>
      <c r="N180">
        <v>152</v>
      </c>
      <c r="O180" t="s">
        <v>1501</v>
      </c>
    </row>
    <row r="181" spans="2:15">
      <c r="B181" s="6">
        <v>180</v>
      </c>
      <c r="C181" s="114" t="s">
        <v>4209</v>
      </c>
      <c r="D181" s="114" t="str">
        <f t="shared" si="6"/>
        <v>180|313</v>
      </c>
      <c r="J181" s="6">
        <v>46</v>
      </c>
      <c r="K181" s="6">
        <f t="shared" si="7"/>
        <v>19</v>
      </c>
      <c r="L181" t="s">
        <v>3666</v>
      </c>
      <c r="M181">
        <v>224</v>
      </c>
      <c r="N181">
        <v>154</v>
      </c>
      <c r="O181" t="s">
        <v>1502</v>
      </c>
    </row>
    <row r="182" spans="2:15">
      <c r="B182" s="6">
        <v>181</v>
      </c>
      <c r="C182" s="114" t="s">
        <v>4210</v>
      </c>
      <c r="D182" s="114" t="str">
        <f t="shared" si="6"/>
        <v>181|314</v>
      </c>
      <c r="J182" s="6">
        <v>47</v>
      </c>
      <c r="K182" s="6">
        <f t="shared" si="7"/>
        <v>19</v>
      </c>
      <c r="L182" t="s">
        <v>3666</v>
      </c>
      <c r="M182">
        <v>224</v>
      </c>
      <c r="N182">
        <v>156</v>
      </c>
      <c r="O182" t="s">
        <v>1503</v>
      </c>
    </row>
    <row r="183" spans="2:15">
      <c r="B183" s="6">
        <v>182</v>
      </c>
      <c r="C183" s="114" t="s">
        <v>4211</v>
      </c>
      <c r="D183" s="114" t="str">
        <f t="shared" si="6"/>
        <v>182|315</v>
      </c>
      <c r="J183" s="6">
        <v>48</v>
      </c>
      <c r="K183" s="6">
        <f t="shared" si="7"/>
        <v>19</v>
      </c>
      <c r="L183" t="s">
        <v>3666</v>
      </c>
      <c r="M183">
        <v>224</v>
      </c>
      <c r="N183">
        <v>157</v>
      </c>
      <c r="O183" t="s">
        <v>3682</v>
      </c>
    </row>
    <row r="184" spans="2:15">
      <c r="B184" s="6">
        <v>183</v>
      </c>
      <c r="C184" s="114" t="s">
        <v>4212</v>
      </c>
      <c r="D184" s="114" t="str">
        <f t="shared" si="6"/>
        <v>183|316</v>
      </c>
      <c r="J184" s="6">
        <v>49</v>
      </c>
      <c r="K184" s="6">
        <f t="shared" si="7"/>
        <v>19</v>
      </c>
      <c r="L184" t="s">
        <v>3666</v>
      </c>
      <c r="M184">
        <v>224</v>
      </c>
      <c r="N184">
        <v>158</v>
      </c>
      <c r="O184" t="s">
        <v>1504</v>
      </c>
    </row>
    <row r="185" spans="2:15">
      <c r="B185" s="6">
        <v>184</v>
      </c>
      <c r="C185" s="114" t="s">
        <v>4213</v>
      </c>
      <c r="D185" s="114" t="str">
        <f t="shared" si="6"/>
        <v>184|318</v>
      </c>
      <c r="J185" s="6">
        <v>50</v>
      </c>
      <c r="K185" s="6">
        <f t="shared" si="7"/>
        <v>19</v>
      </c>
      <c r="L185" t="s">
        <v>3666</v>
      </c>
      <c r="M185">
        <v>224</v>
      </c>
      <c r="N185">
        <v>159</v>
      </c>
      <c r="O185" t="s">
        <v>1505</v>
      </c>
    </row>
    <row r="186" spans="2:15">
      <c r="B186" s="6">
        <v>185</v>
      </c>
      <c r="C186" s="114" t="s">
        <v>4214</v>
      </c>
      <c r="D186" s="114" t="str">
        <f t="shared" si="6"/>
        <v>185|319</v>
      </c>
      <c r="J186" s="6">
        <v>51</v>
      </c>
      <c r="K186" s="6">
        <f t="shared" si="7"/>
        <v>19</v>
      </c>
      <c r="L186" t="s">
        <v>3666</v>
      </c>
      <c r="M186">
        <v>224</v>
      </c>
      <c r="N186">
        <v>160</v>
      </c>
      <c r="O186" t="s">
        <v>1506</v>
      </c>
    </row>
    <row r="187" spans="2:15">
      <c r="B187" s="6">
        <v>186</v>
      </c>
      <c r="C187" s="114" t="s">
        <v>4215</v>
      </c>
      <c r="D187" s="114" t="str">
        <f t="shared" si="6"/>
        <v>186|32</v>
      </c>
      <c r="J187" s="6">
        <v>52</v>
      </c>
      <c r="K187" s="6">
        <f t="shared" si="7"/>
        <v>19</v>
      </c>
      <c r="L187" t="s">
        <v>3666</v>
      </c>
      <c r="M187">
        <v>224</v>
      </c>
      <c r="N187">
        <v>161</v>
      </c>
      <c r="O187" t="s">
        <v>1507</v>
      </c>
    </row>
    <row r="188" spans="2:15">
      <c r="B188" s="6">
        <v>187</v>
      </c>
      <c r="C188" s="114" t="s">
        <v>4216</v>
      </c>
      <c r="D188" s="114" t="str">
        <f t="shared" si="6"/>
        <v>187|320</v>
      </c>
      <c r="J188" s="6">
        <v>53</v>
      </c>
      <c r="K188" s="6">
        <f t="shared" si="7"/>
        <v>19</v>
      </c>
      <c r="L188" t="s">
        <v>3666</v>
      </c>
      <c r="M188">
        <v>224</v>
      </c>
      <c r="N188">
        <v>162</v>
      </c>
      <c r="O188" t="s">
        <v>1508</v>
      </c>
    </row>
    <row r="189" spans="2:15">
      <c r="B189" s="6">
        <v>188</v>
      </c>
      <c r="C189" s="114" t="s">
        <v>4217</v>
      </c>
      <c r="D189" s="114" t="str">
        <f t="shared" si="6"/>
        <v>188|321</v>
      </c>
      <c r="J189" s="6">
        <v>54</v>
      </c>
      <c r="K189" s="6">
        <f t="shared" si="7"/>
        <v>19</v>
      </c>
      <c r="L189" t="s">
        <v>3666</v>
      </c>
      <c r="M189">
        <v>224</v>
      </c>
      <c r="N189">
        <v>163</v>
      </c>
      <c r="O189" t="s">
        <v>3683</v>
      </c>
    </row>
    <row r="190" spans="2:15">
      <c r="B190" s="6">
        <v>189</v>
      </c>
      <c r="C190" s="114" t="s">
        <v>4218</v>
      </c>
      <c r="D190" s="114" t="str">
        <f t="shared" si="6"/>
        <v>189|322</v>
      </c>
      <c r="J190" s="6">
        <v>55</v>
      </c>
      <c r="K190" s="6">
        <f t="shared" si="7"/>
        <v>19</v>
      </c>
      <c r="L190" t="s">
        <v>3666</v>
      </c>
      <c r="M190">
        <v>224</v>
      </c>
      <c r="N190">
        <v>164</v>
      </c>
      <c r="O190" t="s">
        <v>1509</v>
      </c>
    </row>
    <row r="191" spans="2:15">
      <c r="B191" s="6">
        <v>190</v>
      </c>
      <c r="C191" s="114" t="s">
        <v>4219</v>
      </c>
      <c r="D191" s="114" t="str">
        <f t="shared" si="6"/>
        <v>190|323</v>
      </c>
      <c r="J191" s="6">
        <v>56</v>
      </c>
      <c r="K191" s="6">
        <f t="shared" si="7"/>
        <v>19</v>
      </c>
      <c r="L191" t="s">
        <v>3666</v>
      </c>
      <c r="M191">
        <v>224</v>
      </c>
      <c r="N191">
        <v>165</v>
      </c>
      <c r="O191" t="s">
        <v>1510</v>
      </c>
    </row>
    <row r="192" spans="2:15">
      <c r="B192" s="6">
        <v>191</v>
      </c>
      <c r="C192" s="114" t="s">
        <v>4220</v>
      </c>
      <c r="D192" s="114" t="str">
        <f t="shared" si="6"/>
        <v>191|324</v>
      </c>
      <c r="J192" s="6">
        <v>57</v>
      </c>
      <c r="K192" s="6">
        <f t="shared" si="7"/>
        <v>19</v>
      </c>
      <c r="L192" t="s">
        <v>3666</v>
      </c>
      <c r="M192">
        <v>224</v>
      </c>
      <c r="N192">
        <v>167</v>
      </c>
      <c r="O192" t="s">
        <v>3684</v>
      </c>
    </row>
    <row r="193" spans="2:15">
      <c r="B193" s="6">
        <v>192</v>
      </c>
      <c r="C193" s="114" t="s">
        <v>4221</v>
      </c>
      <c r="D193" s="114" t="str">
        <f t="shared" si="6"/>
        <v>192|325</v>
      </c>
      <c r="J193" s="6">
        <v>58</v>
      </c>
      <c r="K193" s="6">
        <f t="shared" si="7"/>
        <v>19</v>
      </c>
      <c r="L193" t="s">
        <v>3666</v>
      </c>
      <c r="M193">
        <v>224</v>
      </c>
      <c r="N193">
        <v>168</v>
      </c>
      <c r="O193" t="s">
        <v>1511</v>
      </c>
    </row>
    <row r="194" spans="2:15">
      <c r="B194" s="6">
        <v>193</v>
      </c>
      <c r="C194" s="114" t="s">
        <v>4222</v>
      </c>
      <c r="D194" s="114" t="str">
        <f t="shared" ref="D194:D257" si="8">B194&amp;"|"&amp;C194</f>
        <v>193|326</v>
      </c>
      <c r="J194" s="6">
        <v>59</v>
      </c>
      <c r="K194" s="6">
        <f t="shared" si="7"/>
        <v>19</v>
      </c>
      <c r="L194" t="s">
        <v>3666</v>
      </c>
      <c r="M194">
        <v>224</v>
      </c>
      <c r="N194">
        <v>169</v>
      </c>
      <c r="O194" t="s">
        <v>3685</v>
      </c>
    </row>
    <row r="195" spans="2:15">
      <c r="B195" s="6">
        <v>194</v>
      </c>
      <c r="C195" s="114" t="s">
        <v>4223</v>
      </c>
      <c r="D195" s="114" t="str">
        <f t="shared" si="8"/>
        <v>194|327</v>
      </c>
      <c r="J195" s="6">
        <v>60</v>
      </c>
      <c r="K195" s="6">
        <f t="shared" ref="K195:K258" si="9">VLOOKUP(L195,$G$2:$H$74,2,FALSE)</f>
        <v>19</v>
      </c>
      <c r="L195" t="s">
        <v>3666</v>
      </c>
      <c r="M195">
        <v>224</v>
      </c>
      <c r="N195">
        <v>170</v>
      </c>
      <c r="O195" t="s">
        <v>1512</v>
      </c>
    </row>
    <row r="196" spans="2:15">
      <c r="B196" s="6">
        <v>195</v>
      </c>
      <c r="C196" s="114" t="s">
        <v>4224</v>
      </c>
      <c r="D196" s="114" t="str">
        <f t="shared" si="8"/>
        <v>195|328</v>
      </c>
      <c r="J196" s="6">
        <v>61</v>
      </c>
      <c r="K196" s="6">
        <f t="shared" si="9"/>
        <v>19</v>
      </c>
      <c r="L196" t="s">
        <v>3666</v>
      </c>
      <c r="M196">
        <v>224</v>
      </c>
      <c r="N196">
        <v>171</v>
      </c>
      <c r="O196" t="s">
        <v>1513</v>
      </c>
    </row>
    <row r="197" spans="2:15">
      <c r="B197" s="6">
        <v>196</v>
      </c>
      <c r="C197" s="114" t="s">
        <v>4225</v>
      </c>
      <c r="D197" s="114" t="str">
        <f t="shared" si="8"/>
        <v>196|329</v>
      </c>
      <c r="J197" s="6">
        <v>62</v>
      </c>
      <c r="K197" s="6">
        <f t="shared" si="9"/>
        <v>19</v>
      </c>
      <c r="L197" t="s">
        <v>3666</v>
      </c>
      <c r="M197">
        <v>224</v>
      </c>
      <c r="N197">
        <v>172</v>
      </c>
      <c r="O197" t="s">
        <v>1514</v>
      </c>
    </row>
    <row r="198" spans="2:15">
      <c r="B198" s="6">
        <v>197</v>
      </c>
      <c r="C198" s="114" t="s">
        <v>4226</v>
      </c>
      <c r="D198" s="114" t="str">
        <f t="shared" si="8"/>
        <v>197|33</v>
      </c>
      <c r="J198" s="6">
        <v>63</v>
      </c>
      <c r="K198" s="6">
        <f t="shared" si="9"/>
        <v>19</v>
      </c>
      <c r="L198" t="s">
        <v>3666</v>
      </c>
      <c r="M198">
        <v>224</v>
      </c>
      <c r="N198">
        <v>173</v>
      </c>
      <c r="O198" t="s">
        <v>3686</v>
      </c>
    </row>
    <row r="199" spans="2:15">
      <c r="B199" s="6">
        <v>198</v>
      </c>
      <c r="C199" s="114" t="s">
        <v>4227</v>
      </c>
      <c r="D199" s="114" t="str">
        <f t="shared" si="8"/>
        <v>198|330</v>
      </c>
      <c r="J199" s="6">
        <v>64</v>
      </c>
      <c r="K199" s="6">
        <f t="shared" si="9"/>
        <v>19</v>
      </c>
      <c r="L199" t="s">
        <v>3666</v>
      </c>
      <c r="M199">
        <v>224</v>
      </c>
      <c r="N199">
        <v>174</v>
      </c>
      <c r="O199" t="s">
        <v>3687</v>
      </c>
    </row>
    <row r="200" spans="2:15">
      <c r="B200" s="6">
        <v>199</v>
      </c>
      <c r="C200" s="114" t="s">
        <v>4228</v>
      </c>
      <c r="D200" s="114" t="str">
        <f t="shared" si="8"/>
        <v>199|331</v>
      </c>
      <c r="J200" s="6">
        <v>65</v>
      </c>
      <c r="K200" s="6">
        <f t="shared" si="9"/>
        <v>19</v>
      </c>
      <c r="L200" t="s">
        <v>3666</v>
      </c>
      <c r="M200">
        <v>224</v>
      </c>
      <c r="N200">
        <v>175</v>
      </c>
      <c r="O200" t="s">
        <v>1515</v>
      </c>
    </row>
    <row r="201" spans="2:15">
      <c r="B201" s="6">
        <v>200</v>
      </c>
      <c r="C201" s="114" t="s">
        <v>4229</v>
      </c>
      <c r="D201" s="114" t="str">
        <f t="shared" si="8"/>
        <v>200|332</v>
      </c>
      <c r="J201" s="6">
        <v>66</v>
      </c>
      <c r="K201" s="6">
        <f t="shared" si="9"/>
        <v>19</v>
      </c>
      <c r="L201" t="s">
        <v>3666</v>
      </c>
      <c r="M201">
        <v>224</v>
      </c>
      <c r="N201">
        <v>176</v>
      </c>
      <c r="O201" t="s">
        <v>1516</v>
      </c>
    </row>
    <row r="202" spans="2:15">
      <c r="B202" s="6">
        <v>201</v>
      </c>
      <c r="C202" s="114" t="s">
        <v>4230</v>
      </c>
      <c r="D202" s="114" t="str">
        <f t="shared" si="8"/>
        <v>201|333</v>
      </c>
      <c r="J202" s="6">
        <v>67</v>
      </c>
      <c r="K202" s="6">
        <f t="shared" si="9"/>
        <v>19</v>
      </c>
      <c r="L202" t="s">
        <v>3666</v>
      </c>
      <c r="M202">
        <v>224</v>
      </c>
      <c r="N202">
        <v>178</v>
      </c>
      <c r="O202" t="s">
        <v>1517</v>
      </c>
    </row>
    <row r="203" spans="2:15">
      <c r="B203" s="6">
        <v>202</v>
      </c>
      <c r="C203" s="114" t="s">
        <v>4231</v>
      </c>
      <c r="D203" s="114" t="str">
        <f t="shared" si="8"/>
        <v>202|334</v>
      </c>
      <c r="J203" s="6">
        <v>68</v>
      </c>
      <c r="K203" s="6">
        <f t="shared" si="9"/>
        <v>19</v>
      </c>
      <c r="L203" t="s">
        <v>3666</v>
      </c>
      <c r="M203">
        <v>224</v>
      </c>
      <c r="N203">
        <v>179</v>
      </c>
      <c r="O203" t="s">
        <v>3688</v>
      </c>
    </row>
    <row r="204" spans="2:15">
      <c r="B204" s="6">
        <v>203</v>
      </c>
      <c r="C204" s="114" t="s">
        <v>4232</v>
      </c>
      <c r="D204" s="114" t="str">
        <f t="shared" si="8"/>
        <v>203|335</v>
      </c>
      <c r="J204" s="6">
        <v>69</v>
      </c>
      <c r="K204" s="6">
        <f t="shared" si="9"/>
        <v>19</v>
      </c>
      <c r="L204" t="s">
        <v>3666</v>
      </c>
      <c r="M204">
        <v>224</v>
      </c>
      <c r="N204">
        <v>180</v>
      </c>
      <c r="O204" t="s">
        <v>1518</v>
      </c>
    </row>
    <row r="205" spans="2:15">
      <c r="B205" s="6">
        <v>204</v>
      </c>
      <c r="C205" s="114" t="s">
        <v>4233</v>
      </c>
      <c r="D205" s="114" t="str">
        <f t="shared" si="8"/>
        <v>204|336</v>
      </c>
      <c r="J205" s="6">
        <v>70</v>
      </c>
      <c r="K205" s="6">
        <f t="shared" si="9"/>
        <v>19</v>
      </c>
      <c r="L205" t="s">
        <v>3666</v>
      </c>
      <c r="M205">
        <v>224</v>
      </c>
      <c r="N205">
        <v>181</v>
      </c>
      <c r="O205" t="s">
        <v>1519</v>
      </c>
    </row>
    <row r="206" spans="2:15">
      <c r="B206" s="6">
        <v>205</v>
      </c>
      <c r="C206" s="114" t="s">
        <v>4234</v>
      </c>
      <c r="D206" s="114" t="str">
        <f t="shared" si="8"/>
        <v>205|337</v>
      </c>
      <c r="J206" s="6">
        <v>71</v>
      </c>
      <c r="K206" s="6">
        <f t="shared" si="9"/>
        <v>19</v>
      </c>
      <c r="L206" t="s">
        <v>3666</v>
      </c>
      <c r="M206">
        <v>224</v>
      </c>
      <c r="N206">
        <v>182</v>
      </c>
      <c r="O206" t="s">
        <v>1520</v>
      </c>
    </row>
    <row r="207" spans="2:15">
      <c r="B207" s="6">
        <v>206</v>
      </c>
      <c r="C207" s="114" t="s">
        <v>4235</v>
      </c>
      <c r="D207" s="114" t="str">
        <f t="shared" si="8"/>
        <v>206|34</v>
      </c>
      <c r="J207" s="6">
        <v>72</v>
      </c>
      <c r="K207" s="6">
        <f t="shared" si="9"/>
        <v>19</v>
      </c>
      <c r="L207" t="s">
        <v>3666</v>
      </c>
      <c r="M207">
        <v>224</v>
      </c>
      <c r="N207">
        <v>183</v>
      </c>
      <c r="O207" t="s">
        <v>1521</v>
      </c>
    </row>
    <row r="208" spans="2:15">
      <c r="B208" s="6">
        <v>207</v>
      </c>
      <c r="C208" s="114" t="s">
        <v>4236</v>
      </c>
      <c r="D208" s="114" t="str">
        <f t="shared" si="8"/>
        <v>207|340</v>
      </c>
      <c r="J208" s="6">
        <v>73</v>
      </c>
      <c r="K208" s="6">
        <f t="shared" si="9"/>
        <v>19</v>
      </c>
      <c r="L208" t="s">
        <v>3666</v>
      </c>
      <c r="M208">
        <v>224</v>
      </c>
      <c r="N208">
        <v>184</v>
      </c>
      <c r="O208" t="s">
        <v>3689</v>
      </c>
    </row>
    <row r="209" spans="2:15">
      <c r="B209" s="6">
        <v>208</v>
      </c>
      <c r="C209" s="114" t="s">
        <v>4237</v>
      </c>
      <c r="D209" s="114" t="str">
        <f t="shared" si="8"/>
        <v>208|341</v>
      </c>
      <c r="J209" s="6">
        <v>74</v>
      </c>
      <c r="K209" s="6">
        <f t="shared" si="9"/>
        <v>19</v>
      </c>
      <c r="L209" t="s">
        <v>3666</v>
      </c>
      <c r="M209">
        <v>224</v>
      </c>
      <c r="N209">
        <v>185</v>
      </c>
      <c r="O209" t="s">
        <v>3690</v>
      </c>
    </row>
    <row r="210" spans="2:15">
      <c r="B210" s="6">
        <v>209</v>
      </c>
      <c r="C210" s="114" t="s">
        <v>4238</v>
      </c>
      <c r="D210" s="114" t="str">
        <f t="shared" si="8"/>
        <v>209|342</v>
      </c>
      <c r="J210" s="6">
        <v>75</v>
      </c>
      <c r="K210" s="6">
        <f t="shared" si="9"/>
        <v>19</v>
      </c>
      <c r="L210" t="s">
        <v>3666</v>
      </c>
      <c r="M210">
        <v>224</v>
      </c>
      <c r="N210">
        <v>186</v>
      </c>
      <c r="O210" t="s">
        <v>3691</v>
      </c>
    </row>
    <row r="211" spans="2:15">
      <c r="B211" s="6">
        <v>210</v>
      </c>
      <c r="C211" s="114" t="s">
        <v>4239</v>
      </c>
      <c r="D211" s="114" t="str">
        <f t="shared" si="8"/>
        <v>210|344</v>
      </c>
      <c r="J211" s="6">
        <v>76</v>
      </c>
      <c r="K211" s="6">
        <f t="shared" si="9"/>
        <v>19</v>
      </c>
      <c r="L211" t="s">
        <v>3666</v>
      </c>
      <c r="M211">
        <v>224</v>
      </c>
      <c r="N211">
        <v>187</v>
      </c>
      <c r="O211" t="s">
        <v>1522</v>
      </c>
    </row>
    <row r="212" spans="2:15">
      <c r="B212" s="6">
        <v>211</v>
      </c>
      <c r="C212" s="114" t="s">
        <v>4240</v>
      </c>
      <c r="D212" s="114" t="str">
        <f t="shared" si="8"/>
        <v>211|345</v>
      </c>
      <c r="J212" s="6">
        <v>77</v>
      </c>
      <c r="K212" s="6">
        <f t="shared" si="9"/>
        <v>19</v>
      </c>
      <c r="L212" t="s">
        <v>3666</v>
      </c>
      <c r="M212">
        <v>224</v>
      </c>
      <c r="N212">
        <v>188</v>
      </c>
      <c r="O212" t="s">
        <v>1523</v>
      </c>
    </row>
    <row r="213" spans="2:15">
      <c r="B213" s="6">
        <v>212</v>
      </c>
      <c r="C213" s="114" t="s">
        <v>4241</v>
      </c>
      <c r="D213" s="114" t="str">
        <f t="shared" si="8"/>
        <v>212|346</v>
      </c>
      <c r="J213" s="6">
        <v>78</v>
      </c>
      <c r="K213" s="6">
        <f t="shared" si="9"/>
        <v>19</v>
      </c>
      <c r="L213" t="s">
        <v>3666</v>
      </c>
      <c r="M213">
        <v>224</v>
      </c>
      <c r="N213">
        <v>189</v>
      </c>
      <c r="O213" t="s">
        <v>1524</v>
      </c>
    </row>
    <row r="214" spans="2:15">
      <c r="B214" s="6">
        <v>213</v>
      </c>
      <c r="C214" s="114" t="s">
        <v>4242</v>
      </c>
      <c r="D214" s="114" t="str">
        <f t="shared" si="8"/>
        <v>213|347</v>
      </c>
      <c r="J214" s="6">
        <v>79</v>
      </c>
      <c r="K214" s="6">
        <f t="shared" si="9"/>
        <v>19</v>
      </c>
      <c r="L214" t="s">
        <v>3666</v>
      </c>
      <c r="M214">
        <v>224</v>
      </c>
      <c r="N214">
        <v>190</v>
      </c>
      <c r="O214" t="s">
        <v>1525</v>
      </c>
    </row>
    <row r="215" spans="2:15">
      <c r="B215" s="6">
        <v>214</v>
      </c>
      <c r="C215" s="114" t="s">
        <v>4243</v>
      </c>
      <c r="D215" s="114" t="str">
        <f t="shared" si="8"/>
        <v>214|348</v>
      </c>
      <c r="J215" s="6">
        <v>80</v>
      </c>
      <c r="K215" s="6">
        <f t="shared" si="9"/>
        <v>19</v>
      </c>
      <c r="L215" t="s">
        <v>3666</v>
      </c>
      <c r="M215">
        <v>224</v>
      </c>
      <c r="N215">
        <v>191</v>
      </c>
      <c r="O215" t="s">
        <v>1526</v>
      </c>
    </row>
    <row r="216" spans="2:15">
      <c r="B216" s="6">
        <v>215</v>
      </c>
      <c r="C216" s="114" t="s">
        <v>4244</v>
      </c>
      <c r="D216" s="114" t="str">
        <f t="shared" si="8"/>
        <v>215|349</v>
      </c>
      <c r="J216" s="6">
        <v>81</v>
      </c>
      <c r="K216" s="6">
        <f t="shared" si="9"/>
        <v>19</v>
      </c>
      <c r="L216" t="s">
        <v>3666</v>
      </c>
      <c r="M216">
        <v>224</v>
      </c>
      <c r="N216">
        <v>192</v>
      </c>
      <c r="O216" t="s">
        <v>1527</v>
      </c>
    </row>
    <row r="217" spans="2:15">
      <c r="B217" s="6">
        <v>216</v>
      </c>
      <c r="C217" s="114" t="s">
        <v>4245</v>
      </c>
      <c r="D217" s="114" t="str">
        <f t="shared" si="8"/>
        <v>216|35</v>
      </c>
      <c r="J217" s="6">
        <v>82</v>
      </c>
      <c r="K217" s="6">
        <f t="shared" si="9"/>
        <v>19</v>
      </c>
      <c r="L217" t="s">
        <v>3666</v>
      </c>
      <c r="M217">
        <v>224</v>
      </c>
      <c r="N217">
        <v>193</v>
      </c>
      <c r="O217" t="s">
        <v>1528</v>
      </c>
    </row>
    <row r="218" spans="2:15">
      <c r="B218" s="6">
        <v>217</v>
      </c>
      <c r="C218" s="114" t="s">
        <v>4246</v>
      </c>
      <c r="D218" s="114" t="str">
        <f t="shared" si="8"/>
        <v>217|350</v>
      </c>
      <c r="J218" s="6">
        <v>83</v>
      </c>
      <c r="K218" s="6">
        <f t="shared" si="9"/>
        <v>19</v>
      </c>
      <c r="L218" t="s">
        <v>3666</v>
      </c>
      <c r="M218">
        <v>224</v>
      </c>
      <c r="N218">
        <v>194</v>
      </c>
      <c r="O218" t="s">
        <v>1529</v>
      </c>
    </row>
    <row r="219" spans="2:15">
      <c r="B219" s="6">
        <v>218</v>
      </c>
      <c r="C219" s="114" t="s">
        <v>4247</v>
      </c>
      <c r="D219" s="114" t="str">
        <f t="shared" si="8"/>
        <v>218|351</v>
      </c>
      <c r="J219" s="6">
        <v>84</v>
      </c>
      <c r="K219" s="6">
        <f t="shared" si="9"/>
        <v>19</v>
      </c>
      <c r="L219" t="s">
        <v>3666</v>
      </c>
      <c r="M219">
        <v>224</v>
      </c>
      <c r="N219">
        <v>195</v>
      </c>
      <c r="O219" t="s">
        <v>1530</v>
      </c>
    </row>
    <row r="220" spans="2:15">
      <c r="B220" s="6">
        <v>219</v>
      </c>
      <c r="C220" s="114" t="s">
        <v>4248</v>
      </c>
      <c r="D220" s="114" t="str">
        <f t="shared" si="8"/>
        <v>219|352</v>
      </c>
      <c r="J220" s="6">
        <v>85</v>
      </c>
      <c r="K220" s="6">
        <f t="shared" si="9"/>
        <v>19</v>
      </c>
      <c r="L220" t="s">
        <v>3666</v>
      </c>
      <c r="M220">
        <v>224</v>
      </c>
      <c r="N220">
        <v>196</v>
      </c>
      <c r="O220" t="s">
        <v>1531</v>
      </c>
    </row>
    <row r="221" spans="2:15">
      <c r="B221" s="6">
        <v>220</v>
      </c>
      <c r="C221" s="114" t="s">
        <v>4249</v>
      </c>
      <c r="D221" s="114" t="str">
        <f t="shared" si="8"/>
        <v>220|353</v>
      </c>
      <c r="J221" s="6">
        <v>86</v>
      </c>
      <c r="K221" s="6">
        <f t="shared" si="9"/>
        <v>19</v>
      </c>
      <c r="L221" t="s">
        <v>3666</v>
      </c>
      <c r="M221">
        <v>224</v>
      </c>
      <c r="N221">
        <v>198</v>
      </c>
      <c r="O221" t="s">
        <v>3692</v>
      </c>
    </row>
    <row r="222" spans="2:15">
      <c r="B222" s="6">
        <v>221</v>
      </c>
      <c r="C222" s="114" t="s">
        <v>4250</v>
      </c>
      <c r="D222" s="114" t="str">
        <f t="shared" si="8"/>
        <v>221|354</v>
      </c>
      <c r="J222" s="6">
        <v>87</v>
      </c>
      <c r="K222" s="6">
        <f t="shared" si="9"/>
        <v>19</v>
      </c>
      <c r="L222" t="s">
        <v>3666</v>
      </c>
      <c r="M222">
        <v>224</v>
      </c>
      <c r="N222">
        <v>199</v>
      </c>
      <c r="O222" t="s">
        <v>3693</v>
      </c>
    </row>
    <row r="223" spans="2:15">
      <c r="B223" s="6">
        <v>222</v>
      </c>
      <c r="C223" s="114" t="s">
        <v>4251</v>
      </c>
      <c r="D223" s="114" t="str">
        <f t="shared" si="8"/>
        <v>222|355</v>
      </c>
      <c r="J223" s="6">
        <v>88</v>
      </c>
      <c r="K223" s="6">
        <f t="shared" si="9"/>
        <v>20</v>
      </c>
      <c r="L223" t="s">
        <v>3667</v>
      </c>
      <c r="M223">
        <v>224</v>
      </c>
      <c r="N223">
        <v>201</v>
      </c>
      <c r="O223" t="s">
        <v>3694</v>
      </c>
    </row>
    <row r="224" spans="2:15">
      <c r="B224" s="6">
        <v>223</v>
      </c>
      <c r="C224" s="114" t="s">
        <v>4252</v>
      </c>
      <c r="D224" s="114" t="str">
        <f t="shared" si="8"/>
        <v>223|356</v>
      </c>
      <c r="J224" s="6">
        <v>89</v>
      </c>
      <c r="K224" s="6">
        <f t="shared" si="9"/>
        <v>20</v>
      </c>
      <c r="L224" t="s">
        <v>3667</v>
      </c>
      <c r="M224">
        <v>224</v>
      </c>
      <c r="N224">
        <v>202</v>
      </c>
      <c r="O224" t="s">
        <v>1532</v>
      </c>
    </row>
    <row r="225" spans="2:15">
      <c r="B225" s="6">
        <v>224</v>
      </c>
      <c r="C225" s="114" t="s">
        <v>4253</v>
      </c>
      <c r="D225" s="114" t="str">
        <f t="shared" si="8"/>
        <v>224|357</v>
      </c>
      <c r="J225" s="6">
        <v>90</v>
      </c>
      <c r="K225" s="6">
        <f t="shared" si="9"/>
        <v>20</v>
      </c>
      <c r="L225" t="s">
        <v>3667</v>
      </c>
      <c r="M225">
        <v>224</v>
      </c>
      <c r="N225">
        <v>204</v>
      </c>
      <c r="O225" t="s">
        <v>1533</v>
      </c>
    </row>
    <row r="226" spans="2:15">
      <c r="B226" s="6">
        <v>225</v>
      </c>
      <c r="C226" s="114" t="s">
        <v>4254</v>
      </c>
      <c r="D226" s="114" t="str">
        <f t="shared" si="8"/>
        <v>225|358</v>
      </c>
      <c r="J226" s="6">
        <v>91</v>
      </c>
      <c r="K226" s="6">
        <f t="shared" si="9"/>
        <v>20</v>
      </c>
      <c r="L226" t="s">
        <v>3667</v>
      </c>
      <c r="M226">
        <v>224</v>
      </c>
      <c r="N226">
        <v>205</v>
      </c>
      <c r="O226" t="s">
        <v>1534</v>
      </c>
    </row>
    <row r="227" spans="2:15">
      <c r="B227" s="6">
        <v>226</v>
      </c>
      <c r="C227" s="114" t="s">
        <v>4255</v>
      </c>
      <c r="D227" s="114" t="str">
        <f t="shared" si="8"/>
        <v>226|36</v>
      </c>
      <c r="J227" s="6">
        <v>92</v>
      </c>
      <c r="K227" s="6">
        <f t="shared" si="9"/>
        <v>20</v>
      </c>
      <c r="L227" t="s">
        <v>3667</v>
      </c>
      <c r="M227">
        <v>224</v>
      </c>
      <c r="N227">
        <v>206</v>
      </c>
      <c r="O227" t="s">
        <v>1535</v>
      </c>
    </row>
    <row r="228" spans="2:15">
      <c r="B228" s="6">
        <v>227</v>
      </c>
      <c r="C228" s="114" t="s">
        <v>4256</v>
      </c>
      <c r="D228" s="114" t="str">
        <f t="shared" si="8"/>
        <v>227|37</v>
      </c>
      <c r="J228" s="6">
        <v>93</v>
      </c>
      <c r="K228" s="6">
        <f t="shared" si="9"/>
        <v>20</v>
      </c>
      <c r="L228" t="s">
        <v>3667</v>
      </c>
      <c r="M228">
        <v>224</v>
      </c>
      <c r="N228">
        <v>207</v>
      </c>
      <c r="O228" t="s">
        <v>3695</v>
      </c>
    </row>
    <row r="229" spans="2:15">
      <c r="B229" s="6">
        <v>228</v>
      </c>
      <c r="C229" s="114" t="s">
        <v>4257</v>
      </c>
      <c r="D229" s="114" t="str">
        <f t="shared" si="8"/>
        <v>228|38</v>
      </c>
      <c r="J229" s="6">
        <v>94</v>
      </c>
      <c r="K229" s="6">
        <f t="shared" si="9"/>
        <v>20</v>
      </c>
      <c r="L229" t="s">
        <v>3667</v>
      </c>
      <c r="M229">
        <v>224</v>
      </c>
      <c r="N229">
        <v>208</v>
      </c>
      <c r="O229" t="s">
        <v>1536</v>
      </c>
    </row>
    <row r="230" spans="2:15">
      <c r="B230" s="6">
        <v>229</v>
      </c>
      <c r="C230" s="114" t="s">
        <v>4258</v>
      </c>
      <c r="D230" s="114" t="str">
        <f t="shared" si="8"/>
        <v>229|39</v>
      </c>
      <c r="J230" s="6">
        <v>95</v>
      </c>
      <c r="K230" s="6">
        <f t="shared" si="9"/>
        <v>20</v>
      </c>
      <c r="L230" t="s">
        <v>3667</v>
      </c>
      <c r="M230">
        <v>224</v>
      </c>
      <c r="N230">
        <v>209</v>
      </c>
      <c r="O230" t="s">
        <v>3696</v>
      </c>
    </row>
    <row r="231" spans="2:15">
      <c r="B231" s="6">
        <v>230</v>
      </c>
      <c r="C231" s="114" t="s">
        <v>4259</v>
      </c>
      <c r="D231" s="114" t="str">
        <f t="shared" si="8"/>
        <v>230|4</v>
      </c>
      <c r="J231" s="6">
        <v>96</v>
      </c>
      <c r="K231" s="6">
        <f t="shared" si="9"/>
        <v>20</v>
      </c>
      <c r="L231" t="s">
        <v>3667</v>
      </c>
      <c r="M231">
        <v>224</v>
      </c>
      <c r="N231">
        <v>210</v>
      </c>
      <c r="O231" t="s">
        <v>1537</v>
      </c>
    </row>
    <row r="232" spans="2:15">
      <c r="B232" s="6">
        <v>231</v>
      </c>
      <c r="C232" s="114" t="s">
        <v>4260</v>
      </c>
      <c r="D232" s="114" t="str">
        <f t="shared" si="8"/>
        <v>231|40</v>
      </c>
      <c r="J232" s="6">
        <v>97</v>
      </c>
      <c r="K232" s="6">
        <f t="shared" si="9"/>
        <v>20</v>
      </c>
      <c r="L232" t="s">
        <v>3667</v>
      </c>
      <c r="M232">
        <v>224</v>
      </c>
      <c r="N232">
        <v>211</v>
      </c>
      <c r="O232" t="s">
        <v>1538</v>
      </c>
    </row>
    <row r="233" spans="2:15">
      <c r="B233" s="6">
        <v>232</v>
      </c>
      <c r="C233" s="114" t="s">
        <v>4261</v>
      </c>
      <c r="D233" s="114" t="str">
        <f t="shared" si="8"/>
        <v>232|402</v>
      </c>
      <c r="J233" s="6">
        <v>98</v>
      </c>
      <c r="K233" s="6">
        <f t="shared" si="9"/>
        <v>20</v>
      </c>
      <c r="L233" t="s">
        <v>3667</v>
      </c>
      <c r="M233">
        <v>224</v>
      </c>
      <c r="N233">
        <v>212</v>
      </c>
      <c r="O233" t="s">
        <v>1539</v>
      </c>
    </row>
    <row r="234" spans="2:15">
      <c r="B234" s="6">
        <v>233</v>
      </c>
      <c r="C234" s="114" t="s">
        <v>4262</v>
      </c>
      <c r="D234" s="114" t="str">
        <f t="shared" si="8"/>
        <v>233|403</v>
      </c>
      <c r="J234" s="6">
        <v>99</v>
      </c>
      <c r="K234" s="6">
        <f t="shared" si="9"/>
        <v>20</v>
      </c>
      <c r="L234" t="s">
        <v>3667</v>
      </c>
      <c r="M234">
        <v>224</v>
      </c>
      <c r="N234">
        <v>213</v>
      </c>
      <c r="O234" t="s">
        <v>1540</v>
      </c>
    </row>
    <row r="235" spans="2:15">
      <c r="B235" s="6">
        <v>234</v>
      </c>
      <c r="C235" s="114" t="s">
        <v>4263</v>
      </c>
      <c r="D235" s="114" t="str">
        <f t="shared" si="8"/>
        <v>234|404</v>
      </c>
      <c r="J235" s="6">
        <v>100</v>
      </c>
      <c r="K235" s="6">
        <f t="shared" si="9"/>
        <v>20</v>
      </c>
      <c r="L235" t="s">
        <v>3667</v>
      </c>
      <c r="M235">
        <v>224</v>
      </c>
      <c r="N235">
        <v>214</v>
      </c>
      <c r="O235" t="s">
        <v>1541</v>
      </c>
    </row>
    <row r="236" spans="2:15">
      <c r="B236" s="6">
        <v>235</v>
      </c>
      <c r="C236" s="114" t="s">
        <v>4264</v>
      </c>
      <c r="D236" s="114" t="str">
        <f t="shared" si="8"/>
        <v>235|405</v>
      </c>
      <c r="J236" s="6">
        <v>101</v>
      </c>
      <c r="K236" s="6">
        <f t="shared" si="9"/>
        <v>20</v>
      </c>
      <c r="L236" t="s">
        <v>3667</v>
      </c>
      <c r="M236">
        <v>224</v>
      </c>
      <c r="N236">
        <v>215</v>
      </c>
      <c r="O236" t="s">
        <v>1542</v>
      </c>
    </row>
    <row r="237" spans="2:15">
      <c r="B237" s="6">
        <v>236</v>
      </c>
      <c r="C237" s="114" t="s">
        <v>4265</v>
      </c>
      <c r="D237" s="114" t="str">
        <f t="shared" si="8"/>
        <v>236|407</v>
      </c>
      <c r="J237" s="6">
        <v>102</v>
      </c>
      <c r="K237" s="6">
        <f t="shared" si="9"/>
        <v>20</v>
      </c>
      <c r="L237" t="s">
        <v>3667</v>
      </c>
      <c r="M237">
        <v>224</v>
      </c>
      <c r="N237">
        <v>216</v>
      </c>
      <c r="O237" t="s">
        <v>3697</v>
      </c>
    </row>
    <row r="238" spans="2:15">
      <c r="B238" s="6">
        <v>237</v>
      </c>
      <c r="C238" s="114" t="s">
        <v>4266</v>
      </c>
      <c r="D238" s="114" t="str">
        <f t="shared" si="8"/>
        <v>237|408</v>
      </c>
      <c r="J238" s="6">
        <v>103</v>
      </c>
      <c r="K238" s="6">
        <f t="shared" si="9"/>
        <v>20</v>
      </c>
      <c r="L238" t="s">
        <v>3667</v>
      </c>
      <c r="M238">
        <v>224</v>
      </c>
      <c r="N238">
        <v>217</v>
      </c>
      <c r="O238" t="s">
        <v>1543</v>
      </c>
    </row>
    <row r="239" spans="2:15">
      <c r="B239" s="6">
        <v>238</v>
      </c>
      <c r="C239" s="114" t="s">
        <v>4267</v>
      </c>
      <c r="D239" s="114" t="str">
        <f t="shared" si="8"/>
        <v>238|409</v>
      </c>
      <c r="J239" s="6">
        <v>104</v>
      </c>
      <c r="K239" s="6">
        <f t="shared" si="9"/>
        <v>20</v>
      </c>
      <c r="L239" t="s">
        <v>3667</v>
      </c>
      <c r="M239">
        <v>224</v>
      </c>
      <c r="N239">
        <v>218</v>
      </c>
      <c r="O239" t="s">
        <v>1544</v>
      </c>
    </row>
    <row r="240" spans="2:15">
      <c r="B240" s="6">
        <v>239</v>
      </c>
      <c r="C240" s="114" t="s">
        <v>4268</v>
      </c>
      <c r="D240" s="114" t="str">
        <f t="shared" si="8"/>
        <v>239|41</v>
      </c>
      <c r="J240" s="6">
        <v>105</v>
      </c>
      <c r="K240" s="6">
        <f t="shared" si="9"/>
        <v>20</v>
      </c>
      <c r="L240" t="s">
        <v>3667</v>
      </c>
      <c r="M240">
        <v>224</v>
      </c>
      <c r="N240">
        <v>220</v>
      </c>
      <c r="O240" t="s">
        <v>1545</v>
      </c>
    </row>
    <row r="241" spans="2:15">
      <c r="B241" s="6">
        <v>240</v>
      </c>
      <c r="C241" s="114" t="s">
        <v>4269</v>
      </c>
      <c r="D241" s="114" t="str">
        <f t="shared" si="8"/>
        <v>240|410</v>
      </c>
      <c r="J241" s="6">
        <v>106</v>
      </c>
      <c r="K241" s="6">
        <f t="shared" si="9"/>
        <v>20</v>
      </c>
      <c r="L241" t="s">
        <v>3667</v>
      </c>
      <c r="M241">
        <v>224</v>
      </c>
      <c r="N241">
        <v>221</v>
      </c>
      <c r="O241" t="s">
        <v>3698</v>
      </c>
    </row>
    <row r="242" spans="2:15">
      <c r="B242" s="6">
        <v>241</v>
      </c>
      <c r="C242" s="114" t="s">
        <v>4270</v>
      </c>
      <c r="D242" s="114" t="str">
        <f t="shared" si="8"/>
        <v>241|411</v>
      </c>
      <c r="J242" s="6">
        <v>107</v>
      </c>
      <c r="K242" s="6">
        <f t="shared" si="9"/>
        <v>20</v>
      </c>
      <c r="L242" t="s">
        <v>3667</v>
      </c>
      <c r="M242">
        <v>224</v>
      </c>
      <c r="N242">
        <v>222</v>
      </c>
      <c r="O242" t="s">
        <v>3699</v>
      </c>
    </row>
    <row r="243" spans="2:15">
      <c r="B243" s="6">
        <v>242</v>
      </c>
      <c r="C243" s="114" t="s">
        <v>4271</v>
      </c>
      <c r="D243" s="114" t="str">
        <f t="shared" si="8"/>
        <v>242|412</v>
      </c>
      <c r="J243" s="6">
        <v>108</v>
      </c>
      <c r="K243" s="6">
        <f t="shared" si="9"/>
        <v>20</v>
      </c>
      <c r="L243" t="s">
        <v>3667</v>
      </c>
      <c r="M243">
        <v>224</v>
      </c>
      <c r="N243">
        <v>223</v>
      </c>
      <c r="O243" t="s">
        <v>1546</v>
      </c>
    </row>
    <row r="244" spans="2:15">
      <c r="B244" s="6">
        <v>243</v>
      </c>
      <c r="C244" s="114" t="s">
        <v>4272</v>
      </c>
      <c r="D244" s="114" t="str">
        <f t="shared" si="8"/>
        <v>243|413</v>
      </c>
      <c r="J244" s="6">
        <v>109</v>
      </c>
      <c r="K244" s="6">
        <f t="shared" si="9"/>
        <v>20</v>
      </c>
      <c r="L244" t="s">
        <v>3667</v>
      </c>
      <c r="M244">
        <v>224</v>
      </c>
      <c r="N244">
        <v>224</v>
      </c>
      <c r="O244" t="s">
        <v>3700</v>
      </c>
    </row>
    <row r="245" spans="2:15">
      <c r="B245" s="6">
        <v>244</v>
      </c>
      <c r="C245" s="114" t="s">
        <v>4273</v>
      </c>
      <c r="D245" s="114" t="str">
        <f t="shared" si="8"/>
        <v>244|414</v>
      </c>
      <c r="J245" s="6">
        <v>110</v>
      </c>
      <c r="K245" s="6">
        <f t="shared" si="9"/>
        <v>20</v>
      </c>
      <c r="L245" t="s">
        <v>3667</v>
      </c>
      <c r="M245">
        <v>224</v>
      </c>
      <c r="N245">
        <v>225</v>
      </c>
      <c r="O245" t="s">
        <v>1547</v>
      </c>
    </row>
    <row r="246" spans="2:15">
      <c r="B246" s="6">
        <v>245</v>
      </c>
      <c r="C246" s="114" t="s">
        <v>4274</v>
      </c>
      <c r="D246" s="114" t="str">
        <f t="shared" si="8"/>
        <v>245|415</v>
      </c>
      <c r="J246" s="6">
        <v>111</v>
      </c>
      <c r="K246" s="6">
        <f t="shared" si="9"/>
        <v>20</v>
      </c>
      <c r="L246" t="s">
        <v>3667</v>
      </c>
      <c r="M246">
        <v>224</v>
      </c>
      <c r="N246">
        <v>226</v>
      </c>
      <c r="O246" t="s">
        <v>1548</v>
      </c>
    </row>
    <row r="247" spans="2:15">
      <c r="B247" s="6">
        <v>246</v>
      </c>
      <c r="C247" s="114" t="s">
        <v>4275</v>
      </c>
      <c r="D247" s="114" t="str">
        <f t="shared" si="8"/>
        <v>246|417</v>
      </c>
      <c r="J247" s="6">
        <v>112</v>
      </c>
      <c r="K247" s="6">
        <f t="shared" si="9"/>
        <v>20</v>
      </c>
      <c r="L247" t="s">
        <v>3667</v>
      </c>
      <c r="M247">
        <v>224</v>
      </c>
      <c r="N247">
        <v>227</v>
      </c>
      <c r="O247" t="s">
        <v>1549</v>
      </c>
    </row>
    <row r="248" spans="2:15">
      <c r="B248" s="6">
        <v>247</v>
      </c>
      <c r="C248" s="114" t="s">
        <v>4276</v>
      </c>
      <c r="D248" s="114" t="str">
        <f t="shared" si="8"/>
        <v>247|418</v>
      </c>
      <c r="J248" s="6">
        <v>113</v>
      </c>
      <c r="K248" s="6">
        <f t="shared" si="9"/>
        <v>20</v>
      </c>
      <c r="L248" t="s">
        <v>3667</v>
      </c>
      <c r="M248">
        <v>224</v>
      </c>
      <c r="N248">
        <v>228</v>
      </c>
      <c r="O248" t="s">
        <v>1550</v>
      </c>
    </row>
    <row r="249" spans="2:15">
      <c r="B249" s="6">
        <v>248</v>
      </c>
      <c r="C249" s="114" t="s">
        <v>4277</v>
      </c>
      <c r="D249" s="114" t="str">
        <f t="shared" si="8"/>
        <v>248|419</v>
      </c>
      <c r="J249" s="6">
        <v>114</v>
      </c>
      <c r="K249" s="6">
        <f t="shared" si="9"/>
        <v>20</v>
      </c>
      <c r="L249" t="s">
        <v>3667</v>
      </c>
      <c r="M249">
        <v>224</v>
      </c>
      <c r="N249">
        <v>229</v>
      </c>
      <c r="O249" t="s">
        <v>1551</v>
      </c>
    </row>
    <row r="250" spans="2:15">
      <c r="B250" s="6">
        <v>249</v>
      </c>
      <c r="C250" s="114" t="s">
        <v>4278</v>
      </c>
      <c r="D250" s="114" t="str">
        <f t="shared" si="8"/>
        <v>249|42</v>
      </c>
      <c r="J250" s="6">
        <v>115</v>
      </c>
      <c r="K250" s="6">
        <f t="shared" si="9"/>
        <v>20</v>
      </c>
      <c r="L250" t="s">
        <v>3667</v>
      </c>
      <c r="M250">
        <v>224</v>
      </c>
      <c r="N250">
        <v>231</v>
      </c>
      <c r="O250" t="s">
        <v>1552</v>
      </c>
    </row>
    <row r="251" spans="2:15">
      <c r="B251" s="6">
        <v>250</v>
      </c>
      <c r="C251" s="114" t="s">
        <v>4279</v>
      </c>
      <c r="D251" s="114" t="str">
        <f t="shared" si="8"/>
        <v>250|420</v>
      </c>
      <c r="J251" s="6">
        <v>116</v>
      </c>
      <c r="K251" s="6">
        <f t="shared" si="9"/>
        <v>20</v>
      </c>
      <c r="L251" t="s">
        <v>3667</v>
      </c>
      <c r="M251">
        <v>224</v>
      </c>
      <c r="N251">
        <v>233</v>
      </c>
      <c r="O251" t="s">
        <v>3701</v>
      </c>
    </row>
    <row r="252" spans="2:15">
      <c r="B252" s="6">
        <v>251</v>
      </c>
      <c r="C252" s="114" t="s">
        <v>4280</v>
      </c>
      <c r="D252" s="114" t="str">
        <f t="shared" si="8"/>
        <v>251|421</v>
      </c>
      <c r="J252" s="6">
        <v>117</v>
      </c>
      <c r="K252" s="6">
        <f t="shared" si="9"/>
        <v>20</v>
      </c>
      <c r="L252" t="s">
        <v>3667</v>
      </c>
      <c r="M252">
        <v>224</v>
      </c>
      <c r="N252">
        <v>234</v>
      </c>
      <c r="O252" t="s">
        <v>1553</v>
      </c>
    </row>
    <row r="253" spans="2:15">
      <c r="B253" s="6">
        <v>252</v>
      </c>
      <c r="C253" s="114" t="s">
        <v>4281</v>
      </c>
      <c r="D253" s="114" t="str">
        <f t="shared" si="8"/>
        <v>252|422</v>
      </c>
      <c r="J253" s="6">
        <v>118</v>
      </c>
      <c r="K253" s="6">
        <f t="shared" si="9"/>
        <v>20</v>
      </c>
      <c r="L253" t="s">
        <v>3667</v>
      </c>
      <c r="M253">
        <v>224</v>
      </c>
      <c r="N253">
        <v>235</v>
      </c>
      <c r="O253" t="s">
        <v>1554</v>
      </c>
    </row>
    <row r="254" spans="2:15">
      <c r="B254" s="6">
        <v>253</v>
      </c>
      <c r="C254" s="114" t="s">
        <v>4282</v>
      </c>
      <c r="D254" s="114" t="str">
        <f t="shared" si="8"/>
        <v>253|423</v>
      </c>
      <c r="J254" s="6">
        <v>119</v>
      </c>
      <c r="K254" s="6">
        <f t="shared" si="9"/>
        <v>20</v>
      </c>
      <c r="L254" t="s">
        <v>3667</v>
      </c>
      <c r="M254">
        <v>224</v>
      </c>
      <c r="N254">
        <v>236</v>
      </c>
      <c r="O254" t="s">
        <v>1555</v>
      </c>
    </row>
    <row r="255" spans="2:15">
      <c r="B255" s="6">
        <v>254</v>
      </c>
      <c r="C255" s="114" t="s">
        <v>4283</v>
      </c>
      <c r="D255" s="114" t="str">
        <f t="shared" si="8"/>
        <v>254|424</v>
      </c>
      <c r="J255" s="6">
        <v>120</v>
      </c>
      <c r="K255" s="6">
        <f t="shared" si="9"/>
        <v>20</v>
      </c>
      <c r="L255" t="s">
        <v>3667</v>
      </c>
      <c r="M255">
        <v>224</v>
      </c>
      <c r="N255">
        <v>238</v>
      </c>
      <c r="O255" t="s">
        <v>1556</v>
      </c>
    </row>
    <row r="256" spans="2:15">
      <c r="B256" s="6">
        <v>255</v>
      </c>
      <c r="C256" s="114" t="s">
        <v>4284</v>
      </c>
      <c r="D256" s="114" t="str">
        <f t="shared" si="8"/>
        <v>255|425</v>
      </c>
      <c r="J256" s="6">
        <v>121</v>
      </c>
      <c r="K256" s="6">
        <f t="shared" si="9"/>
        <v>20</v>
      </c>
      <c r="L256" t="s">
        <v>3667</v>
      </c>
      <c r="M256">
        <v>224</v>
      </c>
      <c r="N256">
        <v>241</v>
      </c>
      <c r="O256" t="s">
        <v>1557</v>
      </c>
    </row>
    <row r="257" spans="2:15">
      <c r="B257" s="6">
        <v>256</v>
      </c>
      <c r="C257" s="114" t="s">
        <v>4285</v>
      </c>
      <c r="D257" s="114" t="str">
        <f t="shared" si="8"/>
        <v>256|426</v>
      </c>
      <c r="J257" s="6">
        <v>122</v>
      </c>
      <c r="K257" s="6">
        <f t="shared" si="9"/>
        <v>20</v>
      </c>
      <c r="L257" t="s">
        <v>3667</v>
      </c>
      <c r="M257">
        <v>224</v>
      </c>
      <c r="N257">
        <v>242</v>
      </c>
      <c r="O257" t="s">
        <v>1558</v>
      </c>
    </row>
    <row r="258" spans="2:15">
      <c r="B258" s="6">
        <v>257</v>
      </c>
      <c r="C258" s="114" t="s">
        <v>4286</v>
      </c>
      <c r="D258" s="114" t="str">
        <f t="shared" ref="D258:D321" si="10">B258&amp;"|"&amp;C258</f>
        <v>257|427</v>
      </c>
      <c r="J258" s="6">
        <v>123</v>
      </c>
      <c r="K258" s="6">
        <f t="shared" si="9"/>
        <v>20</v>
      </c>
      <c r="L258" t="s">
        <v>3667</v>
      </c>
      <c r="M258">
        <v>224</v>
      </c>
      <c r="N258">
        <v>243</v>
      </c>
      <c r="O258" t="s">
        <v>1559</v>
      </c>
    </row>
    <row r="259" spans="2:15">
      <c r="B259" s="6">
        <v>258</v>
      </c>
      <c r="C259" s="114" t="s">
        <v>4287</v>
      </c>
      <c r="D259" s="114" t="str">
        <f t="shared" si="10"/>
        <v>258|428</v>
      </c>
      <c r="J259" s="6">
        <v>124</v>
      </c>
      <c r="K259" s="6">
        <f t="shared" ref="K259:K322" si="11">VLOOKUP(L259,$G$2:$H$74,2,FALSE)</f>
        <v>21</v>
      </c>
      <c r="L259" t="s">
        <v>3746</v>
      </c>
      <c r="M259">
        <v>224</v>
      </c>
      <c r="N259">
        <v>301</v>
      </c>
      <c r="O259" t="s">
        <v>1560</v>
      </c>
    </row>
    <row r="260" spans="2:15">
      <c r="B260" s="6">
        <v>259</v>
      </c>
      <c r="C260" s="114" t="s">
        <v>4288</v>
      </c>
      <c r="D260" s="114" t="str">
        <f t="shared" si="10"/>
        <v>259|43</v>
      </c>
      <c r="J260" s="6">
        <v>125</v>
      </c>
      <c r="K260" s="6">
        <f t="shared" si="11"/>
        <v>21</v>
      </c>
      <c r="L260" t="s">
        <v>3746</v>
      </c>
      <c r="M260">
        <v>224</v>
      </c>
      <c r="N260">
        <v>303</v>
      </c>
      <c r="O260" t="s">
        <v>1561</v>
      </c>
    </row>
    <row r="261" spans="2:15">
      <c r="B261" s="6">
        <v>260</v>
      </c>
      <c r="C261" s="114" t="s">
        <v>4289</v>
      </c>
      <c r="D261" s="114" t="str">
        <f t="shared" si="10"/>
        <v>260|44</v>
      </c>
      <c r="J261" s="6">
        <v>126</v>
      </c>
      <c r="K261" s="6">
        <f t="shared" si="11"/>
        <v>21</v>
      </c>
      <c r="L261" t="s">
        <v>3746</v>
      </c>
      <c r="M261">
        <v>224</v>
      </c>
      <c r="N261">
        <v>304</v>
      </c>
      <c r="O261" t="s">
        <v>1562</v>
      </c>
    </row>
    <row r="262" spans="2:15">
      <c r="B262" s="6">
        <v>261</v>
      </c>
      <c r="C262" s="114" t="s">
        <v>4290</v>
      </c>
      <c r="D262" s="114" t="str">
        <f t="shared" si="10"/>
        <v>261|45</v>
      </c>
      <c r="J262" s="6">
        <v>127</v>
      </c>
      <c r="K262" s="6">
        <f t="shared" si="11"/>
        <v>21</v>
      </c>
      <c r="L262" t="s">
        <v>3746</v>
      </c>
      <c r="M262">
        <v>224</v>
      </c>
      <c r="N262">
        <v>305</v>
      </c>
      <c r="O262" t="s">
        <v>1563</v>
      </c>
    </row>
    <row r="263" spans="2:15">
      <c r="B263" s="6">
        <v>262</v>
      </c>
      <c r="C263" s="114" t="s">
        <v>4291</v>
      </c>
      <c r="D263" s="114" t="str">
        <f t="shared" si="10"/>
        <v>262|46</v>
      </c>
      <c r="J263" s="6">
        <v>128</v>
      </c>
      <c r="K263" s="6">
        <f t="shared" si="11"/>
        <v>21</v>
      </c>
      <c r="L263" t="s">
        <v>3746</v>
      </c>
      <c r="M263">
        <v>224</v>
      </c>
      <c r="N263">
        <v>306</v>
      </c>
      <c r="O263" t="s">
        <v>3702</v>
      </c>
    </row>
    <row r="264" spans="2:15">
      <c r="B264" s="6">
        <v>263</v>
      </c>
      <c r="C264" s="114" t="s">
        <v>4292</v>
      </c>
      <c r="D264" s="114" t="str">
        <f t="shared" si="10"/>
        <v>263|47</v>
      </c>
      <c r="J264" s="6">
        <v>129</v>
      </c>
      <c r="K264" s="6">
        <f t="shared" si="11"/>
        <v>21</v>
      </c>
      <c r="L264" t="s">
        <v>3746</v>
      </c>
      <c r="M264">
        <v>224</v>
      </c>
      <c r="N264">
        <v>307</v>
      </c>
      <c r="O264" t="s">
        <v>1564</v>
      </c>
    </row>
    <row r="265" spans="2:15">
      <c r="B265" s="6">
        <v>264</v>
      </c>
      <c r="C265" s="114" t="s">
        <v>4293</v>
      </c>
      <c r="D265" s="114" t="str">
        <f t="shared" si="10"/>
        <v>264|48</v>
      </c>
      <c r="J265" s="6">
        <v>130</v>
      </c>
      <c r="K265" s="6">
        <f t="shared" si="11"/>
        <v>21</v>
      </c>
      <c r="L265" t="s">
        <v>3746</v>
      </c>
      <c r="M265">
        <v>224</v>
      </c>
      <c r="N265">
        <v>308</v>
      </c>
      <c r="O265" t="s">
        <v>1565</v>
      </c>
    </row>
    <row r="266" spans="2:15">
      <c r="B266" s="6">
        <v>265</v>
      </c>
      <c r="C266" s="114" t="s">
        <v>4294</v>
      </c>
      <c r="D266" s="114" t="str">
        <f t="shared" si="10"/>
        <v>265|49</v>
      </c>
      <c r="J266" s="6">
        <v>131</v>
      </c>
      <c r="K266" s="6">
        <f t="shared" si="11"/>
        <v>21</v>
      </c>
      <c r="L266" t="s">
        <v>3746</v>
      </c>
      <c r="M266">
        <v>224</v>
      </c>
      <c r="N266">
        <v>309</v>
      </c>
      <c r="O266" t="s">
        <v>3703</v>
      </c>
    </row>
    <row r="267" spans="2:15">
      <c r="B267" s="6">
        <v>266</v>
      </c>
      <c r="C267" s="114" t="s">
        <v>4295</v>
      </c>
      <c r="D267" s="114" t="str">
        <f t="shared" si="10"/>
        <v>266|5</v>
      </c>
      <c r="J267" s="6">
        <v>132</v>
      </c>
      <c r="K267" s="6">
        <f t="shared" si="11"/>
        <v>21</v>
      </c>
      <c r="L267" t="s">
        <v>3746</v>
      </c>
      <c r="M267">
        <v>224</v>
      </c>
      <c r="N267">
        <v>310</v>
      </c>
      <c r="O267" t="s">
        <v>1566</v>
      </c>
    </row>
    <row r="268" spans="2:15">
      <c r="B268" s="6">
        <v>267</v>
      </c>
      <c r="C268" s="114" t="s">
        <v>4296</v>
      </c>
      <c r="D268" s="114" t="str">
        <f t="shared" si="10"/>
        <v>267|50</v>
      </c>
      <c r="J268" s="6">
        <v>133</v>
      </c>
      <c r="K268" s="6">
        <f t="shared" si="11"/>
        <v>21</v>
      </c>
      <c r="L268" t="s">
        <v>3746</v>
      </c>
      <c r="M268">
        <v>224</v>
      </c>
      <c r="N268">
        <v>311</v>
      </c>
      <c r="O268" t="s">
        <v>1567</v>
      </c>
    </row>
    <row r="269" spans="2:15">
      <c r="B269" s="6">
        <v>268</v>
      </c>
      <c r="C269" s="114" t="s">
        <v>4297</v>
      </c>
      <c r="D269" s="114" t="str">
        <f t="shared" si="10"/>
        <v>268|502</v>
      </c>
      <c r="J269" s="6">
        <v>134</v>
      </c>
      <c r="K269" s="6">
        <f t="shared" si="11"/>
        <v>21</v>
      </c>
      <c r="L269" t="s">
        <v>3746</v>
      </c>
      <c r="M269">
        <v>224</v>
      </c>
      <c r="N269">
        <v>312</v>
      </c>
      <c r="O269" t="s">
        <v>1568</v>
      </c>
    </row>
    <row r="270" spans="2:15">
      <c r="B270" s="6">
        <v>269</v>
      </c>
      <c r="C270" s="114" t="s">
        <v>4298</v>
      </c>
      <c r="D270" s="114" t="str">
        <f t="shared" si="10"/>
        <v>269|503</v>
      </c>
      <c r="J270" s="6">
        <v>135</v>
      </c>
      <c r="K270" s="6">
        <f t="shared" si="11"/>
        <v>21</v>
      </c>
      <c r="L270" t="s">
        <v>3746</v>
      </c>
      <c r="M270">
        <v>224</v>
      </c>
      <c r="N270">
        <v>313</v>
      </c>
      <c r="O270" t="s">
        <v>1569</v>
      </c>
    </row>
    <row r="271" spans="2:15">
      <c r="B271" s="6">
        <v>270</v>
      </c>
      <c r="C271" s="114" t="s">
        <v>4299</v>
      </c>
      <c r="D271" s="114" t="str">
        <f t="shared" si="10"/>
        <v>270|504</v>
      </c>
      <c r="J271" s="6">
        <v>136</v>
      </c>
      <c r="K271" s="6">
        <f t="shared" si="11"/>
        <v>21</v>
      </c>
      <c r="L271" t="s">
        <v>3746</v>
      </c>
      <c r="M271">
        <v>224</v>
      </c>
      <c r="N271">
        <v>314</v>
      </c>
      <c r="O271" t="s">
        <v>1570</v>
      </c>
    </row>
    <row r="272" spans="2:15">
      <c r="B272" s="6">
        <v>271</v>
      </c>
      <c r="C272" s="114" t="s">
        <v>4300</v>
      </c>
      <c r="D272" s="114" t="str">
        <f t="shared" si="10"/>
        <v>271|505</v>
      </c>
      <c r="J272" s="6">
        <v>137</v>
      </c>
      <c r="K272" s="6">
        <f t="shared" si="11"/>
        <v>21</v>
      </c>
      <c r="L272" t="s">
        <v>3746</v>
      </c>
      <c r="M272">
        <v>224</v>
      </c>
      <c r="N272">
        <v>315</v>
      </c>
      <c r="O272" t="s">
        <v>3704</v>
      </c>
    </row>
    <row r="273" spans="2:15">
      <c r="B273" s="6">
        <v>272</v>
      </c>
      <c r="C273" s="114" t="s">
        <v>4301</v>
      </c>
      <c r="D273" s="114" t="str">
        <f t="shared" si="10"/>
        <v>272|506</v>
      </c>
      <c r="J273" s="6">
        <v>138</v>
      </c>
      <c r="K273" s="6">
        <f t="shared" si="11"/>
        <v>21</v>
      </c>
      <c r="L273" t="s">
        <v>3746</v>
      </c>
      <c r="M273">
        <v>224</v>
      </c>
      <c r="N273">
        <v>316</v>
      </c>
      <c r="O273" t="s">
        <v>1571</v>
      </c>
    </row>
    <row r="274" spans="2:15">
      <c r="B274" s="6">
        <v>273</v>
      </c>
      <c r="C274" s="114" t="s">
        <v>4302</v>
      </c>
      <c r="D274" s="114" t="str">
        <f t="shared" si="10"/>
        <v>273|507</v>
      </c>
      <c r="J274" s="6">
        <v>139</v>
      </c>
      <c r="K274" s="6">
        <f t="shared" si="11"/>
        <v>21</v>
      </c>
      <c r="L274" t="s">
        <v>3746</v>
      </c>
      <c r="M274">
        <v>224</v>
      </c>
      <c r="N274">
        <v>318</v>
      </c>
      <c r="O274" t="s">
        <v>1572</v>
      </c>
    </row>
    <row r="275" spans="2:15">
      <c r="B275" s="6">
        <v>274</v>
      </c>
      <c r="C275" s="114" t="s">
        <v>4303</v>
      </c>
      <c r="D275" s="114" t="str">
        <f t="shared" si="10"/>
        <v>274|509</v>
      </c>
      <c r="J275" s="6">
        <v>140</v>
      </c>
      <c r="K275" s="6">
        <f t="shared" si="11"/>
        <v>21</v>
      </c>
      <c r="L275" t="s">
        <v>3746</v>
      </c>
      <c r="M275">
        <v>224</v>
      </c>
      <c r="N275">
        <v>319</v>
      </c>
      <c r="O275" t="s">
        <v>3705</v>
      </c>
    </row>
    <row r="276" spans="2:15">
      <c r="B276" s="6">
        <v>275</v>
      </c>
      <c r="C276" s="114" t="s">
        <v>4304</v>
      </c>
      <c r="D276" s="114" t="str">
        <f t="shared" si="10"/>
        <v>275|51</v>
      </c>
      <c r="J276" s="6">
        <v>141</v>
      </c>
      <c r="K276" s="6">
        <f t="shared" si="11"/>
        <v>21</v>
      </c>
      <c r="L276" t="s">
        <v>3746</v>
      </c>
      <c r="M276">
        <v>224</v>
      </c>
      <c r="N276">
        <v>320</v>
      </c>
      <c r="O276" t="s">
        <v>3706</v>
      </c>
    </row>
    <row r="277" spans="2:15">
      <c r="B277" s="6">
        <v>276</v>
      </c>
      <c r="C277" s="114" t="s">
        <v>4305</v>
      </c>
      <c r="D277" s="114" t="str">
        <f t="shared" si="10"/>
        <v>276|510</v>
      </c>
      <c r="J277" s="6">
        <v>142</v>
      </c>
      <c r="K277" s="6">
        <f t="shared" si="11"/>
        <v>21</v>
      </c>
      <c r="L277" t="s">
        <v>3746</v>
      </c>
      <c r="M277">
        <v>224</v>
      </c>
      <c r="N277">
        <v>321</v>
      </c>
      <c r="O277" t="s">
        <v>1573</v>
      </c>
    </row>
    <row r="278" spans="2:15">
      <c r="B278" s="6">
        <v>277</v>
      </c>
      <c r="C278" s="114" t="s">
        <v>4306</v>
      </c>
      <c r="D278" s="114" t="str">
        <f t="shared" si="10"/>
        <v>277|511</v>
      </c>
      <c r="J278" s="6">
        <v>143</v>
      </c>
      <c r="K278" s="6">
        <f t="shared" si="11"/>
        <v>21</v>
      </c>
      <c r="L278" t="s">
        <v>3746</v>
      </c>
      <c r="M278">
        <v>224</v>
      </c>
      <c r="N278">
        <v>322</v>
      </c>
      <c r="O278" t="s">
        <v>1574</v>
      </c>
    </row>
    <row r="279" spans="2:15">
      <c r="B279" s="6">
        <v>278</v>
      </c>
      <c r="C279" s="114" t="s">
        <v>4307</v>
      </c>
      <c r="D279" s="114" t="str">
        <f t="shared" si="10"/>
        <v>278|513</v>
      </c>
      <c r="J279" s="6">
        <v>144</v>
      </c>
      <c r="K279" s="6">
        <f t="shared" si="11"/>
        <v>21</v>
      </c>
      <c r="L279" t="s">
        <v>3746</v>
      </c>
      <c r="M279">
        <v>224</v>
      </c>
      <c r="N279">
        <v>323</v>
      </c>
      <c r="O279" t="s">
        <v>3707</v>
      </c>
    </row>
    <row r="280" spans="2:15">
      <c r="B280" s="6">
        <v>279</v>
      </c>
      <c r="C280" s="114" t="s">
        <v>4308</v>
      </c>
      <c r="D280" s="114" t="str">
        <f t="shared" si="10"/>
        <v>279|514</v>
      </c>
      <c r="J280" s="6">
        <v>145</v>
      </c>
      <c r="K280" s="6">
        <f t="shared" si="11"/>
        <v>21</v>
      </c>
      <c r="L280" t="s">
        <v>3746</v>
      </c>
      <c r="M280">
        <v>224</v>
      </c>
      <c r="N280">
        <v>324</v>
      </c>
      <c r="O280" t="s">
        <v>1575</v>
      </c>
    </row>
    <row r="281" spans="2:15">
      <c r="B281" s="6">
        <v>280</v>
      </c>
      <c r="C281" s="114" t="s">
        <v>4309</v>
      </c>
      <c r="D281" s="114" t="str">
        <f t="shared" si="10"/>
        <v>280|515</v>
      </c>
      <c r="J281" s="6">
        <v>146</v>
      </c>
      <c r="K281" s="6">
        <f t="shared" si="11"/>
        <v>21</v>
      </c>
      <c r="L281" t="s">
        <v>3746</v>
      </c>
      <c r="M281">
        <v>224</v>
      </c>
      <c r="N281">
        <v>325</v>
      </c>
      <c r="O281" t="s">
        <v>1576</v>
      </c>
    </row>
    <row r="282" spans="2:15">
      <c r="B282" s="6">
        <v>281</v>
      </c>
      <c r="C282" s="114" t="s">
        <v>4310</v>
      </c>
      <c r="D282" s="114" t="str">
        <f t="shared" si="10"/>
        <v>281|516</v>
      </c>
      <c r="J282" s="6">
        <v>147</v>
      </c>
      <c r="K282" s="6">
        <f t="shared" si="11"/>
        <v>21</v>
      </c>
      <c r="L282" t="s">
        <v>3746</v>
      </c>
      <c r="M282">
        <v>224</v>
      </c>
      <c r="N282">
        <v>326</v>
      </c>
      <c r="O282" t="s">
        <v>3708</v>
      </c>
    </row>
    <row r="283" spans="2:15">
      <c r="B283" s="6">
        <v>282</v>
      </c>
      <c r="C283" s="114" t="s">
        <v>4311</v>
      </c>
      <c r="D283" s="114" t="str">
        <f t="shared" si="10"/>
        <v>282|518</v>
      </c>
      <c r="J283" s="6">
        <v>148</v>
      </c>
      <c r="K283" s="6">
        <f t="shared" si="11"/>
        <v>21</v>
      </c>
      <c r="L283" t="s">
        <v>3746</v>
      </c>
      <c r="M283">
        <v>224</v>
      </c>
      <c r="N283">
        <v>327</v>
      </c>
      <c r="O283" t="s">
        <v>3709</v>
      </c>
    </row>
    <row r="284" spans="2:15">
      <c r="B284" s="6">
        <v>283</v>
      </c>
      <c r="C284" s="114" t="s">
        <v>4312</v>
      </c>
      <c r="D284" s="114" t="str">
        <f t="shared" si="10"/>
        <v>283|519</v>
      </c>
      <c r="J284" s="6">
        <v>149</v>
      </c>
      <c r="K284" s="6">
        <f t="shared" si="11"/>
        <v>21</v>
      </c>
      <c r="L284" t="s">
        <v>3746</v>
      </c>
      <c r="M284">
        <v>224</v>
      </c>
      <c r="N284">
        <v>328</v>
      </c>
      <c r="O284" t="s">
        <v>1577</v>
      </c>
    </row>
    <row r="285" spans="2:15">
      <c r="B285" s="6">
        <v>284</v>
      </c>
      <c r="C285" s="114" t="s">
        <v>4313</v>
      </c>
      <c r="D285" s="114" t="str">
        <f t="shared" si="10"/>
        <v>284|52</v>
      </c>
      <c r="J285" s="6">
        <v>150</v>
      </c>
      <c r="K285" s="6">
        <f t="shared" si="11"/>
        <v>21</v>
      </c>
      <c r="L285" t="s">
        <v>3746</v>
      </c>
      <c r="M285">
        <v>224</v>
      </c>
      <c r="N285">
        <v>329</v>
      </c>
      <c r="O285" t="s">
        <v>1578</v>
      </c>
    </row>
    <row r="286" spans="2:15">
      <c r="B286" s="6">
        <v>285</v>
      </c>
      <c r="C286" s="114" t="s">
        <v>4314</v>
      </c>
      <c r="D286" s="114" t="str">
        <f t="shared" si="10"/>
        <v>285|520</v>
      </c>
      <c r="J286" s="6">
        <v>151</v>
      </c>
      <c r="K286" s="6">
        <f t="shared" si="11"/>
        <v>21</v>
      </c>
      <c r="L286" t="s">
        <v>3746</v>
      </c>
      <c r="M286">
        <v>224</v>
      </c>
      <c r="N286">
        <v>330</v>
      </c>
      <c r="O286" t="s">
        <v>1579</v>
      </c>
    </row>
    <row r="287" spans="2:15">
      <c r="B287" s="6">
        <v>286</v>
      </c>
      <c r="C287" s="114" t="s">
        <v>4315</v>
      </c>
      <c r="D287" s="114" t="str">
        <f t="shared" si="10"/>
        <v>286|521</v>
      </c>
      <c r="J287" s="6">
        <v>152</v>
      </c>
      <c r="K287" s="6">
        <f t="shared" si="11"/>
        <v>21</v>
      </c>
      <c r="L287" t="s">
        <v>3746</v>
      </c>
      <c r="M287">
        <v>224</v>
      </c>
      <c r="N287">
        <v>331</v>
      </c>
      <c r="O287" t="s">
        <v>1580</v>
      </c>
    </row>
    <row r="288" spans="2:15">
      <c r="B288" s="6">
        <v>287</v>
      </c>
      <c r="C288" s="114" t="s">
        <v>4316</v>
      </c>
      <c r="D288" s="114" t="str">
        <f t="shared" si="10"/>
        <v>287|522</v>
      </c>
      <c r="J288" s="6">
        <v>153</v>
      </c>
      <c r="K288" s="6">
        <f t="shared" si="11"/>
        <v>21</v>
      </c>
      <c r="L288" t="s">
        <v>3746</v>
      </c>
      <c r="M288">
        <v>224</v>
      </c>
      <c r="N288">
        <v>332</v>
      </c>
      <c r="O288" t="s">
        <v>1581</v>
      </c>
    </row>
    <row r="289" spans="2:15">
      <c r="B289" s="6">
        <v>288</v>
      </c>
      <c r="C289" s="114" t="s">
        <v>4317</v>
      </c>
      <c r="D289" s="114" t="str">
        <f t="shared" si="10"/>
        <v>288|523</v>
      </c>
      <c r="J289" s="6">
        <v>154</v>
      </c>
      <c r="K289" s="6">
        <f t="shared" si="11"/>
        <v>21</v>
      </c>
      <c r="L289" t="s">
        <v>3746</v>
      </c>
      <c r="M289">
        <v>224</v>
      </c>
      <c r="N289">
        <v>333</v>
      </c>
      <c r="O289" t="s">
        <v>3710</v>
      </c>
    </row>
    <row r="290" spans="2:15">
      <c r="B290" s="6">
        <v>289</v>
      </c>
      <c r="C290" s="114" t="s">
        <v>4318</v>
      </c>
      <c r="D290" s="114" t="str">
        <f t="shared" si="10"/>
        <v>289|525</v>
      </c>
      <c r="J290" s="6">
        <v>155</v>
      </c>
      <c r="K290" s="6">
        <f t="shared" si="11"/>
        <v>21</v>
      </c>
      <c r="L290" t="s">
        <v>3746</v>
      </c>
      <c r="M290">
        <v>224</v>
      </c>
      <c r="N290">
        <v>334</v>
      </c>
      <c r="O290" t="s">
        <v>1582</v>
      </c>
    </row>
    <row r="291" spans="2:15">
      <c r="B291" s="6">
        <v>290</v>
      </c>
      <c r="C291" s="114" t="s">
        <v>4319</v>
      </c>
      <c r="D291" s="114" t="str">
        <f t="shared" si="10"/>
        <v>290|526</v>
      </c>
      <c r="J291" s="6">
        <v>156</v>
      </c>
      <c r="K291" s="6">
        <f t="shared" si="11"/>
        <v>21</v>
      </c>
      <c r="L291" t="s">
        <v>3746</v>
      </c>
      <c r="M291">
        <v>224</v>
      </c>
      <c r="N291">
        <v>335</v>
      </c>
      <c r="O291" t="s">
        <v>3711</v>
      </c>
    </row>
    <row r="292" spans="2:15">
      <c r="B292" s="6">
        <v>291</v>
      </c>
      <c r="C292" s="114" t="s">
        <v>4320</v>
      </c>
      <c r="D292" s="114" t="str">
        <f t="shared" si="10"/>
        <v>291|527</v>
      </c>
      <c r="J292" s="6">
        <v>157</v>
      </c>
      <c r="K292" s="6">
        <f t="shared" si="11"/>
        <v>21</v>
      </c>
      <c r="L292" t="s">
        <v>3746</v>
      </c>
      <c r="M292">
        <v>224</v>
      </c>
      <c r="N292">
        <v>336</v>
      </c>
      <c r="O292" t="s">
        <v>1583</v>
      </c>
    </row>
    <row r="293" spans="2:15">
      <c r="B293" s="6">
        <v>292</v>
      </c>
      <c r="C293" s="114" t="s">
        <v>4321</v>
      </c>
      <c r="D293" s="114" t="str">
        <f t="shared" si="10"/>
        <v>292|528</v>
      </c>
      <c r="J293" s="6">
        <v>158</v>
      </c>
      <c r="K293" s="6">
        <f t="shared" si="11"/>
        <v>21</v>
      </c>
      <c r="L293" t="s">
        <v>3746</v>
      </c>
      <c r="M293">
        <v>224</v>
      </c>
      <c r="N293">
        <v>337</v>
      </c>
      <c r="O293" t="s">
        <v>1584</v>
      </c>
    </row>
    <row r="294" spans="2:15">
      <c r="B294" s="6">
        <v>293</v>
      </c>
      <c r="C294" s="114" t="s">
        <v>4322</v>
      </c>
      <c r="D294" s="114" t="str">
        <f t="shared" si="10"/>
        <v>293|53</v>
      </c>
      <c r="J294" s="6">
        <v>159</v>
      </c>
      <c r="K294" s="6">
        <f t="shared" si="11"/>
        <v>21</v>
      </c>
      <c r="L294" t="s">
        <v>3746</v>
      </c>
      <c r="M294">
        <v>224</v>
      </c>
      <c r="N294">
        <v>340</v>
      </c>
      <c r="O294" t="s">
        <v>1585</v>
      </c>
    </row>
    <row r="295" spans="2:15">
      <c r="B295" s="6">
        <v>294</v>
      </c>
      <c r="C295" s="114" t="s">
        <v>4323</v>
      </c>
      <c r="D295" s="114" t="str">
        <f t="shared" si="10"/>
        <v>294|530</v>
      </c>
      <c r="J295" s="6">
        <v>160</v>
      </c>
      <c r="K295" s="6">
        <f t="shared" si="11"/>
        <v>21</v>
      </c>
      <c r="L295" t="s">
        <v>3746</v>
      </c>
      <c r="M295">
        <v>224</v>
      </c>
      <c r="N295">
        <v>341</v>
      </c>
      <c r="O295" t="s">
        <v>1586</v>
      </c>
    </row>
    <row r="296" spans="2:15">
      <c r="B296" s="6">
        <v>295</v>
      </c>
      <c r="C296" s="114" t="s">
        <v>4324</v>
      </c>
      <c r="D296" s="114" t="str">
        <f t="shared" si="10"/>
        <v>295|531</v>
      </c>
      <c r="J296" s="6">
        <v>161</v>
      </c>
      <c r="K296" s="6">
        <f t="shared" si="11"/>
        <v>21</v>
      </c>
      <c r="L296" t="s">
        <v>3746</v>
      </c>
      <c r="M296">
        <v>224</v>
      </c>
      <c r="N296">
        <v>342</v>
      </c>
      <c r="O296" t="s">
        <v>1587</v>
      </c>
    </row>
    <row r="297" spans="2:15">
      <c r="B297" s="6">
        <v>296</v>
      </c>
      <c r="C297" s="114" t="s">
        <v>4325</v>
      </c>
      <c r="D297" s="114" t="str">
        <f t="shared" si="10"/>
        <v>296|532</v>
      </c>
      <c r="J297" s="6">
        <v>162</v>
      </c>
      <c r="K297" s="6">
        <f t="shared" si="11"/>
        <v>21</v>
      </c>
      <c r="L297" t="s">
        <v>3746</v>
      </c>
      <c r="M297">
        <v>224</v>
      </c>
      <c r="N297">
        <v>344</v>
      </c>
      <c r="O297" t="s">
        <v>1588</v>
      </c>
    </row>
    <row r="298" spans="2:15">
      <c r="B298" s="6">
        <v>297</v>
      </c>
      <c r="C298" s="114" t="s">
        <v>4326</v>
      </c>
      <c r="D298" s="114" t="str">
        <f t="shared" si="10"/>
        <v>297|54</v>
      </c>
      <c r="J298" s="6">
        <v>163</v>
      </c>
      <c r="K298" s="6">
        <f t="shared" si="11"/>
        <v>21</v>
      </c>
      <c r="L298" t="s">
        <v>3746</v>
      </c>
      <c r="M298">
        <v>224</v>
      </c>
      <c r="N298">
        <v>345</v>
      </c>
      <c r="O298" t="s">
        <v>1589</v>
      </c>
    </row>
    <row r="299" spans="2:15">
      <c r="B299" s="6">
        <v>298</v>
      </c>
      <c r="C299" s="114" t="s">
        <v>4327</v>
      </c>
      <c r="D299" s="114" t="str">
        <f t="shared" si="10"/>
        <v>298|55</v>
      </c>
      <c r="J299" s="6">
        <v>164</v>
      </c>
      <c r="K299" s="6">
        <f t="shared" si="11"/>
        <v>21</v>
      </c>
      <c r="L299" t="s">
        <v>3746</v>
      </c>
      <c r="M299">
        <v>224</v>
      </c>
      <c r="N299">
        <v>346</v>
      </c>
      <c r="O299" t="s">
        <v>1590</v>
      </c>
    </row>
    <row r="300" spans="2:15">
      <c r="B300" s="6">
        <v>299</v>
      </c>
      <c r="C300" s="114" t="s">
        <v>4328</v>
      </c>
      <c r="D300" s="114" t="str">
        <f t="shared" si="10"/>
        <v>299|56</v>
      </c>
      <c r="J300" s="6">
        <v>165</v>
      </c>
      <c r="K300" s="6">
        <f t="shared" si="11"/>
        <v>21</v>
      </c>
      <c r="L300" t="s">
        <v>3746</v>
      </c>
      <c r="M300">
        <v>224</v>
      </c>
      <c r="N300">
        <v>347</v>
      </c>
      <c r="O300" t="s">
        <v>1591</v>
      </c>
    </row>
    <row r="301" spans="2:15">
      <c r="B301" s="6">
        <v>300</v>
      </c>
      <c r="C301" s="114" t="s">
        <v>4329</v>
      </c>
      <c r="D301" s="114" t="str">
        <f t="shared" si="10"/>
        <v>300|57</v>
      </c>
      <c r="J301" s="6">
        <v>166</v>
      </c>
      <c r="K301" s="6">
        <f t="shared" si="11"/>
        <v>21</v>
      </c>
      <c r="L301" t="s">
        <v>3746</v>
      </c>
      <c r="M301">
        <v>224</v>
      </c>
      <c r="N301">
        <v>348</v>
      </c>
      <c r="O301" t="s">
        <v>1592</v>
      </c>
    </row>
    <row r="302" spans="2:15">
      <c r="B302" s="6">
        <v>301</v>
      </c>
      <c r="C302" s="114" t="s">
        <v>4330</v>
      </c>
      <c r="D302" s="114" t="str">
        <f t="shared" si="10"/>
        <v>301|58</v>
      </c>
      <c r="J302" s="6">
        <v>167</v>
      </c>
      <c r="K302" s="6">
        <f t="shared" si="11"/>
        <v>21</v>
      </c>
      <c r="L302" t="s">
        <v>3746</v>
      </c>
      <c r="M302">
        <v>224</v>
      </c>
      <c r="N302">
        <v>349</v>
      </c>
      <c r="O302" t="s">
        <v>1593</v>
      </c>
    </row>
    <row r="303" spans="2:15">
      <c r="B303" s="6">
        <v>302</v>
      </c>
      <c r="C303" s="114" t="s">
        <v>4331</v>
      </c>
      <c r="D303" s="114" t="str">
        <f t="shared" si="10"/>
        <v>302|59</v>
      </c>
      <c r="J303" s="6">
        <v>168</v>
      </c>
      <c r="K303" s="6">
        <f t="shared" si="11"/>
        <v>21</v>
      </c>
      <c r="L303" t="s">
        <v>3746</v>
      </c>
      <c r="M303">
        <v>224</v>
      </c>
      <c r="N303">
        <v>350</v>
      </c>
      <c r="O303" t="s">
        <v>1594</v>
      </c>
    </row>
    <row r="304" spans="2:15">
      <c r="B304" s="6">
        <v>303</v>
      </c>
      <c r="C304" s="114" t="s">
        <v>4332</v>
      </c>
      <c r="D304" s="114" t="str">
        <f t="shared" si="10"/>
        <v>303|6</v>
      </c>
      <c r="J304" s="6">
        <v>169</v>
      </c>
      <c r="K304" s="6">
        <f t="shared" si="11"/>
        <v>21</v>
      </c>
      <c r="L304" t="s">
        <v>3746</v>
      </c>
      <c r="M304">
        <v>224</v>
      </c>
      <c r="N304">
        <v>351</v>
      </c>
      <c r="O304" t="s">
        <v>3712</v>
      </c>
    </row>
    <row r="305" spans="2:15">
      <c r="B305" s="6">
        <v>304</v>
      </c>
      <c r="C305" s="114" t="s">
        <v>4333</v>
      </c>
      <c r="D305" s="114" t="str">
        <f t="shared" si="10"/>
        <v>304|60</v>
      </c>
      <c r="J305" s="6">
        <v>170</v>
      </c>
      <c r="K305" s="6">
        <f t="shared" si="11"/>
        <v>21</v>
      </c>
      <c r="L305" t="s">
        <v>3746</v>
      </c>
      <c r="M305">
        <v>224</v>
      </c>
      <c r="N305">
        <v>352</v>
      </c>
      <c r="O305" t="s">
        <v>3713</v>
      </c>
    </row>
    <row r="306" spans="2:15">
      <c r="B306" s="6">
        <v>305</v>
      </c>
      <c r="C306" s="114" t="s">
        <v>4334</v>
      </c>
      <c r="D306" s="114" t="str">
        <f t="shared" si="10"/>
        <v>305|601</v>
      </c>
      <c r="J306" s="6">
        <v>171</v>
      </c>
      <c r="K306" s="6">
        <f t="shared" si="11"/>
        <v>21</v>
      </c>
      <c r="L306" t="s">
        <v>3746</v>
      </c>
      <c r="M306">
        <v>224</v>
      </c>
      <c r="N306">
        <v>353</v>
      </c>
      <c r="O306" t="s">
        <v>3714</v>
      </c>
    </row>
    <row r="307" spans="2:15">
      <c r="B307" s="6">
        <v>306</v>
      </c>
      <c r="C307" s="114" t="s">
        <v>4335</v>
      </c>
      <c r="D307" s="114" t="str">
        <f t="shared" si="10"/>
        <v>306|602</v>
      </c>
      <c r="J307" s="6">
        <v>172</v>
      </c>
      <c r="K307" s="6">
        <f t="shared" si="11"/>
        <v>21</v>
      </c>
      <c r="L307" t="s">
        <v>3746</v>
      </c>
      <c r="M307">
        <v>224</v>
      </c>
      <c r="N307">
        <v>354</v>
      </c>
      <c r="O307" t="s">
        <v>1595</v>
      </c>
    </row>
    <row r="308" spans="2:15">
      <c r="B308" s="6">
        <v>307</v>
      </c>
      <c r="C308" s="114" t="s">
        <v>4336</v>
      </c>
      <c r="D308" s="114" t="str">
        <f t="shared" si="10"/>
        <v>307|603</v>
      </c>
      <c r="J308" s="6">
        <v>173</v>
      </c>
      <c r="K308" s="6">
        <f t="shared" si="11"/>
        <v>21</v>
      </c>
      <c r="L308" t="s">
        <v>3746</v>
      </c>
      <c r="M308">
        <v>224</v>
      </c>
      <c r="N308">
        <v>355</v>
      </c>
      <c r="O308" t="s">
        <v>3715</v>
      </c>
    </row>
    <row r="309" spans="2:15">
      <c r="B309" s="6">
        <v>308</v>
      </c>
      <c r="C309" s="114" t="s">
        <v>4337</v>
      </c>
      <c r="D309" s="114" t="str">
        <f t="shared" si="10"/>
        <v>308|604</v>
      </c>
      <c r="J309" s="6">
        <v>174</v>
      </c>
      <c r="K309" s="6">
        <f t="shared" si="11"/>
        <v>21</v>
      </c>
      <c r="L309" t="s">
        <v>3746</v>
      </c>
      <c r="M309">
        <v>224</v>
      </c>
      <c r="N309">
        <v>356</v>
      </c>
      <c r="O309" t="s">
        <v>3716</v>
      </c>
    </row>
    <row r="310" spans="2:15">
      <c r="B310" s="6">
        <v>309</v>
      </c>
      <c r="C310" s="114" t="s">
        <v>4338</v>
      </c>
      <c r="D310" s="114" t="str">
        <f t="shared" si="10"/>
        <v>309|605</v>
      </c>
      <c r="J310" s="6">
        <v>175</v>
      </c>
      <c r="K310" s="6">
        <f t="shared" si="11"/>
        <v>21</v>
      </c>
      <c r="L310" t="s">
        <v>3746</v>
      </c>
      <c r="M310">
        <v>224</v>
      </c>
      <c r="N310">
        <v>357</v>
      </c>
      <c r="O310" t="s">
        <v>1596</v>
      </c>
    </row>
    <row r="311" spans="2:15">
      <c r="B311" s="6">
        <v>310</v>
      </c>
      <c r="C311" s="114" t="s">
        <v>4339</v>
      </c>
      <c r="D311" s="114" t="str">
        <f t="shared" si="10"/>
        <v>310|606</v>
      </c>
      <c r="J311" s="6">
        <v>176</v>
      </c>
      <c r="K311" s="6">
        <f t="shared" si="11"/>
        <v>21</v>
      </c>
      <c r="L311" t="s">
        <v>3746</v>
      </c>
      <c r="M311">
        <v>224</v>
      </c>
      <c r="N311">
        <v>358</v>
      </c>
      <c r="O311" t="s">
        <v>1597</v>
      </c>
    </row>
    <row r="312" spans="2:15">
      <c r="B312" s="6">
        <v>311</v>
      </c>
      <c r="C312" s="114" t="s">
        <v>4340</v>
      </c>
      <c r="D312" s="114" t="str">
        <f t="shared" si="10"/>
        <v>311|607</v>
      </c>
      <c r="J312" s="6">
        <v>177</v>
      </c>
      <c r="K312" s="6">
        <f t="shared" si="11"/>
        <v>22</v>
      </c>
      <c r="L312" t="s">
        <v>3668</v>
      </c>
      <c r="M312">
        <v>224</v>
      </c>
      <c r="N312">
        <v>402</v>
      </c>
      <c r="O312" t="s">
        <v>1598</v>
      </c>
    </row>
    <row r="313" spans="2:15">
      <c r="B313" s="6">
        <v>312</v>
      </c>
      <c r="C313" s="114" t="s">
        <v>4341</v>
      </c>
      <c r="D313" s="114" t="str">
        <f t="shared" si="10"/>
        <v>312|608</v>
      </c>
      <c r="J313" s="6">
        <v>178</v>
      </c>
      <c r="K313" s="6">
        <f t="shared" si="11"/>
        <v>22</v>
      </c>
      <c r="L313" t="s">
        <v>3668</v>
      </c>
      <c r="M313">
        <v>224</v>
      </c>
      <c r="N313">
        <v>403</v>
      </c>
      <c r="O313" t="s">
        <v>1599</v>
      </c>
    </row>
    <row r="314" spans="2:15">
      <c r="B314" s="6">
        <v>313</v>
      </c>
      <c r="C314" s="114" t="s">
        <v>4342</v>
      </c>
      <c r="D314" s="114" t="str">
        <f t="shared" si="10"/>
        <v>313|609</v>
      </c>
      <c r="J314" s="6">
        <v>179</v>
      </c>
      <c r="K314" s="6">
        <f t="shared" si="11"/>
        <v>22</v>
      </c>
      <c r="L314" t="s">
        <v>3668</v>
      </c>
      <c r="M314">
        <v>224</v>
      </c>
      <c r="N314">
        <v>404</v>
      </c>
      <c r="O314" t="s">
        <v>1600</v>
      </c>
    </row>
    <row r="315" spans="2:15">
      <c r="B315" s="6">
        <v>314</v>
      </c>
      <c r="C315" s="114" t="s">
        <v>4343</v>
      </c>
      <c r="D315" s="114" t="str">
        <f t="shared" si="10"/>
        <v>314|61</v>
      </c>
      <c r="J315" s="6">
        <v>180</v>
      </c>
      <c r="K315" s="6">
        <f t="shared" si="11"/>
        <v>22</v>
      </c>
      <c r="L315" t="s">
        <v>3668</v>
      </c>
      <c r="M315">
        <v>224</v>
      </c>
      <c r="N315">
        <v>405</v>
      </c>
      <c r="O315" t="s">
        <v>1601</v>
      </c>
    </row>
    <row r="316" spans="2:15">
      <c r="B316" s="6">
        <v>315</v>
      </c>
      <c r="C316" s="114" t="s">
        <v>4344</v>
      </c>
      <c r="D316" s="114" t="str">
        <f t="shared" si="10"/>
        <v>315|610</v>
      </c>
      <c r="J316" s="6">
        <v>181</v>
      </c>
      <c r="K316" s="6">
        <f t="shared" si="11"/>
        <v>22</v>
      </c>
      <c r="L316" t="s">
        <v>3668</v>
      </c>
      <c r="M316">
        <v>224</v>
      </c>
      <c r="N316">
        <v>407</v>
      </c>
      <c r="O316" t="s">
        <v>3717</v>
      </c>
    </row>
    <row r="317" spans="2:15">
      <c r="B317" s="6">
        <v>316</v>
      </c>
      <c r="C317" s="114" t="s">
        <v>4345</v>
      </c>
      <c r="D317" s="114" t="str">
        <f t="shared" si="10"/>
        <v>316|611</v>
      </c>
      <c r="J317" s="6">
        <v>182</v>
      </c>
      <c r="K317" s="6">
        <f t="shared" si="11"/>
        <v>22</v>
      </c>
      <c r="L317" t="s">
        <v>3668</v>
      </c>
      <c r="M317">
        <v>224</v>
      </c>
      <c r="N317">
        <v>408</v>
      </c>
      <c r="O317" t="s">
        <v>1602</v>
      </c>
    </row>
    <row r="318" spans="2:15">
      <c r="B318" s="6">
        <v>317</v>
      </c>
      <c r="C318" s="114" t="s">
        <v>4346</v>
      </c>
      <c r="D318" s="114" t="str">
        <f t="shared" si="10"/>
        <v>317|612</v>
      </c>
      <c r="J318" s="6">
        <v>183</v>
      </c>
      <c r="K318" s="6">
        <f t="shared" si="11"/>
        <v>22</v>
      </c>
      <c r="L318" t="s">
        <v>3668</v>
      </c>
      <c r="M318">
        <v>224</v>
      </c>
      <c r="N318">
        <v>409</v>
      </c>
      <c r="O318" t="s">
        <v>1603</v>
      </c>
    </row>
    <row r="319" spans="2:15">
      <c r="B319" s="6">
        <v>318</v>
      </c>
      <c r="C319" s="114" t="s">
        <v>4347</v>
      </c>
      <c r="D319" s="114" t="str">
        <f t="shared" si="10"/>
        <v>318|613</v>
      </c>
      <c r="J319" s="6">
        <v>184</v>
      </c>
      <c r="K319" s="6">
        <f t="shared" si="11"/>
        <v>22</v>
      </c>
      <c r="L319" t="s">
        <v>3668</v>
      </c>
      <c r="M319">
        <v>224</v>
      </c>
      <c r="N319">
        <v>410</v>
      </c>
      <c r="O319" t="s">
        <v>1604</v>
      </c>
    </row>
    <row r="320" spans="2:15">
      <c r="B320" s="6">
        <v>319</v>
      </c>
      <c r="C320" s="114" t="s">
        <v>4348</v>
      </c>
      <c r="D320" s="114" t="str">
        <f t="shared" si="10"/>
        <v>319|614</v>
      </c>
      <c r="J320" s="6">
        <v>185</v>
      </c>
      <c r="K320" s="6">
        <f t="shared" si="11"/>
        <v>22</v>
      </c>
      <c r="L320" t="s">
        <v>3668</v>
      </c>
      <c r="M320">
        <v>224</v>
      </c>
      <c r="N320">
        <v>411</v>
      </c>
      <c r="O320" t="s">
        <v>3718</v>
      </c>
    </row>
    <row r="321" spans="2:15">
      <c r="B321" s="6">
        <v>320</v>
      </c>
      <c r="C321" s="114" t="s">
        <v>4349</v>
      </c>
      <c r="D321" s="114" t="str">
        <f t="shared" si="10"/>
        <v>320|615</v>
      </c>
      <c r="J321" s="6">
        <v>186</v>
      </c>
      <c r="K321" s="6">
        <f t="shared" si="11"/>
        <v>22</v>
      </c>
      <c r="L321" t="s">
        <v>3668</v>
      </c>
      <c r="M321">
        <v>224</v>
      </c>
      <c r="N321">
        <v>412</v>
      </c>
      <c r="O321" t="s">
        <v>1605</v>
      </c>
    </row>
    <row r="322" spans="2:15">
      <c r="B322" s="6">
        <v>321</v>
      </c>
      <c r="C322" s="114" t="s">
        <v>4350</v>
      </c>
      <c r="D322" s="114" t="str">
        <f t="shared" ref="D322:D385" si="12">B322&amp;"|"&amp;C322</f>
        <v>321|616</v>
      </c>
      <c r="J322" s="6">
        <v>187</v>
      </c>
      <c r="K322" s="6">
        <f t="shared" si="11"/>
        <v>22</v>
      </c>
      <c r="L322" t="s">
        <v>3668</v>
      </c>
      <c r="M322">
        <v>224</v>
      </c>
      <c r="N322">
        <v>413</v>
      </c>
      <c r="O322" t="s">
        <v>1606</v>
      </c>
    </row>
    <row r="323" spans="2:15">
      <c r="B323" s="6">
        <v>322</v>
      </c>
      <c r="C323" s="114" t="s">
        <v>4351</v>
      </c>
      <c r="D323" s="114" t="str">
        <f t="shared" si="12"/>
        <v>322|617</v>
      </c>
      <c r="J323" s="6">
        <v>188</v>
      </c>
      <c r="K323" s="6">
        <f t="shared" ref="K323:K386" si="13">VLOOKUP(L323,$G$2:$H$74,2,FALSE)</f>
        <v>22</v>
      </c>
      <c r="L323" t="s">
        <v>3668</v>
      </c>
      <c r="M323">
        <v>224</v>
      </c>
      <c r="N323">
        <v>414</v>
      </c>
      <c r="O323" t="s">
        <v>3719</v>
      </c>
    </row>
    <row r="324" spans="2:15">
      <c r="B324" s="6">
        <v>323</v>
      </c>
      <c r="C324" s="114" t="s">
        <v>4352</v>
      </c>
      <c r="D324" s="114" t="str">
        <f t="shared" si="12"/>
        <v>323|619</v>
      </c>
      <c r="J324" s="6">
        <v>189</v>
      </c>
      <c r="K324" s="6">
        <f t="shared" si="13"/>
        <v>22</v>
      </c>
      <c r="L324" t="s">
        <v>3668</v>
      </c>
      <c r="M324">
        <v>224</v>
      </c>
      <c r="N324">
        <v>415</v>
      </c>
      <c r="O324" t="s">
        <v>1607</v>
      </c>
    </row>
    <row r="325" spans="2:15">
      <c r="B325" s="6">
        <v>324</v>
      </c>
      <c r="C325" s="114" t="s">
        <v>4353</v>
      </c>
      <c r="D325" s="114" t="str">
        <f t="shared" si="12"/>
        <v>324|62</v>
      </c>
      <c r="J325" s="6">
        <v>190</v>
      </c>
      <c r="K325" s="6">
        <f t="shared" si="13"/>
        <v>22</v>
      </c>
      <c r="L325" t="s">
        <v>3668</v>
      </c>
      <c r="M325">
        <v>224</v>
      </c>
      <c r="N325">
        <v>417</v>
      </c>
      <c r="O325" t="s">
        <v>3747</v>
      </c>
    </row>
    <row r="326" spans="2:15">
      <c r="B326" s="6">
        <v>325</v>
      </c>
      <c r="C326" s="114" t="s">
        <v>4354</v>
      </c>
      <c r="D326" s="114" t="str">
        <f t="shared" si="12"/>
        <v>325|620</v>
      </c>
      <c r="J326" s="6">
        <v>191</v>
      </c>
      <c r="K326" s="6">
        <f t="shared" si="13"/>
        <v>22</v>
      </c>
      <c r="L326" t="s">
        <v>3668</v>
      </c>
      <c r="M326">
        <v>224</v>
      </c>
      <c r="N326">
        <v>418</v>
      </c>
      <c r="O326" t="s">
        <v>1608</v>
      </c>
    </row>
    <row r="327" spans="2:15">
      <c r="B327" s="6">
        <v>326</v>
      </c>
      <c r="C327" s="114" t="s">
        <v>4355</v>
      </c>
      <c r="D327" s="114" t="str">
        <f t="shared" si="12"/>
        <v>326|621</v>
      </c>
      <c r="J327" s="6">
        <v>192</v>
      </c>
      <c r="K327" s="6">
        <f t="shared" si="13"/>
        <v>22</v>
      </c>
      <c r="L327" t="s">
        <v>3668</v>
      </c>
      <c r="M327">
        <v>224</v>
      </c>
      <c r="N327">
        <v>419</v>
      </c>
      <c r="O327" t="s">
        <v>3720</v>
      </c>
    </row>
    <row r="328" spans="2:15">
      <c r="B328" s="6">
        <v>327</v>
      </c>
      <c r="C328" s="114" t="s">
        <v>4356</v>
      </c>
      <c r="D328" s="114" t="str">
        <f t="shared" si="12"/>
        <v>327|622</v>
      </c>
      <c r="J328" s="6">
        <v>193</v>
      </c>
      <c r="K328" s="6">
        <f t="shared" si="13"/>
        <v>22</v>
      </c>
      <c r="L328" t="s">
        <v>3668</v>
      </c>
      <c r="M328">
        <v>224</v>
      </c>
      <c r="N328">
        <v>420</v>
      </c>
      <c r="O328" t="s">
        <v>3721</v>
      </c>
    </row>
    <row r="329" spans="2:15">
      <c r="B329" s="6">
        <v>328</v>
      </c>
      <c r="C329" s="114" t="s">
        <v>4357</v>
      </c>
      <c r="D329" s="114" t="str">
        <f t="shared" si="12"/>
        <v>328|623</v>
      </c>
      <c r="J329" s="6">
        <v>194</v>
      </c>
      <c r="K329" s="6">
        <f t="shared" si="13"/>
        <v>22</v>
      </c>
      <c r="L329" t="s">
        <v>3668</v>
      </c>
      <c r="M329">
        <v>224</v>
      </c>
      <c r="N329">
        <v>421</v>
      </c>
      <c r="O329" t="s">
        <v>1609</v>
      </c>
    </row>
    <row r="330" spans="2:15">
      <c r="B330" s="6">
        <v>329</v>
      </c>
      <c r="C330" s="114" t="s">
        <v>4358</v>
      </c>
      <c r="D330" s="114" t="str">
        <f t="shared" si="12"/>
        <v>329|624</v>
      </c>
      <c r="J330" s="6">
        <v>195</v>
      </c>
      <c r="K330" s="6">
        <f t="shared" si="13"/>
        <v>22</v>
      </c>
      <c r="L330" t="s">
        <v>3668</v>
      </c>
      <c r="M330">
        <v>224</v>
      </c>
      <c r="N330">
        <v>422</v>
      </c>
      <c r="O330" t="s">
        <v>1610</v>
      </c>
    </row>
    <row r="331" spans="2:15">
      <c r="B331" s="6">
        <v>330</v>
      </c>
      <c r="C331" s="114" t="s">
        <v>4359</v>
      </c>
      <c r="D331" s="114" t="str">
        <f t="shared" si="12"/>
        <v>330|625</v>
      </c>
      <c r="J331" s="6">
        <v>196</v>
      </c>
      <c r="K331" s="6">
        <f t="shared" si="13"/>
        <v>22</v>
      </c>
      <c r="L331" t="s">
        <v>3668</v>
      </c>
      <c r="M331">
        <v>224</v>
      </c>
      <c r="N331">
        <v>423</v>
      </c>
      <c r="O331" t="s">
        <v>1611</v>
      </c>
    </row>
    <row r="332" spans="2:15">
      <c r="B332" s="6">
        <v>331</v>
      </c>
      <c r="C332" s="114" t="s">
        <v>4360</v>
      </c>
      <c r="D332" s="114" t="str">
        <f t="shared" si="12"/>
        <v>331|626</v>
      </c>
      <c r="J332" s="6">
        <v>197</v>
      </c>
      <c r="K332" s="6">
        <f t="shared" si="13"/>
        <v>22</v>
      </c>
      <c r="L332" t="s">
        <v>3668</v>
      </c>
      <c r="M332">
        <v>224</v>
      </c>
      <c r="N332">
        <v>424</v>
      </c>
      <c r="O332" t="s">
        <v>1612</v>
      </c>
    </row>
    <row r="333" spans="2:15">
      <c r="B333" s="6">
        <v>332</v>
      </c>
      <c r="C333" s="114" t="s">
        <v>4361</v>
      </c>
      <c r="D333" s="114" t="str">
        <f t="shared" si="12"/>
        <v>332|627</v>
      </c>
      <c r="J333" s="6">
        <v>198</v>
      </c>
      <c r="K333" s="6">
        <f t="shared" si="13"/>
        <v>22</v>
      </c>
      <c r="L333" t="s">
        <v>3668</v>
      </c>
      <c r="M333">
        <v>224</v>
      </c>
      <c r="N333">
        <v>425</v>
      </c>
      <c r="O333" t="s">
        <v>1613</v>
      </c>
    </row>
    <row r="334" spans="2:15">
      <c r="B334" s="6">
        <v>333</v>
      </c>
      <c r="C334" s="114" t="s">
        <v>4362</v>
      </c>
      <c r="D334" s="114" t="str">
        <f t="shared" si="12"/>
        <v>333|628</v>
      </c>
      <c r="J334" s="6">
        <v>199</v>
      </c>
      <c r="K334" s="6">
        <f t="shared" si="13"/>
        <v>22</v>
      </c>
      <c r="L334" t="s">
        <v>3668</v>
      </c>
      <c r="M334">
        <v>224</v>
      </c>
      <c r="N334">
        <v>426</v>
      </c>
      <c r="O334" t="s">
        <v>1614</v>
      </c>
    </row>
    <row r="335" spans="2:15">
      <c r="B335" s="6">
        <v>334</v>
      </c>
      <c r="C335" s="114" t="s">
        <v>4363</v>
      </c>
      <c r="D335" s="114" t="str">
        <f t="shared" si="12"/>
        <v>334|629</v>
      </c>
      <c r="J335" s="6">
        <v>200</v>
      </c>
      <c r="K335" s="6">
        <f t="shared" si="13"/>
        <v>22</v>
      </c>
      <c r="L335" t="s">
        <v>3668</v>
      </c>
      <c r="M335">
        <v>224</v>
      </c>
      <c r="N335">
        <v>427</v>
      </c>
      <c r="O335" t="s">
        <v>1615</v>
      </c>
    </row>
    <row r="336" spans="2:15">
      <c r="B336" s="6">
        <v>335</v>
      </c>
      <c r="C336" s="114" t="s">
        <v>4364</v>
      </c>
      <c r="D336" s="114" t="str">
        <f t="shared" si="12"/>
        <v>335|63</v>
      </c>
      <c r="J336" s="6">
        <v>201</v>
      </c>
      <c r="K336" s="6">
        <f t="shared" si="13"/>
        <v>22</v>
      </c>
      <c r="L336" t="s">
        <v>3668</v>
      </c>
      <c r="M336">
        <v>224</v>
      </c>
      <c r="N336">
        <v>428</v>
      </c>
      <c r="O336" t="s">
        <v>3722</v>
      </c>
    </row>
    <row r="337" spans="2:15">
      <c r="B337" s="6">
        <v>336</v>
      </c>
      <c r="C337" s="114" t="s">
        <v>4365</v>
      </c>
      <c r="D337" s="114" t="str">
        <f t="shared" si="12"/>
        <v>336|630</v>
      </c>
      <c r="J337" s="6">
        <v>202</v>
      </c>
      <c r="K337" s="6">
        <f t="shared" si="13"/>
        <v>23</v>
      </c>
      <c r="L337" t="s">
        <v>3669</v>
      </c>
      <c r="M337">
        <v>224</v>
      </c>
      <c r="N337">
        <v>502</v>
      </c>
      <c r="O337" t="s">
        <v>3723</v>
      </c>
    </row>
    <row r="338" spans="2:15">
      <c r="B338" s="6">
        <v>337</v>
      </c>
      <c r="C338" s="114" t="s">
        <v>4366</v>
      </c>
      <c r="D338" s="114" t="str">
        <f t="shared" si="12"/>
        <v>337|632</v>
      </c>
      <c r="J338" s="6">
        <v>203</v>
      </c>
      <c r="K338" s="6">
        <f t="shared" si="13"/>
        <v>23</v>
      </c>
      <c r="L338" t="s">
        <v>3669</v>
      </c>
      <c r="M338">
        <v>224</v>
      </c>
      <c r="N338">
        <v>503</v>
      </c>
      <c r="O338" t="s">
        <v>1616</v>
      </c>
    </row>
    <row r="339" spans="2:15">
      <c r="B339" s="6">
        <v>338</v>
      </c>
      <c r="C339" s="114" t="s">
        <v>4367</v>
      </c>
      <c r="D339" s="114" t="str">
        <f t="shared" si="12"/>
        <v>338|633</v>
      </c>
      <c r="J339" s="6">
        <v>204</v>
      </c>
      <c r="K339" s="6">
        <f t="shared" si="13"/>
        <v>23</v>
      </c>
      <c r="L339" t="s">
        <v>3669</v>
      </c>
      <c r="M339">
        <v>224</v>
      </c>
      <c r="N339">
        <v>504</v>
      </c>
      <c r="O339" t="s">
        <v>1617</v>
      </c>
    </row>
    <row r="340" spans="2:15">
      <c r="B340" s="6">
        <v>339</v>
      </c>
      <c r="C340" s="114" t="s">
        <v>4368</v>
      </c>
      <c r="D340" s="114" t="str">
        <f t="shared" si="12"/>
        <v>339|634</v>
      </c>
      <c r="J340" s="6">
        <v>205</v>
      </c>
      <c r="K340" s="6">
        <f t="shared" si="13"/>
        <v>23</v>
      </c>
      <c r="L340" t="s">
        <v>3669</v>
      </c>
      <c r="M340">
        <v>224</v>
      </c>
      <c r="N340">
        <v>505</v>
      </c>
      <c r="O340" t="s">
        <v>1618</v>
      </c>
    </row>
    <row r="341" spans="2:15">
      <c r="B341" s="6">
        <v>340</v>
      </c>
      <c r="C341" s="114" t="s">
        <v>4369</v>
      </c>
      <c r="D341" s="114" t="str">
        <f t="shared" si="12"/>
        <v>340|635</v>
      </c>
      <c r="J341" s="6">
        <v>206</v>
      </c>
      <c r="K341" s="6">
        <f t="shared" si="13"/>
        <v>23</v>
      </c>
      <c r="L341" t="s">
        <v>3669</v>
      </c>
      <c r="M341">
        <v>224</v>
      </c>
      <c r="N341">
        <v>506</v>
      </c>
      <c r="O341" t="s">
        <v>1619</v>
      </c>
    </row>
    <row r="342" spans="2:15">
      <c r="B342" s="6">
        <v>341</v>
      </c>
      <c r="C342" s="114" t="s">
        <v>4370</v>
      </c>
      <c r="D342" s="114" t="str">
        <f t="shared" si="12"/>
        <v>341|636</v>
      </c>
      <c r="J342" s="6">
        <v>207</v>
      </c>
      <c r="K342" s="6">
        <f t="shared" si="13"/>
        <v>23</v>
      </c>
      <c r="L342" t="s">
        <v>3669</v>
      </c>
      <c r="M342">
        <v>224</v>
      </c>
      <c r="N342">
        <v>507</v>
      </c>
      <c r="O342" t="s">
        <v>1620</v>
      </c>
    </row>
    <row r="343" spans="2:15">
      <c r="B343" s="6">
        <v>342</v>
      </c>
      <c r="C343" s="114" t="s">
        <v>4371</v>
      </c>
      <c r="D343" s="114" t="str">
        <f t="shared" si="12"/>
        <v>342|637</v>
      </c>
      <c r="J343" s="6">
        <v>208</v>
      </c>
      <c r="K343" s="6">
        <f t="shared" si="13"/>
        <v>23</v>
      </c>
      <c r="L343" t="s">
        <v>3669</v>
      </c>
      <c r="M343">
        <v>224</v>
      </c>
      <c r="N343">
        <v>509</v>
      </c>
      <c r="O343" t="s">
        <v>1621</v>
      </c>
    </row>
    <row r="344" spans="2:15">
      <c r="B344" s="6">
        <v>343</v>
      </c>
      <c r="C344" s="114" t="s">
        <v>4372</v>
      </c>
      <c r="D344" s="114" t="str">
        <f t="shared" si="12"/>
        <v>343|638</v>
      </c>
      <c r="J344" s="6">
        <v>209</v>
      </c>
      <c r="K344" s="6">
        <f t="shared" si="13"/>
        <v>23</v>
      </c>
      <c r="L344" t="s">
        <v>3669</v>
      </c>
      <c r="M344">
        <v>224</v>
      </c>
      <c r="N344">
        <v>510</v>
      </c>
      <c r="O344" t="s">
        <v>1622</v>
      </c>
    </row>
    <row r="345" spans="2:15">
      <c r="B345" s="6">
        <v>344</v>
      </c>
      <c r="C345" s="114" t="s">
        <v>4373</v>
      </c>
      <c r="D345" s="114" t="str">
        <f t="shared" si="12"/>
        <v>344|639</v>
      </c>
      <c r="J345" s="6">
        <v>210</v>
      </c>
      <c r="K345" s="6">
        <f t="shared" si="13"/>
        <v>23</v>
      </c>
      <c r="L345" t="s">
        <v>3669</v>
      </c>
      <c r="M345">
        <v>224</v>
      </c>
      <c r="N345">
        <v>511</v>
      </c>
      <c r="O345" t="s">
        <v>1623</v>
      </c>
    </row>
    <row r="346" spans="2:15">
      <c r="B346" s="6">
        <v>345</v>
      </c>
      <c r="C346" s="114" t="s">
        <v>4374</v>
      </c>
      <c r="D346" s="114" t="str">
        <f t="shared" si="12"/>
        <v>345|64</v>
      </c>
      <c r="J346" s="6">
        <v>211</v>
      </c>
      <c r="K346" s="6">
        <f t="shared" si="13"/>
        <v>23</v>
      </c>
      <c r="L346" t="s">
        <v>3669</v>
      </c>
      <c r="M346">
        <v>224</v>
      </c>
      <c r="N346">
        <v>513</v>
      </c>
      <c r="O346" t="s">
        <v>1624</v>
      </c>
    </row>
    <row r="347" spans="2:15">
      <c r="B347" s="6">
        <v>346</v>
      </c>
      <c r="C347" s="114" t="s">
        <v>4375</v>
      </c>
      <c r="D347" s="114" t="str">
        <f t="shared" si="12"/>
        <v>346|640</v>
      </c>
      <c r="J347" s="6">
        <v>212</v>
      </c>
      <c r="K347" s="6">
        <f t="shared" si="13"/>
        <v>23</v>
      </c>
      <c r="L347" t="s">
        <v>3669</v>
      </c>
      <c r="M347">
        <v>224</v>
      </c>
      <c r="N347">
        <v>514</v>
      </c>
      <c r="O347" t="s">
        <v>1625</v>
      </c>
    </row>
    <row r="348" spans="2:15">
      <c r="B348" s="6">
        <v>347</v>
      </c>
      <c r="C348" s="114" t="s">
        <v>4376</v>
      </c>
      <c r="D348" s="114" t="str">
        <f t="shared" si="12"/>
        <v>347|641</v>
      </c>
      <c r="J348" s="6">
        <v>213</v>
      </c>
      <c r="K348" s="6">
        <f t="shared" si="13"/>
        <v>23</v>
      </c>
      <c r="L348" t="s">
        <v>3669</v>
      </c>
      <c r="M348">
        <v>224</v>
      </c>
      <c r="N348">
        <v>515</v>
      </c>
      <c r="O348" t="s">
        <v>3724</v>
      </c>
    </row>
    <row r="349" spans="2:15">
      <c r="B349" s="6">
        <v>348</v>
      </c>
      <c r="C349" s="114" t="s">
        <v>4377</v>
      </c>
      <c r="D349" s="114" t="str">
        <f t="shared" si="12"/>
        <v>348|642</v>
      </c>
      <c r="J349" s="6">
        <v>214</v>
      </c>
      <c r="K349" s="6">
        <f t="shared" si="13"/>
        <v>23</v>
      </c>
      <c r="L349" t="s">
        <v>3669</v>
      </c>
      <c r="M349">
        <v>224</v>
      </c>
      <c r="N349">
        <v>516</v>
      </c>
      <c r="O349" t="s">
        <v>3725</v>
      </c>
    </row>
    <row r="350" spans="2:15">
      <c r="B350" s="6">
        <v>349</v>
      </c>
      <c r="C350" s="114" t="s">
        <v>4378</v>
      </c>
      <c r="D350" s="114" t="str">
        <f t="shared" si="12"/>
        <v>349|643</v>
      </c>
      <c r="J350" s="6">
        <v>215</v>
      </c>
      <c r="K350" s="6">
        <f t="shared" si="13"/>
        <v>23</v>
      </c>
      <c r="L350" t="s">
        <v>3669</v>
      </c>
      <c r="M350">
        <v>224</v>
      </c>
      <c r="N350">
        <v>518</v>
      </c>
      <c r="O350" t="s">
        <v>1626</v>
      </c>
    </row>
    <row r="351" spans="2:15">
      <c r="B351" s="6">
        <v>350</v>
      </c>
      <c r="C351" s="114" t="s">
        <v>4379</v>
      </c>
      <c r="D351" s="114" t="str">
        <f t="shared" si="12"/>
        <v>350|644</v>
      </c>
      <c r="J351" s="6">
        <v>216</v>
      </c>
      <c r="K351" s="6">
        <f t="shared" si="13"/>
        <v>23</v>
      </c>
      <c r="L351" t="s">
        <v>3669</v>
      </c>
      <c r="M351">
        <v>224</v>
      </c>
      <c r="N351">
        <v>519</v>
      </c>
      <c r="O351" t="s">
        <v>3726</v>
      </c>
    </row>
    <row r="352" spans="2:15">
      <c r="B352" s="6">
        <v>351</v>
      </c>
      <c r="C352" s="114" t="s">
        <v>4380</v>
      </c>
      <c r="D352" s="114" t="str">
        <f t="shared" si="12"/>
        <v>351|645</v>
      </c>
      <c r="J352" s="6">
        <v>217</v>
      </c>
      <c r="K352" s="6">
        <f t="shared" si="13"/>
        <v>23</v>
      </c>
      <c r="L352" t="s">
        <v>3669</v>
      </c>
      <c r="M352">
        <v>224</v>
      </c>
      <c r="N352">
        <v>520</v>
      </c>
      <c r="O352" t="s">
        <v>3727</v>
      </c>
    </row>
    <row r="353" spans="2:15">
      <c r="B353" s="6">
        <v>352</v>
      </c>
      <c r="C353" s="114" t="s">
        <v>4381</v>
      </c>
      <c r="D353" s="114" t="str">
        <f t="shared" si="12"/>
        <v>352|646</v>
      </c>
      <c r="J353" s="6">
        <v>218</v>
      </c>
      <c r="K353" s="6">
        <f t="shared" si="13"/>
        <v>23</v>
      </c>
      <c r="L353" t="s">
        <v>3669</v>
      </c>
      <c r="M353">
        <v>224</v>
      </c>
      <c r="N353">
        <v>521</v>
      </c>
      <c r="O353" t="s">
        <v>1627</v>
      </c>
    </row>
    <row r="354" spans="2:15">
      <c r="B354" s="6">
        <v>353</v>
      </c>
      <c r="C354" s="114" t="s">
        <v>4382</v>
      </c>
      <c r="D354" s="114" t="str">
        <f t="shared" si="12"/>
        <v>353|647</v>
      </c>
      <c r="J354" s="6">
        <v>219</v>
      </c>
      <c r="K354" s="6">
        <f t="shared" si="13"/>
        <v>23</v>
      </c>
      <c r="L354" t="s">
        <v>3669</v>
      </c>
      <c r="M354">
        <v>224</v>
      </c>
      <c r="N354">
        <v>522</v>
      </c>
      <c r="O354" t="s">
        <v>1628</v>
      </c>
    </row>
    <row r="355" spans="2:15">
      <c r="B355" s="6">
        <v>354</v>
      </c>
      <c r="C355" s="114" t="s">
        <v>4383</v>
      </c>
      <c r="D355" s="114" t="str">
        <f t="shared" si="12"/>
        <v>354|648</v>
      </c>
      <c r="J355" s="6">
        <v>220</v>
      </c>
      <c r="K355" s="6">
        <f t="shared" si="13"/>
        <v>23</v>
      </c>
      <c r="L355" t="s">
        <v>3669</v>
      </c>
      <c r="M355">
        <v>224</v>
      </c>
      <c r="N355">
        <v>523</v>
      </c>
      <c r="O355" t="s">
        <v>1629</v>
      </c>
    </row>
    <row r="356" spans="2:15">
      <c r="B356" s="6">
        <v>355</v>
      </c>
      <c r="C356" s="114" t="s">
        <v>4384</v>
      </c>
      <c r="D356" s="114" t="str">
        <f t="shared" si="12"/>
        <v>355|649</v>
      </c>
      <c r="J356" s="6">
        <v>221</v>
      </c>
      <c r="K356" s="6">
        <f t="shared" si="13"/>
        <v>23</v>
      </c>
      <c r="L356" t="s">
        <v>3669</v>
      </c>
      <c r="M356">
        <v>224</v>
      </c>
      <c r="N356">
        <v>525</v>
      </c>
      <c r="O356" t="s">
        <v>1630</v>
      </c>
    </row>
    <row r="357" spans="2:15">
      <c r="B357" s="6">
        <v>356</v>
      </c>
      <c r="C357" s="114" t="s">
        <v>4385</v>
      </c>
      <c r="D357" s="114" t="str">
        <f t="shared" si="12"/>
        <v>356|65</v>
      </c>
      <c r="J357" s="6">
        <v>222</v>
      </c>
      <c r="K357" s="6">
        <f t="shared" si="13"/>
        <v>23</v>
      </c>
      <c r="L357" t="s">
        <v>3669</v>
      </c>
      <c r="M357">
        <v>224</v>
      </c>
      <c r="N357">
        <v>526</v>
      </c>
      <c r="O357" t="s">
        <v>1631</v>
      </c>
    </row>
    <row r="358" spans="2:15">
      <c r="B358" s="6">
        <v>357</v>
      </c>
      <c r="C358" s="114" t="s">
        <v>4386</v>
      </c>
      <c r="D358" s="114" t="str">
        <f t="shared" si="12"/>
        <v>357|650</v>
      </c>
      <c r="J358" s="6">
        <v>223</v>
      </c>
      <c r="K358" s="6">
        <f t="shared" si="13"/>
        <v>23</v>
      </c>
      <c r="L358" t="s">
        <v>3669</v>
      </c>
      <c r="M358">
        <v>224</v>
      </c>
      <c r="N358">
        <v>527</v>
      </c>
      <c r="O358" t="s">
        <v>1632</v>
      </c>
    </row>
    <row r="359" spans="2:15">
      <c r="B359" s="6">
        <v>358</v>
      </c>
      <c r="C359" s="114" t="s">
        <v>4387</v>
      </c>
      <c r="D359" s="114" t="str">
        <f t="shared" si="12"/>
        <v>358|651</v>
      </c>
      <c r="J359" s="6">
        <v>224</v>
      </c>
      <c r="K359" s="6">
        <f t="shared" si="13"/>
        <v>23</v>
      </c>
      <c r="L359" t="s">
        <v>3669</v>
      </c>
      <c r="M359">
        <v>224</v>
      </c>
      <c r="N359">
        <v>528</v>
      </c>
      <c r="O359" t="s">
        <v>1633</v>
      </c>
    </row>
    <row r="360" spans="2:15">
      <c r="B360" s="6">
        <v>359</v>
      </c>
      <c r="C360" s="114" t="s">
        <v>4388</v>
      </c>
      <c r="D360" s="114" t="str">
        <f t="shared" si="12"/>
        <v>359|652</v>
      </c>
      <c r="J360" s="6">
        <v>225</v>
      </c>
      <c r="K360" s="6">
        <f t="shared" si="13"/>
        <v>23</v>
      </c>
      <c r="L360" t="s">
        <v>3669</v>
      </c>
      <c r="M360">
        <v>224</v>
      </c>
      <c r="N360">
        <v>530</v>
      </c>
      <c r="O360" t="s">
        <v>1634</v>
      </c>
    </row>
    <row r="361" spans="2:15">
      <c r="B361" s="6">
        <v>360</v>
      </c>
      <c r="C361" s="114" t="s">
        <v>4389</v>
      </c>
      <c r="D361" s="114" t="str">
        <f t="shared" si="12"/>
        <v>360|653</v>
      </c>
      <c r="J361" s="6">
        <v>226</v>
      </c>
      <c r="K361" s="6">
        <f t="shared" si="13"/>
        <v>23</v>
      </c>
      <c r="L361" t="s">
        <v>3669</v>
      </c>
      <c r="M361">
        <v>224</v>
      </c>
      <c r="N361">
        <v>531</v>
      </c>
      <c r="O361" t="s">
        <v>3728</v>
      </c>
    </row>
    <row r="362" spans="2:15">
      <c r="B362" s="6">
        <v>361</v>
      </c>
      <c r="C362" s="114" t="s">
        <v>4390</v>
      </c>
      <c r="D362" s="114" t="str">
        <f t="shared" si="12"/>
        <v>361|654</v>
      </c>
      <c r="J362" s="6">
        <v>227</v>
      </c>
      <c r="K362" s="6">
        <f t="shared" si="13"/>
        <v>23</v>
      </c>
      <c r="L362" t="s">
        <v>3669</v>
      </c>
      <c r="M362">
        <v>224</v>
      </c>
      <c r="N362">
        <v>532</v>
      </c>
      <c r="O362" t="s">
        <v>1635</v>
      </c>
    </row>
    <row r="363" spans="2:15">
      <c r="B363" s="6">
        <v>362</v>
      </c>
      <c r="C363" s="114" t="s">
        <v>4391</v>
      </c>
      <c r="D363" s="114" t="str">
        <f t="shared" si="12"/>
        <v>362|655</v>
      </c>
      <c r="J363" s="6">
        <v>228</v>
      </c>
      <c r="K363" s="6">
        <f t="shared" si="13"/>
        <v>24</v>
      </c>
      <c r="L363" t="s">
        <v>3670</v>
      </c>
      <c r="M363">
        <v>224</v>
      </c>
      <c r="N363">
        <v>601</v>
      </c>
      <c r="O363" t="s">
        <v>3729</v>
      </c>
    </row>
    <row r="364" spans="2:15">
      <c r="B364" s="6">
        <v>363</v>
      </c>
      <c r="C364" s="114" t="s">
        <v>4392</v>
      </c>
      <c r="D364" s="114" t="str">
        <f t="shared" si="12"/>
        <v>363|656</v>
      </c>
      <c r="J364" s="6">
        <v>229</v>
      </c>
      <c r="K364" s="6">
        <f t="shared" si="13"/>
        <v>24</v>
      </c>
      <c r="L364" t="s">
        <v>3670</v>
      </c>
      <c r="M364">
        <v>224</v>
      </c>
      <c r="N364">
        <v>602</v>
      </c>
      <c r="O364" t="s">
        <v>3730</v>
      </c>
    </row>
    <row r="365" spans="2:15">
      <c r="B365" s="6">
        <v>364</v>
      </c>
      <c r="C365" s="114" t="s">
        <v>4393</v>
      </c>
      <c r="D365" s="114" t="str">
        <f t="shared" si="12"/>
        <v>364|657</v>
      </c>
      <c r="J365" s="6">
        <v>230</v>
      </c>
      <c r="K365" s="6">
        <f t="shared" si="13"/>
        <v>24</v>
      </c>
      <c r="L365" t="s">
        <v>3670</v>
      </c>
      <c r="M365">
        <v>224</v>
      </c>
      <c r="N365">
        <v>603</v>
      </c>
      <c r="O365" t="s">
        <v>1636</v>
      </c>
    </row>
    <row r="366" spans="2:15">
      <c r="B366" s="6">
        <v>365</v>
      </c>
      <c r="C366" s="114" t="s">
        <v>4394</v>
      </c>
      <c r="D366" s="114" t="str">
        <f t="shared" si="12"/>
        <v>365|658</v>
      </c>
      <c r="J366" s="6">
        <v>231</v>
      </c>
      <c r="K366" s="6">
        <f t="shared" si="13"/>
        <v>24</v>
      </c>
      <c r="L366" t="s">
        <v>3670</v>
      </c>
      <c r="M366">
        <v>224</v>
      </c>
      <c r="N366">
        <v>604</v>
      </c>
      <c r="O366" t="s">
        <v>3731</v>
      </c>
    </row>
    <row r="367" spans="2:15">
      <c r="B367" s="6">
        <v>366</v>
      </c>
      <c r="C367" s="114" t="s">
        <v>4395</v>
      </c>
      <c r="D367" s="114" t="str">
        <f t="shared" si="12"/>
        <v>366|659</v>
      </c>
      <c r="J367" s="6">
        <v>232</v>
      </c>
      <c r="K367" s="6">
        <f t="shared" si="13"/>
        <v>24</v>
      </c>
      <c r="L367" t="s">
        <v>3670</v>
      </c>
      <c r="M367">
        <v>224</v>
      </c>
      <c r="N367">
        <v>605</v>
      </c>
      <c r="O367" t="s">
        <v>1637</v>
      </c>
    </row>
    <row r="368" spans="2:15">
      <c r="B368" s="6">
        <v>367</v>
      </c>
      <c r="C368" s="114" t="s">
        <v>4396</v>
      </c>
      <c r="D368" s="114" t="str">
        <f t="shared" si="12"/>
        <v>367|66</v>
      </c>
      <c r="J368" s="6">
        <v>233</v>
      </c>
      <c r="K368" s="6">
        <f t="shared" si="13"/>
        <v>24</v>
      </c>
      <c r="L368" t="s">
        <v>3670</v>
      </c>
      <c r="M368">
        <v>224</v>
      </c>
      <c r="N368">
        <v>606</v>
      </c>
      <c r="O368" t="s">
        <v>1638</v>
      </c>
    </row>
    <row r="369" spans="2:15">
      <c r="B369" s="6">
        <v>368</v>
      </c>
      <c r="C369" s="114" t="s">
        <v>4397</v>
      </c>
      <c r="D369" s="114" t="str">
        <f t="shared" si="12"/>
        <v>368|660</v>
      </c>
      <c r="J369" s="6">
        <v>234</v>
      </c>
      <c r="K369" s="6">
        <f t="shared" si="13"/>
        <v>24</v>
      </c>
      <c r="L369" t="s">
        <v>3670</v>
      </c>
      <c r="M369">
        <v>224</v>
      </c>
      <c r="N369">
        <v>607</v>
      </c>
      <c r="O369" t="s">
        <v>1639</v>
      </c>
    </row>
    <row r="370" spans="2:15">
      <c r="B370" s="6">
        <v>369</v>
      </c>
      <c r="C370" s="114" t="s">
        <v>4398</v>
      </c>
      <c r="D370" s="114" t="str">
        <f t="shared" si="12"/>
        <v>369|661</v>
      </c>
      <c r="J370" s="6">
        <v>235</v>
      </c>
      <c r="K370" s="6">
        <f t="shared" si="13"/>
        <v>24</v>
      </c>
      <c r="L370" t="s">
        <v>3670</v>
      </c>
      <c r="M370">
        <v>224</v>
      </c>
      <c r="N370">
        <v>608</v>
      </c>
      <c r="O370" t="s">
        <v>1640</v>
      </c>
    </row>
    <row r="371" spans="2:15">
      <c r="B371" s="6">
        <v>370</v>
      </c>
      <c r="C371" s="114" t="s">
        <v>4399</v>
      </c>
      <c r="D371" s="114" t="str">
        <f t="shared" si="12"/>
        <v>370|662</v>
      </c>
      <c r="J371" s="6">
        <v>236</v>
      </c>
      <c r="K371" s="6">
        <f t="shared" si="13"/>
        <v>24</v>
      </c>
      <c r="L371" t="s">
        <v>3670</v>
      </c>
      <c r="M371">
        <v>224</v>
      </c>
      <c r="N371">
        <v>609</v>
      </c>
      <c r="O371" t="s">
        <v>1641</v>
      </c>
    </row>
    <row r="372" spans="2:15">
      <c r="B372" s="6">
        <v>371</v>
      </c>
      <c r="C372" s="114" t="s">
        <v>4400</v>
      </c>
      <c r="D372" s="114" t="str">
        <f t="shared" si="12"/>
        <v>371|663</v>
      </c>
      <c r="J372" s="6">
        <v>237</v>
      </c>
      <c r="K372" s="6">
        <f t="shared" si="13"/>
        <v>24</v>
      </c>
      <c r="L372" t="s">
        <v>3670</v>
      </c>
      <c r="M372">
        <v>224</v>
      </c>
      <c r="N372">
        <v>610</v>
      </c>
      <c r="O372" t="s">
        <v>3732</v>
      </c>
    </row>
    <row r="373" spans="2:15">
      <c r="B373" s="6">
        <v>372</v>
      </c>
      <c r="C373" s="114" t="s">
        <v>4401</v>
      </c>
      <c r="D373" s="114" t="str">
        <f t="shared" si="12"/>
        <v>372|664</v>
      </c>
      <c r="J373" s="6">
        <v>238</v>
      </c>
      <c r="K373" s="6">
        <f t="shared" si="13"/>
        <v>24</v>
      </c>
      <c r="L373" t="s">
        <v>3670</v>
      </c>
      <c r="M373">
        <v>224</v>
      </c>
      <c r="N373">
        <v>611</v>
      </c>
      <c r="O373" t="s">
        <v>3733</v>
      </c>
    </row>
    <row r="374" spans="2:15">
      <c r="B374" s="6">
        <v>373</v>
      </c>
      <c r="C374" s="114" t="s">
        <v>4402</v>
      </c>
      <c r="D374" s="114" t="str">
        <f t="shared" si="12"/>
        <v>373|665</v>
      </c>
      <c r="J374" s="6">
        <v>239</v>
      </c>
      <c r="K374" s="6">
        <f t="shared" si="13"/>
        <v>24</v>
      </c>
      <c r="L374" t="s">
        <v>3670</v>
      </c>
      <c r="M374">
        <v>224</v>
      </c>
      <c r="N374">
        <v>612</v>
      </c>
      <c r="O374" t="s">
        <v>1642</v>
      </c>
    </row>
    <row r="375" spans="2:15">
      <c r="B375" s="6">
        <v>374</v>
      </c>
      <c r="C375" s="114" t="s">
        <v>4403</v>
      </c>
      <c r="D375" s="114" t="str">
        <f t="shared" si="12"/>
        <v>374|666</v>
      </c>
      <c r="J375" s="6">
        <v>240</v>
      </c>
      <c r="K375" s="6">
        <f t="shared" si="13"/>
        <v>24</v>
      </c>
      <c r="L375" t="s">
        <v>3670</v>
      </c>
      <c r="M375">
        <v>224</v>
      </c>
      <c r="N375">
        <v>613</v>
      </c>
      <c r="O375" t="s">
        <v>1643</v>
      </c>
    </row>
    <row r="376" spans="2:15">
      <c r="B376" s="6">
        <v>375</v>
      </c>
      <c r="C376" s="114" t="s">
        <v>4404</v>
      </c>
      <c r="D376" s="114" t="str">
        <f t="shared" si="12"/>
        <v>375|668</v>
      </c>
      <c r="J376" s="6">
        <v>241</v>
      </c>
      <c r="K376" s="6">
        <f t="shared" si="13"/>
        <v>24</v>
      </c>
      <c r="L376" t="s">
        <v>3670</v>
      </c>
      <c r="M376">
        <v>224</v>
      </c>
      <c r="N376">
        <v>614</v>
      </c>
      <c r="O376" t="s">
        <v>3734</v>
      </c>
    </row>
    <row r="377" spans="2:15">
      <c r="B377" s="6">
        <v>376</v>
      </c>
      <c r="C377" s="114" t="s">
        <v>4405</v>
      </c>
      <c r="D377" s="114" t="str">
        <f t="shared" si="12"/>
        <v>376|669</v>
      </c>
      <c r="J377" s="6">
        <v>242</v>
      </c>
      <c r="K377" s="6">
        <f t="shared" si="13"/>
        <v>24</v>
      </c>
      <c r="L377" t="s">
        <v>3670</v>
      </c>
      <c r="M377">
        <v>224</v>
      </c>
      <c r="N377">
        <v>615</v>
      </c>
      <c r="O377" t="s">
        <v>3735</v>
      </c>
    </row>
    <row r="378" spans="2:15">
      <c r="B378" s="6">
        <v>377</v>
      </c>
      <c r="C378" s="114" t="s">
        <v>4406</v>
      </c>
      <c r="D378" s="114" t="str">
        <f t="shared" si="12"/>
        <v>377|67</v>
      </c>
      <c r="J378" s="6">
        <v>243</v>
      </c>
      <c r="K378" s="6">
        <f t="shared" si="13"/>
        <v>24</v>
      </c>
      <c r="L378" t="s">
        <v>3670</v>
      </c>
      <c r="M378">
        <v>224</v>
      </c>
      <c r="N378">
        <v>616</v>
      </c>
      <c r="O378" t="s">
        <v>3736</v>
      </c>
    </row>
    <row r="379" spans="2:15">
      <c r="B379" s="6">
        <v>378</v>
      </c>
      <c r="C379" s="114" t="s">
        <v>4407</v>
      </c>
      <c r="D379" s="114" t="str">
        <f t="shared" si="12"/>
        <v>378|670</v>
      </c>
      <c r="J379" s="6">
        <v>244</v>
      </c>
      <c r="K379" s="6">
        <f t="shared" si="13"/>
        <v>24</v>
      </c>
      <c r="L379" t="s">
        <v>3670</v>
      </c>
      <c r="M379">
        <v>224</v>
      </c>
      <c r="N379">
        <v>617</v>
      </c>
      <c r="O379" t="s">
        <v>3737</v>
      </c>
    </row>
    <row r="380" spans="2:15">
      <c r="B380" s="6">
        <v>379</v>
      </c>
      <c r="C380" s="114" t="s">
        <v>4408</v>
      </c>
      <c r="D380" s="114" t="str">
        <f t="shared" si="12"/>
        <v>379|671</v>
      </c>
      <c r="J380" s="6">
        <v>245</v>
      </c>
      <c r="K380" s="6">
        <f t="shared" si="13"/>
        <v>24</v>
      </c>
      <c r="L380" t="s">
        <v>3670</v>
      </c>
      <c r="M380">
        <v>224</v>
      </c>
      <c r="N380">
        <v>619</v>
      </c>
      <c r="O380" t="s">
        <v>1644</v>
      </c>
    </row>
    <row r="381" spans="2:15">
      <c r="B381" s="6">
        <v>380</v>
      </c>
      <c r="C381" s="114" t="s">
        <v>4409</v>
      </c>
      <c r="D381" s="114" t="str">
        <f t="shared" si="12"/>
        <v>380|672</v>
      </c>
      <c r="J381" s="6">
        <v>246</v>
      </c>
      <c r="K381" s="6">
        <f t="shared" si="13"/>
        <v>24</v>
      </c>
      <c r="L381" t="s">
        <v>3670</v>
      </c>
      <c r="M381">
        <v>224</v>
      </c>
      <c r="N381">
        <v>620</v>
      </c>
      <c r="O381" t="s">
        <v>1645</v>
      </c>
    </row>
    <row r="382" spans="2:15">
      <c r="B382" s="6">
        <v>381</v>
      </c>
      <c r="C382" s="114" t="s">
        <v>4410</v>
      </c>
      <c r="D382" s="114" t="str">
        <f t="shared" si="12"/>
        <v>381|673</v>
      </c>
      <c r="J382" s="6">
        <v>247</v>
      </c>
      <c r="K382" s="6">
        <f t="shared" si="13"/>
        <v>24</v>
      </c>
      <c r="L382" t="s">
        <v>3670</v>
      </c>
      <c r="M382">
        <v>224</v>
      </c>
      <c r="N382">
        <v>621</v>
      </c>
      <c r="O382" t="s">
        <v>1646</v>
      </c>
    </row>
    <row r="383" spans="2:15">
      <c r="B383" s="6">
        <v>382</v>
      </c>
      <c r="C383" s="114" t="s">
        <v>4411</v>
      </c>
      <c r="D383" s="114" t="str">
        <f t="shared" si="12"/>
        <v>382|675</v>
      </c>
      <c r="J383" s="6">
        <v>248</v>
      </c>
      <c r="K383" s="6">
        <f t="shared" si="13"/>
        <v>24</v>
      </c>
      <c r="L383" t="s">
        <v>3670</v>
      </c>
      <c r="M383">
        <v>224</v>
      </c>
      <c r="N383">
        <v>622</v>
      </c>
      <c r="O383" t="s">
        <v>1647</v>
      </c>
    </row>
    <row r="384" spans="2:15">
      <c r="B384" s="6">
        <v>383</v>
      </c>
      <c r="C384" s="114" t="s">
        <v>4412</v>
      </c>
      <c r="D384" s="114" t="str">
        <f t="shared" si="12"/>
        <v>383|676</v>
      </c>
      <c r="J384" s="6">
        <v>249</v>
      </c>
      <c r="K384" s="6">
        <f t="shared" si="13"/>
        <v>24</v>
      </c>
      <c r="L384" t="s">
        <v>3670</v>
      </c>
      <c r="M384">
        <v>224</v>
      </c>
      <c r="N384">
        <v>623</v>
      </c>
      <c r="O384" t="s">
        <v>1648</v>
      </c>
    </row>
    <row r="385" spans="2:15">
      <c r="B385" s="6">
        <v>384</v>
      </c>
      <c r="C385" s="114" t="s">
        <v>4413</v>
      </c>
      <c r="D385" s="114" t="str">
        <f t="shared" si="12"/>
        <v>384|677</v>
      </c>
      <c r="J385" s="6">
        <v>250</v>
      </c>
      <c r="K385" s="6">
        <f t="shared" si="13"/>
        <v>24</v>
      </c>
      <c r="L385" t="s">
        <v>3670</v>
      </c>
      <c r="M385">
        <v>224</v>
      </c>
      <c r="N385">
        <v>624</v>
      </c>
      <c r="O385" t="s">
        <v>1649</v>
      </c>
    </row>
    <row r="386" spans="2:15">
      <c r="B386" s="6">
        <v>385</v>
      </c>
      <c r="C386" s="114" t="s">
        <v>4414</v>
      </c>
      <c r="D386" s="114" t="str">
        <f t="shared" ref="D386:D449" si="14">B386&amp;"|"&amp;C386</f>
        <v>385|678</v>
      </c>
      <c r="J386" s="6">
        <v>251</v>
      </c>
      <c r="K386" s="6">
        <f t="shared" si="13"/>
        <v>24</v>
      </c>
      <c r="L386" t="s">
        <v>3670</v>
      </c>
      <c r="M386">
        <v>224</v>
      </c>
      <c r="N386">
        <v>625</v>
      </c>
      <c r="O386" t="s">
        <v>1650</v>
      </c>
    </row>
    <row r="387" spans="2:15">
      <c r="B387" s="6">
        <v>386</v>
      </c>
      <c r="C387" s="114" t="s">
        <v>4415</v>
      </c>
      <c r="D387" s="114" t="str">
        <f t="shared" si="14"/>
        <v>386|679</v>
      </c>
      <c r="J387" s="6">
        <v>252</v>
      </c>
      <c r="K387" s="6">
        <f t="shared" ref="K387:K450" si="15">VLOOKUP(L387,$G$2:$H$74,2,FALSE)</f>
        <v>24</v>
      </c>
      <c r="L387" t="s">
        <v>3670</v>
      </c>
      <c r="M387">
        <v>224</v>
      </c>
      <c r="N387">
        <v>626</v>
      </c>
      <c r="O387" t="s">
        <v>1651</v>
      </c>
    </row>
    <row r="388" spans="2:15">
      <c r="B388" s="6">
        <v>387</v>
      </c>
      <c r="C388" s="114" t="s">
        <v>4416</v>
      </c>
      <c r="D388" s="114" t="str">
        <f t="shared" si="14"/>
        <v>387|68</v>
      </c>
      <c r="J388" s="6">
        <v>253</v>
      </c>
      <c r="K388" s="6">
        <f t="shared" si="15"/>
        <v>24</v>
      </c>
      <c r="L388" t="s">
        <v>3670</v>
      </c>
      <c r="M388">
        <v>224</v>
      </c>
      <c r="N388">
        <v>627</v>
      </c>
      <c r="O388" t="s">
        <v>1652</v>
      </c>
    </row>
    <row r="389" spans="2:15">
      <c r="B389" s="6">
        <v>388</v>
      </c>
      <c r="C389" s="114" t="s">
        <v>4417</v>
      </c>
      <c r="D389" s="114" t="str">
        <f t="shared" si="14"/>
        <v>388|680</v>
      </c>
      <c r="J389" s="6">
        <v>254</v>
      </c>
      <c r="K389" s="6">
        <f t="shared" si="15"/>
        <v>24</v>
      </c>
      <c r="L389" t="s">
        <v>3670</v>
      </c>
      <c r="M389">
        <v>224</v>
      </c>
      <c r="N389">
        <v>628</v>
      </c>
      <c r="O389" t="s">
        <v>1653</v>
      </c>
    </row>
    <row r="390" spans="2:15">
      <c r="B390" s="6">
        <v>389</v>
      </c>
      <c r="C390" s="114" t="s">
        <v>4418</v>
      </c>
      <c r="D390" s="114" t="str">
        <f t="shared" si="14"/>
        <v>389|681</v>
      </c>
      <c r="J390" s="6">
        <v>255</v>
      </c>
      <c r="K390" s="6">
        <f t="shared" si="15"/>
        <v>24</v>
      </c>
      <c r="L390" t="s">
        <v>3670</v>
      </c>
      <c r="M390">
        <v>224</v>
      </c>
      <c r="N390">
        <v>629</v>
      </c>
      <c r="O390" t="s">
        <v>3738</v>
      </c>
    </row>
    <row r="391" spans="2:15">
      <c r="B391" s="6">
        <v>390</v>
      </c>
      <c r="C391" s="114" t="s">
        <v>4419</v>
      </c>
      <c r="D391" s="114" t="str">
        <f t="shared" si="14"/>
        <v>390|682</v>
      </c>
      <c r="J391" s="6">
        <v>256</v>
      </c>
      <c r="K391" s="6">
        <f t="shared" si="15"/>
        <v>24</v>
      </c>
      <c r="L391" t="s">
        <v>3670</v>
      </c>
      <c r="M391">
        <v>224</v>
      </c>
      <c r="N391">
        <v>630</v>
      </c>
      <c r="O391" t="s">
        <v>1654</v>
      </c>
    </row>
    <row r="392" spans="2:15">
      <c r="B392" s="6">
        <v>391</v>
      </c>
      <c r="C392" s="114" t="s">
        <v>4420</v>
      </c>
      <c r="D392" s="114" t="str">
        <f t="shared" si="14"/>
        <v>391|683</v>
      </c>
      <c r="J392" s="6">
        <v>257</v>
      </c>
      <c r="K392" s="6">
        <f t="shared" si="15"/>
        <v>24</v>
      </c>
      <c r="L392" t="s">
        <v>3670</v>
      </c>
      <c r="M392">
        <v>224</v>
      </c>
      <c r="N392">
        <v>632</v>
      </c>
      <c r="O392" t="s">
        <v>1655</v>
      </c>
    </row>
    <row r="393" spans="2:15">
      <c r="B393" s="6">
        <v>392</v>
      </c>
      <c r="C393" s="114" t="s">
        <v>4421</v>
      </c>
      <c r="D393" s="114" t="str">
        <f t="shared" si="14"/>
        <v>392|684</v>
      </c>
      <c r="J393" s="6">
        <v>258</v>
      </c>
      <c r="K393" s="6">
        <f t="shared" si="15"/>
        <v>24</v>
      </c>
      <c r="L393" t="s">
        <v>3670</v>
      </c>
      <c r="M393">
        <v>224</v>
      </c>
      <c r="N393">
        <v>633</v>
      </c>
      <c r="O393" t="s">
        <v>1656</v>
      </c>
    </row>
    <row r="394" spans="2:15">
      <c r="B394" s="6">
        <v>393</v>
      </c>
      <c r="C394" s="114" t="s">
        <v>4422</v>
      </c>
      <c r="D394" s="114" t="str">
        <f t="shared" si="14"/>
        <v>393|685</v>
      </c>
      <c r="J394" s="6">
        <v>259</v>
      </c>
      <c r="K394" s="6">
        <f t="shared" si="15"/>
        <v>24</v>
      </c>
      <c r="L394" t="s">
        <v>3670</v>
      </c>
      <c r="M394">
        <v>224</v>
      </c>
      <c r="N394">
        <v>634</v>
      </c>
      <c r="O394" t="s">
        <v>3739</v>
      </c>
    </row>
    <row r="395" spans="2:15">
      <c r="B395" s="6">
        <v>394</v>
      </c>
      <c r="C395" s="114" t="s">
        <v>4423</v>
      </c>
      <c r="D395" s="114" t="str">
        <f t="shared" si="14"/>
        <v>394|686</v>
      </c>
      <c r="J395" s="6">
        <v>260</v>
      </c>
      <c r="K395" s="6">
        <f t="shared" si="15"/>
        <v>24</v>
      </c>
      <c r="L395" t="s">
        <v>3670</v>
      </c>
      <c r="M395">
        <v>224</v>
      </c>
      <c r="N395">
        <v>635</v>
      </c>
      <c r="O395" t="s">
        <v>3740</v>
      </c>
    </row>
    <row r="396" spans="2:15">
      <c r="B396" s="6">
        <v>395</v>
      </c>
      <c r="C396" s="114" t="s">
        <v>4424</v>
      </c>
      <c r="D396" s="114" t="str">
        <f t="shared" si="14"/>
        <v>395|687</v>
      </c>
      <c r="J396" s="6">
        <v>261</v>
      </c>
      <c r="K396" s="6">
        <f t="shared" si="15"/>
        <v>24</v>
      </c>
      <c r="L396" t="s">
        <v>3670</v>
      </c>
      <c r="M396">
        <v>224</v>
      </c>
      <c r="N396">
        <v>636</v>
      </c>
      <c r="O396" t="s">
        <v>1657</v>
      </c>
    </row>
    <row r="397" spans="2:15">
      <c r="B397" s="6">
        <v>396</v>
      </c>
      <c r="C397" s="114" t="s">
        <v>4425</v>
      </c>
      <c r="D397" s="114" t="str">
        <f t="shared" si="14"/>
        <v>396|688</v>
      </c>
      <c r="J397" s="6">
        <v>262</v>
      </c>
      <c r="K397" s="6">
        <f t="shared" si="15"/>
        <v>24</v>
      </c>
      <c r="L397" t="s">
        <v>3670</v>
      </c>
      <c r="M397">
        <v>224</v>
      </c>
      <c r="N397">
        <v>637</v>
      </c>
      <c r="O397" t="s">
        <v>1658</v>
      </c>
    </row>
    <row r="398" spans="2:15">
      <c r="B398" s="6">
        <v>397</v>
      </c>
      <c r="C398" s="114" t="s">
        <v>4426</v>
      </c>
      <c r="D398" s="114" t="str">
        <f t="shared" si="14"/>
        <v>397|689</v>
      </c>
      <c r="J398" s="6">
        <v>263</v>
      </c>
      <c r="K398" s="6">
        <f t="shared" si="15"/>
        <v>24</v>
      </c>
      <c r="L398" t="s">
        <v>3670</v>
      </c>
      <c r="M398">
        <v>224</v>
      </c>
      <c r="N398">
        <v>638</v>
      </c>
      <c r="O398" t="s">
        <v>1659</v>
      </c>
    </row>
    <row r="399" spans="2:15">
      <c r="B399" s="6">
        <v>398</v>
      </c>
      <c r="C399" s="114" t="s">
        <v>4427</v>
      </c>
      <c r="D399" s="114" t="str">
        <f t="shared" si="14"/>
        <v>398|69</v>
      </c>
      <c r="J399" s="6">
        <v>264</v>
      </c>
      <c r="K399" s="6">
        <f t="shared" si="15"/>
        <v>24</v>
      </c>
      <c r="L399" t="s">
        <v>3670</v>
      </c>
      <c r="M399">
        <v>224</v>
      </c>
      <c r="N399">
        <v>639</v>
      </c>
      <c r="O399" t="s">
        <v>1660</v>
      </c>
    </row>
    <row r="400" spans="2:15">
      <c r="B400" s="6">
        <v>399</v>
      </c>
      <c r="C400" s="114" t="s">
        <v>4428</v>
      </c>
      <c r="D400" s="114" t="str">
        <f t="shared" si="14"/>
        <v>399|690</v>
      </c>
      <c r="J400" s="6">
        <v>265</v>
      </c>
      <c r="K400" s="6">
        <f t="shared" si="15"/>
        <v>24</v>
      </c>
      <c r="L400" t="s">
        <v>3670</v>
      </c>
      <c r="M400">
        <v>224</v>
      </c>
      <c r="N400">
        <v>640</v>
      </c>
      <c r="O400" t="s">
        <v>1661</v>
      </c>
    </row>
    <row r="401" spans="2:15">
      <c r="B401" s="6">
        <v>400</v>
      </c>
      <c r="C401" s="114" t="s">
        <v>4429</v>
      </c>
      <c r="D401" s="114" t="str">
        <f t="shared" si="14"/>
        <v>400|692</v>
      </c>
      <c r="J401" s="6">
        <v>266</v>
      </c>
      <c r="K401" s="6">
        <f t="shared" si="15"/>
        <v>24</v>
      </c>
      <c r="L401" t="s">
        <v>3670</v>
      </c>
      <c r="M401">
        <v>224</v>
      </c>
      <c r="N401">
        <v>641</v>
      </c>
      <c r="O401" t="s">
        <v>3741</v>
      </c>
    </row>
    <row r="402" spans="2:15">
      <c r="B402" s="6">
        <v>401</v>
      </c>
      <c r="C402" s="114" t="s">
        <v>4430</v>
      </c>
      <c r="D402" s="114" t="str">
        <f t="shared" si="14"/>
        <v>401|7</v>
      </c>
      <c r="J402" s="6">
        <v>267</v>
      </c>
      <c r="K402" s="6">
        <f t="shared" si="15"/>
        <v>24</v>
      </c>
      <c r="L402" t="s">
        <v>3670</v>
      </c>
      <c r="M402">
        <v>224</v>
      </c>
      <c r="N402">
        <v>642</v>
      </c>
      <c r="O402" t="s">
        <v>3742</v>
      </c>
    </row>
    <row r="403" spans="2:15">
      <c r="B403" s="6">
        <v>402</v>
      </c>
      <c r="C403" s="114" t="s">
        <v>4431</v>
      </c>
      <c r="D403" s="114" t="str">
        <f t="shared" si="14"/>
        <v>402|70</v>
      </c>
      <c r="J403" s="6">
        <v>268</v>
      </c>
      <c r="K403" s="6">
        <f t="shared" si="15"/>
        <v>24</v>
      </c>
      <c r="L403" t="s">
        <v>3670</v>
      </c>
      <c r="M403">
        <v>224</v>
      </c>
      <c r="N403">
        <v>643</v>
      </c>
      <c r="O403" t="s">
        <v>1662</v>
      </c>
    </row>
    <row r="404" spans="2:15">
      <c r="B404" s="6">
        <v>403</v>
      </c>
      <c r="C404" s="114" t="s">
        <v>4432</v>
      </c>
      <c r="D404" s="114" t="str">
        <f t="shared" si="14"/>
        <v>403|701</v>
      </c>
      <c r="J404" s="6">
        <v>269</v>
      </c>
      <c r="K404" s="6">
        <f t="shared" si="15"/>
        <v>24</v>
      </c>
      <c r="L404" t="s">
        <v>3670</v>
      </c>
      <c r="M404">
        <v>224</v>
      </c>
      <c r="N404">
        <v>644</v>
      </c>
      <c r="O404" t="s">
        <v>3743</v>
      </c>
    </row>
    <row r="405" spans="2:15">
      <c r="B405" s="6">
        <v>404</v>
      </c>
      <c r="C405" s="114" t="s">
        <v>4433</v>
      </c>
      <c r="D405" s="114" t="str">
        <f t="shared" si="14"/>
        <v>404|702</v>
      </c>
      <c r="J405" s="6">
        <v>270</v>
      </c>
      <c r="K405" s="6">
        <f t="shared" si="15"/>
        <v>24</v>
      </c>
      <c r="L405" t="s">
        <v>3670</v>
      </c>
      <c r="M405">
        <v>224</v>
      </c>
      <c r="N405">
        <v>645</v>
      </c>
      <c r="O405" t="s">
        <v>1663</v>
      </c>
    </row>
    <row r="406" spans="2:15">
      <c r="B406" s="6">
        <v>405</v>
      </c>
      <c r="C406" s="114" t="s">
        <v>4434</v>
      </c>
      <c r="D406" s="114" t="str">
        <f t="shared" si="14"/>
        <v>405|703</v>
      </c>
      <c r="J406" s="6">
        <v>271</v>
      </c>
      <c r="K406" s="6">
        <f t="shared" si="15"/>
        <v>24</v>
      </c>
      <c r="L406" t="s">
        <v>3670</v>
      </c>
      <c r="M406">
        <v>224</v>
      </c>
      <c r="N406">
        <v>646</v>
      </c>
      <c r="O406" t="s">
        <v>1664</v>
      </c>
    </row>
    <row r="407" spans="2:15">
      <c r="B407" s="6">
        <v>406</v>
      </c>
      <c r="C407" s="114" t="s">
        <v>4435</v>
      </c>
      <c r="D407" s="114" t="str">
        <f t="shared" si="14"/>
        <v>406|704</v>
      </c>
      <c r="J407" s="6">
        <v>272</v>
      </c>
      <c r="K407" s="6">
        <f t="shared" si="15"/>
        <v>24</v>
      </c>
      <c r="L407" t="s">
        <v>3670</v>
      </c>
      <c r="M407">
        <v>224</v>
      </c>
      <c r="N407">
        <v>647</v>
      </c>
      <c r="O407" t="s">
        <v>3748</v>
      </c>
    </row>
    <row r="408" spans="2:15">
      <c r="B408" s="6">
        <v>407</v>
      </c>
      <c r="C408" s="114" t="s">
        <v>4436</v>
      </c>
      <c r="D408" s="114" t="str">
        <f t="shared" si="14"/>
        <v>407|705</v>
      </c>
      <c r="J408" s="6">
        <v>273</v>
      </c>
      <c r="K408" s="6">
        <f t="shared" si="15"/>
        <v>24</v>
      </c>
      <c r="L408" t="s">
        <v>3670</v>
      </c>
      <c r="M408">
        <v>224</v>
      </c>
      <c r="N408">
        <v>648</v>
      </c>
      <c r="O408" t="s">
        <v>3744</v>
      </c>
    </row>
    <row r="409" spans="2:15">
      <c r="B409" s="6">
        <v>408</v>
      </c>
      <c r="C409" s="114" t="s">
        <v>4437</v>
      </c>
      <c r="D409" s="114" t="str">
        <f t="shared" si="14"/>
        <v>408|706</v>
      </c>
      <c r="J409" s="6">
        <v>274</v>
      </c>
      <c r="K409" s="6">
        <f t="shared" si="15"/>
        <v>24</v>
      </c>
      <c r="L409" t="s">
        <v>3670</v>
      </c>
      <c r="M409">
        <v>224</v>
      </c>
      <c r="N409">
        <v>649</v>
      </c>
      <c r="O409" t="s">
        <v>3745</v>
      </c>
    </row>
    <row r="410" spans="2:15">
      <c r="B410" s="6">
        <v>409</v>
      </c>
      <c r="C410" s="114" t="s">
        <v>4438</v>
      </c>
      <c r="D410" s="114" t="str">
        <f t="shared" si="14"/>
        <v>409|707</v>
      </c>
      <c r="J410" s="6">
        <v>275</v>
      </c>
      <c r="K410" s="6">
        <f t="shared" si="15"/>
        <v>24</v>
      </c>
      <c r="L410" t="s">
        <v>3670</v>
      </c>
      <c r="M410">
        <v>224</v>
      </c>
      <c r="N410">
        <v>650</v>
      </c>
      <c r="O410" t="s">
        <v>1665</v>
      </c>
    </row>
    <row r="411" spans="2:15">
      <c r="B411" s="6">
        <v>410</v>
      </c>
      <c r="C411" s="114" t="s">
        <v>4439</v>
      </c>
      <c r="D411" s="114" t="str">
        <f t="shared" si="14"/>
        <v>410|708</v>
      </c>
      <c r="J411" s="6">
        <v>276</v>
      </c>
      <c r="K411" s="6">
        <f t="shared" si="15"/>
        <v>24</v>
      </c>
      <c r="L411" t="s">
        <v>3670</v>
      </c>
      <c r="M411">
        <v>224</v>
      </c>
      <c r="N411">
        <v>651</v>
      </c>
      <c r="O411" t="s">
        <v>1666</v>
      </c>
    </row>
    <row r="412" spans="2:15">
      <c r="B412" s="6">
        <v>411</v>
      </c>
      <c r="C412" s="114" t="s">
        <v>4440</v>
      </c>
      <c r="D412" s="114" t="str">
        <f t="shared" si="14"/>
        <v>411|709</v>
      </c>
      <c r="J412" s="6">
        <v>277</v>
      </c>
      <c r="K412" s="6">
        <f t="shared" si="15"/>
        <v>24</v>
      </c>
      <c r="L412" t="s">
        <v>3670</v>
      </c>
      <c r="M412">
        <v>224</v>
      </c>
      <c r="N412">
        <v>652</v>
      </c>
      <c r="O412" t="s">
        <v>1667</v>
      </c>
    </row>
    <row r="413" spans="2:15">
      <c r="B413" s="6">
        <v>412</v>
      </c>
      <c r="C413" s="114" t="s">
        <v>4441</v>
      </c>
      <c r="D413" s="114" t="str">
        <f t="shared" si="14"/>
        <v>412|71</v>
      </c>
      <c r="J413" s="6">
        <v>278</v>
      </c>
      <c r="K413" s="6">
        <f t="shared" si="15"/>
        <v>24</v>
      </c>
      <c r="L413" t="s">
        <v>3670</v>
      </c>
      <c r="M413">
        <v>224</v>
      </c>
      <c r="N413">
        <v>653</v>
      </c>
      <c r="O413" t="s">
        <v>1668</v>
      </c>
    </row>
    <row r="414" spans="2:15">
      <c r="B414" s="6">
        <v>413</v>
      </c>
      <c r="C414" s="114" t="s">
        <v>4442</v>
      </c>
      <c r="D414" s="114" t="str">
        <f t="shared" si="14"/>
        <v>413|710</v>
      </c>
      <c r="J414" s="6">
        <v>279</v>
      </c>
      <c r="K414" s="6">
        <f t="shared" si="15"/>
        <v>24</v>
      </c>
      <c r="L414" t="s">
        <v>3670</v>
      </c>
      <c r="M414">
        <v>224</v>
      </c>
      <c r="N414">
        <v>654</v>
      </c>
      <c r="O414" t="s">
        <v>1669</v>
      </c>
    </row>
    <row r="415" spans="2:15">
      <c r="B415" s="6">
        <v>414</v>
      </c>
      <c r="C415" s="114" t="s">
        <v>4443</v>
      </c>
      <c r="D415" s="114" t="str">
        <f t="shared" si="14"/>
        <v>414|711</v>
      </c>
      <c r="J415" s="6">
        <v>280</v>
      </c>
      <c r="K415" s="6">
        <f t="shared" si="15"/>
        <v>24</v>
      </c>
      <c r="L415" t="s">
        <v>3670</v>
      </c>
      <c r="M415">
        <v>224</v>
      </c>
      <c r="N415">
        <v>655</v>
      </c>
      <c r="O415" t="s">
        <v>1670</v>
      </c>
    </row>
    <row r="416" spans="2:15">
      <c r="B416" s="6">
        <v>415</v>
      </c>
      <c r="C416" s="114" t="s">
        <v>4444</v>
      </c>
      <c r="D416" s="114" t="str">
        <f t="shared" si="14"/>
        <v>415|712</v>
      </c>
      <c r="J416" s="6">
        <v>281</v>
      </c>
      <c r="K416" s="6">
        <f t="shared" si="15"/>
        <v>24</v>
      </c>
      <c r="L416" t="s">
        <v>3670</v>
      </c>
      <c r="M416">
        <v>224</v>
      </c>
      <c r="N416">
        <v>656</v>
      </c>
      <c r="O416" t="s">
        <v>1671</v>
      </c>
    </row>
    <row r="417" spans="2:15">
      <c r="B417" s="6">
        <v>416</v>
      </c>
      <c r="C417" s="114" t="s">
        <v>4445</v>
      </c>
      <c r="D417" s="114" t="str">
        <f t="shared" si="14"/>
        <v>416|713</v>
      </c>
      <c r="J417" s="6">
        <v>282</v>
      </c>
      <c r="K417" s="6">
        <f t="shared" si="15"/>
        <v>24</v>
      </c>
      <c r="L417" t="s">
        <v>3670</v>
      </c>
      <c r="M417">
        <v>224</v>
      </c>
      <c r="N417">
        <v>657</v>
      </c>
      <c r="O417" t="s">
        <v>1672</v>
      </c>
    </row>
    <row r="418" spans="2:15">
      <c r="B418" s="6">
        <v>417</v>
      </c>
      <c r="C418" s="114" t="s">
        <v>4446</v>
      </c>
      <c r="D418" s="114" t="str">
        <f t="shared" si="14"/>
        <v>417|714</v>
      </c>
      <c r="J418" s="6">
        <v>283</v>
      </c>
      <c r="K418" s="6">
        <f t="shared" si="15"/>
        <v>24</v>
      </c>
      <c r="L418" t="s">
        <v>3670</v>
      </c>
      <c r="M418">
        <v>224</v>
      </c>
      <c r="N418">
        <v>658</v>
      </c>
      <c r="O418" t="s">
        <v>1673</v>
      </c>
    </row>
    <row r="419" spans="2:15">
      <c r="B419" s="6">
        <v>418</v>
      </c>
      <c r="C419" s="114" t="s">
        <v>4447</v>
      </c>
      <c r="D419" s="114" t="str">
        <f t="shared" si="14"/>
        <v>418|715</v>
      </c>
      <c r="J419" s="6">
        <v>284</v>
      </c>
      <c r="K419" s="6">
        <f t="shared" si="15"/>
        <v>24</v>
      </c>
      <c r="L419" t="s">
        <v>3670</v>
      </c>
      <c r="M419">
        <v>224</v>
      </c>
      <c r="N419">
        <v>659</v>
      </c>
      <c r="O419" t="s">
        <v>3784</v>
      </c>
    </row>
    <row r="420" spans="2:15">
      <c r="B420" s="6">
        <v>419</v>
      </c>
      <c r="C420" s="114" t="s">
        <v>4448</v>
      </c>
      <c r="D420" s="114" t="str">
        <f t="shared" si="14"/>
        <v>419|716</v>
      </c>
      <c r="J420" s="6">
        <v>285</v>
      </c>
      <c r="K420" s="6">
        <f t="shared" si="15"/>
        <v>24</v>
      </c>
      <c r="L420" t="s">
        <v>3670</v>
      </c>
      <c r="M420">
        <v>224</v>
      </c>
      <c r="N420">
        <v>660</v>
      </c>
      <c r="O420" t="s">
        <v>1674</v>
      </c>
    </row>
    <row r="421" spans="2:15">
      <c r="B421" s="6">
        <v>420</v>
      </c>
      <c r="C421" s="114" t="s">
        <v>4449</v>
      </c>
      <c r="D421" s="114" t="str">
        <f t="shared" si="14"/>
        <v>420|717</v>
      </c>
      <c r="J421" s="6">
        <v>286</v>
      </c>
      <c r="K421" s="6">
        <f t="shared" si="15"/>
        <v>24</v>
      </c>
      <c r="L421" t="s">
        <v>3670</v>
      </c>
      <c r="M421">
        <v>224</v>
      </c>
      <c r="N421">
        <v>661</v>
      </c>
      <c r="O421" t="s">
        <v>1675</v>
      </c>
    </row>
    <row r="422" spans="2:15">
      <c r="B422" s="6">
        <v>421</v>
      </c>
      <c r="C422" s="114" t="s">
        <v>4450</v>
      </c>
      <c r="D422" s="114" t="str">
        <f t="shared" si="14"/>
        <v>421|718</v>
      </c>
      <c r="J422" s="6">
        <v>287</v>
      </c>
      <c r="K422" s="6">
        <f t="shared" si="15"/>
        <v>24</v>
      </c>
      <c r="L422" t="s">
        <v>3670</v>
      </c>
      <c r="M422">
        <v>224</v>
      </c>
      <c r="N422">
        <v>662</v>
      </c>
      <c r="O422" t="s">
        <v>3749</v>
      </c>
    </row>
    <row r="423" spans="2:15">
      <c r="B423" s="6">
        <v>422</v>
      </c>
      <c r="C423" s="114" t="s">
        <v>4451</v>
      </c>
      <c r="D423" s="114" t="str">
        <f t="shared" si="14"/>
        <v>422|719</v>
      </c>
      <c r="J423" s="6">
        <v>288</v>
      </c>
      <c r="K423" s="6">
        <f t="shared" si="15"/>
        <v>24</v>
      </c>
      <c r="L423" t="s">
        <v>3670</v>
      </c>
      <c r="M423">
        <v>224</v>
      </c>
      <c r="N423">
        <v>663</v>
      </c>
      <c r="O423" t="s">
        <v>3750</v>
      </c>
    </row>
    <row r="424" spans="2:15">
      <c r="B424" s="6">
        <v>423</v>
      </c>
      <c r="C424" s="114" t="s">
        <v>4452</v>
      </c>
      <c r="D424" s="114" t="str">
        <f t="shared" si="14"/>
        <v>423|72</v>
      </c>
      <c r="J424" s="6">
        <v>289</v>
      </c>
      <c r="K424" s="6">
        <f t="shared" si="15"/>
        <v>24</v>
      </c>
      <c r="L424" t="s">
        <v>3670</v>
      </c>
      <c r="M424">
        <v>224</v>
      </c>
      <c r="N424">
        <v>664</v>
      </c>
      <c r="O424" t="s">
        <v>1676</v>
      </c>
    </row>
    <row r="425" spans="2:15">
      <c r="B425" s="6">
        <v>424</v>
      </c>
      <c r="C425" s="114" t="s">
        <v>4453</v>
      </c>
      <c r="D425" s="114" t="str">
        <f t="shared" si="14"/>
        <v>424|720</v>
      </c>
      <c r="J425" s="6">
        <v>290</v>
      </c>
      <c r="K425" s="6">
        <f t="shared" si="15"/>
        <v>24</v>
      </c>
      <c r="L425" t="s">
        <v>3670</v>
      </c>
      <c r="M425">
        <v>224</v>
      </c>
      <c r="N425">
        <v>665</v>
      </c>
      <c r="O425" t="s">
        <v>3785</v>
      </c>
    </row>
    <row r="426" spans="2:15">
      <c r="B426" s="6">
        <v>425</v>
      </c>
      <c r="C426" s="114" t="s">
        <v>4454</v>
      </c>
      <c r="D426" s="114" t="str">
        <f t="shared" si="14"/>
        <v>425|721</v>
      </c>
      <c r="J426" s="6">
        <v>291</v>
      </c>
      <c r="K426" s="6">
        <f t="shared" si="15"/>
        <v>24</v>
      </c>
      <c r="L426" t="s">
        <v>3670</v>
      </c>
      <c r="M426">
        <v>224</v>
      </c>
      <c r="N426">
        <v>666</v>
      </c>
      <c r="O426" t="s">
        <v>1677</v>
      </c>
    </row>
    <row r="427" spans="2:15">
      <c r="B427" s="6">
        <v>426</v>
      </c>
      <c r="C427" s="114" t="s">
        <v>4455</v>
      </c>
      <c r="D427" s="114" t="str">
        <f t="shared" si="14"/>
        <v>426|722</v>
      </c>
      <c r="J427" s="6">
        <v>292</v>
      </c>
      <c r="K427" s="6">
        <f t="shared" si="15"/>
        <v>24</v>
      </c>
      <c r="L427" t="s">
        <v>3670</v>
      </c>
      <c r="M427">
        <v>224</v>
      </c>
      <c r="N427">
        <v>668</v>
      </c>
      <c r="O427" t="s">
        <v>3786</v>
      </c>
    </row>
    <row r="428" spans="2:15">
      <c r="B428" s="6">
        <v>427</v>
      </c>
      <c r="C428" s="114" t="s">
        <v>4456</v>
      </c>
      <c r="D428" s="114" t="str">
        <f t="shared" si="14"/>
        <v>427|723</v>
      </c>
      <c r="J428" s="6">
        <v>293</v>
      </c>
      <c r="K428" s="6">
        <f t="shared" si="15"/>
        <v>24</v>
      </c>
      <c r="L428" t="s">
        <v>3670</v>
      </c>
      <c r="M428">
        <v>224</v>
      </c>
      <c r="N428">
        <v>669</v>
      </c>
      <c r="O428" t="s">
        <v>3751</v>
      </c>
    </row>
    <row r="429" spans="2:15">
      <c r="B429" s="6">
        <v>428</v>
      </c>
      <c r="C429" s="114" t="s">
        <v>4457</v>
      </c>
      <c r="D429" s="114" t="str">
        <f t="shared" si="14"/>
        <v>428|724</v>
      </c>
      <c r="J429" s="6">
        <v>294</v>
      </c>
      <c r="K429" s="6">
        <f t="shared" si="15"/>
        <v>24</v>
      </c>
      <c r="L429" t="s">
        <v>3670</v>
      </c>
      <c r="M429">
        <v>224</v>
      </c>
      <c r="N429">
        <v>670</v>
      </c>
      <c r="O429" t="s">
        <v>3752</v>
      </c>
    </row>
    <row r="430" spans="2:15">
      <c r="B430" s="6">
        <v>429</v>
      </c>
      <c r="C430" s="114" t="s">
        <v>4458</v>
      </c>
      <c r="D430" s="114" t="str">
        <f t="shared" si="14"/>
        <v>429|725</v>
      </c>
      <c r="J430" s="6">
        <v>295</v>
      </c>
      <c r="K430" s="6">
        <f t="shared" si="15"/>
        <v>24</v>
      </c>
      <c r="L430" t="s">
        <v>3670</v>
      </c>
      <c r="M430">
        <v>224</v>
      </c>
      <c r="N430">
        <v>671</v>
      </c>
      <c r="O430" t="s">
        <v>1678</v>
      </c>
    </row>
    <row r="431" spans="2:15">
      <c r="B431" s="6">
        <v>430</v>
      </c>
      <c r="C431" s="114" t="s">
        <v>4459</v>
      </c>
      <c r="D431" s="114" t="str">
        <f t="shared" si="14"/>
        <v>430|726</v>
      </c>
      <c r="J431" s="6">
        <v>296</v>
      </c>
      <c r="K431" s="6">
        <f t="shared" si="15"/>
        <v>24</v>
      </c>
      <c r="L431" t="s">
        <v>3670</v>
      </c>
      <c r="M431">
        <v>224</v>
      </c>
      <c r="N431">
        <v>672</v>
      </c>
      <c r="O431" t="s">
        <v>1679</v>
      </c>
    </row>
    <row r="432" spans="2:15">
      <c r="B432" s="6">
        <v>431</v>
      </c>
      <c r="C432" s="114" t="s">
        <v>4460</v>
      </c>
      <c r="D432" s="114" t="str">
        <f t="shared" si="14"/>
        <v>431|727</v>
      </c>
      <c r="J432" s="6">
        <v>297</v>
      </c>
      <c r="K432" s="6">
        <f t="shared" si="15"/>
        <v>24</v>
      </c>
      <c r="L432" t="s">
        <v>3670</v>
      </c>
      <c r="M432">
        <v>224</v>
      </c>
      <c r="N432">
        <v>673</v>
      </c>
      <c r="O432" t="s">
        <v>1680</v>
      </c>
    </row>
    <row r="433" spans="2:15">
      <c r="B433" s="6">
        <v>432</v>
      </c>
      <c r="C433" s="114" t="s">
        <v>4461</v>
      </c>
      <c r="D433" s="114" t="str">
        <f t="shared" si="14"/>
        <v>432|728</v>
      </c>
      <c r="J433" s="6">
        <v>298</v>
      </c>
      <c r="K433" s="6">
        <f t="shared" si="15"/>
        <v>24</v>
      </c>
      <c r="L433" t="s">
        <v>3670</v>
      </c>
      <c r="M433">
        <v>224</v>
      </c>
      <c r="N433">
        <v>675</v>
      </c>
      <c r="O433" t="s">
        <v>1681</v>
      </c>
    </row>
    <row r="434" spans="2:15">
      <c r="B434" s="6">
        <v>433</v>
      </c>
      <c r="C434" s="114" t="s">
        <v>4462</v>
      </c>
      <c r="D434" s="114" t="str">
        <f t="shared" si="14"/>
        <v>433|729</v>
      </c>
      <c r="J434" s="6">
        <v>299</v>
      </c>
      <c r="K434" s="6">
        <f t="shared" si="15"/>
        <v>24</v>
      </c>
      <c r="L434" t="s">
        <v>3670</v>
      </c>
      <c r="M434">
        <v>224</v>
      </c>
      <c r="N434">
        <v>676</v>
      </c>
      <c r="O434" t="s">
        <v>1682</v>
      </c>
    </row>
    <row r="435" spans="2:15">
      <c r="B435" s="6">
        <v>434</v>
      </c>
      <c r="C435" s="114" t="s">
        <v>4463</v>
      </c>
      <c r="D435" s="114" t="str">
        <f t="shared" si="14"/>
        <v>434|73</v>
      </c>
      <c r="J435" s="6">
        <v>300</v>
      </c>
      <c r="K435" s="6">
        <f t="shared" si="15"/>
        <v>24</v>
      </c>
      <c r="L435" t="s">
        <v>3670</v>
      </c>
      <c r="M435">
        <v>224</v>
      </c>
      <c r="N435">
        <v>677</v>
      </c>
      <c r="O435" t="s">
        <v>1683</v>
      </c>
    </row>
    <row r="436" spans="2:15">
      <c r="B436" s="6">
        <v>435</v>
      </c>
      <c r="C436" s="114" t="s">
        <v>4464</v>
      </c>
      <c r="D436" s="114" t="str">
        <f t="shared" si="14"/>
        <v>435|730</v>
      </c>
      <c r="J436" s="6">
        <v>301</v>
      </c>
      <c r="K436" s="6">
        <f t="shared" si="15"/>
        <v>24</v>
      </c>
      <c r="L436" t="s">
        <v>3670</v>
      </c>
      <c r="M436">
        <v>224</v>
      </c>
      <c r="N436">
        <v>678</v>
      </c>
      <c r="O436" t="s">
        <v>3787</v>
      </c>
    </row>
    <row r="437" spans="2:15">
      <c r="B437" s="6">
        <v>436</v>
      </c>
      <c r="C437" s="114" t="s">
        <v>4465</v>
      </c>
      <c r="D437" s="114" t="str">
        <f t="shared" si="14"/>
        <v>436|731</v>
      </c>
      <c r="J437" s="6">
        <v>302</v>
      </c>
      <c r="K437" s="6">
        <f t="shared" si="15"/>
        <v>24</v>
      </c>
      <c r="L437" t="s">
        <v>3670</v>
      </c>
      <c r="M437">
        <v>224</v>
      </c>
      <c r="N437">
        <v>679</v>
      </c>
      <c r="O437" t="s">
        <v>1684</v>
      </c>
    </row>
    <row r="438" spans="2:15">
      <c r="B438" s="6">
        <v>437</v>
      </c>
      <c r="C438" s="114" t="s">
        <v>4466</v>
      </c>
      <c r="D438" s="114" t="str">
        <f t="shared" si="14"/>
        <v>437|732</v>
      </c>
      <c r="J438" s="6">
        <v>303</v>
      </c>
      <c r="K438" s="6">
        <f t="shared" si="15"/>
        <v>24</v>
      </c>
      <c r="L438" t="s">
        <v>3670</v>
      </c>
      <c r="M438">
        <v>224</v>
      </c>
      <c r="N438">
        <v>680</v>
      </c>
      <c r="O438" t="s">
        <v>1685</v>
      </c>
    </row>
    <row r="439" spans="2:15">
      <c r="B439" s="6">
        <v>438</v>
      </c>
      <c r="C439" s="114" t="s">
        <v>4467</v>
      </c>
      <c r="D439" s="114" t="str">
        <f t="shared" si="14"/>
        <v>438|733</v>
      </c>
      <c r="J439" s="6">
        <v>304</v>
      </c>
      <c r="K439" s="6">
        <f t="shared" si="15"/>
        <v>24</v>
      </c>
      <c r="L439" t="s">
        <v>3670</v>
      </c>
      <c r="M439">
        <v>224</v>
      </c>
      <c r="N439">
        <v>681</v>
      </c>
      <c r="O439" t="s">
        <v>1686</v>
      </c>
    </row>
    <row r="440" spans="2:15">
      <c r="B440" s="6">
        <v>439</v>
      </c>
      <c r="C440" s="114" t="s">
        <v>4468</v>
      </c>
      <c r="D440" s="114" t="str">
        <f t="shared" si="14"/>
        <v>439|734</v>
      </c>
      <c r="J440" s="6">
        <v>305</v>
      </c>
      <c r="K440" s="6">
        <f t="shared" si="15"/>
        <v>24</v>
      </c>
      <c r="L440" t="s">
        <v>3670</v>
      </c>
      <c r="M440">
        <v>224</v>
      </c>
      <c r="N440">
        <v>682</v>
      </c>
      <c r="O440" t="s">
        <v>1687</v>
      </c>
    </row>
    <row r="441" spans="2:15">
      <c r="B441" s="6">
        <v>440</v>
      </c>
      <c r="C441" s="114" t="s">
        <v>4469</v>
      </c>
      <c r="D441" s="114" t="str">
        <f t="shared" si="14"/>
        <v>440|735</v>
      </c>
      <c r="J441" s="6">
        <v>306</v>
      </c>
      <c r="K441" s="6">
        <f t="shared" si="15"/>
        <v>24</v>
      </c>
      <c r="L441" t="s">
        <v>3670</v>
      </c>
      <c r="M441">
        <v>224</v>
      </c>
      <c r="N441">
        <v>683</v>
      </c>
      <c r="O441" t="s">
        <v>1688</v>
      </c>
    </row>
    <row r="442" spans="2:15">
      <c r="B442" s="6">
        <v>441</v>
      </c>
      <c r="C442" s="114" t="s">
        <v>4470</v>
      </c>
      <c r="D442" s="114" t="str">
        <f t="shared" si="14"/>
        <v>441|736</v>
      </c>
      <c r="J442" s="6">
        <v>307</v>
      </c>
      <c r="K442" s="6">
        <f t="shared" si="15"/>
        <v>24</v>
      </c>
      <c r="L442" t="s">
        <v>3670</v>
      </c>
      <c r="M442">
        <v>224</v>
      </c>
      <c r="N442">
        <v>684</v>
      </c>
      <c r="O442" t="s">
        <v>1689</v>
      </c>
    </row>
    <row r="443" spans="2:15">
      <c r="B443" s="6">
        <v>442</v>
      </c>
      <c r="C443" s="114" t="s">
        <v>4471</v>
      </c>
      <c r="D443" s="114" t="str">
        <f t="shared" si="14"/>
        <v>442|737</v>
      </c>
      <c r="J443" s="6">
        <v>308</v>
      </c>
      <c r="K443" s="6">
        <f t="shared" si="15"/>
        <v>24</v>
      </c>
      <c r="L443" t="s">
        <v>3670</v>
      </c>
      <c r="M443">
        <v>224</v>
      </c>
      <c r="N443">
        <v>685</v>
      </c>
      <c r="O443" t="s">
        <v>1690</v>
      </c>
    </row>
    <row r="444" spans="2:15">
      <c r="B444" s="6">
        <v>443</v>
      </c>
      <c r="C444" s="114" t="s">
        <v>4472</v>
      </c>
      <c r="D444" s="114" t="str">
        <f t="shared" si="14"/>
        <v>443|738</v>
      </c>
      <c r="J444" s="6">
        <v>309</v>
      </c>
      <c r="K444" s="6">
        <f t="shared" si="15"/>
        <v>24</v>
      </c>
      <c r="L444" t="s">
        <v>3670</v>
      </c>
      <c r="M444">
        <v>224</v>
      </c>
      <c r="N444">
        <v>686</v>
      </c>
      <c r="O444" t="s">
        <v>3788</v>
      </c>
    </row>
    <row r="445" spans="2:15">
      <c r="B445" s="6">
        <v>444</v>
      </c>
      <c r="C445" s="114" t="s">
        <v>4473</v>
      </c>
      <c r="D445" s="114" t="str">
        <f t="shared" si="14"/>
        <v>444|739</v>
      </c>
      <c r="J445" s="6">
        <v>310</v>
      </c>
      <c r="K445" s="6">
        <f t="shared" si="15"/>
        <v>24</v>
      </c>
      <c r="L445" t="s">
        <v>3670</v>
      </c>
      <c r="M445">
        <v>224</v>
      </c>
      <c r="N445">
        <v>687</v>
      </c>
      <c r="O445" t="s">
        <v>3789</v>
      </c>
    </row>
    <row r="446" spans="2:15">
      <c r="B446" s="6">
        <v>445</v>
      </c>
      <c r="C446" s="114" t="s">
        <v>4474</v>
      </c>
      <c r="D446" s="114" t="str">
        <f t="shared" si="14"/>
        <v>445|74</v>
      </c>
      <c r="J446" s="6">
        <v>311</v>
      </c>
      <c r="K446" s="6">
        <f t="shared" si="15"/>
        <v>24</v>
      </c>
      <c r="L446" t="s">
        <v>3670</v>
      </c>
      <c r="M446">
        <v>224</v>
      </c>
      <c r="N446">
        <v>688</v>
      </c>
      <c r="O446" t="s">
        <v>3753</v>
      </c>
    </row>
    <row r="447" spans="2:15">
      <c r="B447" s="6">
        <v>446</v>
      </c>
      <c r="C447" s="114" t="s">
        <v>4475</v>
      </c>
      <c r="D447" s="114" t="str">
        <f t="shared" si="14"/>
        <v>446|740</v>
      </c>
      <c r="J447" s="6">
        <v>312</v>
      </c>
      <c r="K447" s="6">
        <f t="shared" si="15"/>
        <v>24</v>
      </c>
      <c r="L447" t="s">
        <v>3670</v>
      </c>
      <c r="M447">
        <v>224</v>
      </c>
      <c r="N447">
        <v>689</v>
      </c>
      <c r="O447" t="s">
        <v>1691</v>
      </c>
    </row>
    <row r="448" spans="2:15">
      <c r="B448" s="6">
        <v>447</v>
      </c>
      <c r="C448" s="114" t="s">
        <v>4476</v>
      </c>
      <c r="D448" s="114" t="str">
        <f t="shared" si="14"/>
        <v>447|741</v>
      </c>
      <c r="J448" s="6">
        <v>313</v>
      </c>
      <c r="K448" s="6">
        <f t="shared" si="15"/>
        <v>24</v>
      </c>
      <c r="L448" t="s">
        <v>3670</v>
      </c>
      <c r="M448">
        <v>224</v>
      </c>
      <c r="N448">
        <v>690</v>
      </c>
      <c r="O448" t="s">
        <v>3754</v>
      </c>
    </row>
    <row r="449" spans="2:15">
      <c r="B449" s="6">
        <v>448</v>
      </c>
      <c r="C449" s="114" t="s">
        <v>4477</v>
      </c>
      <c r="D449" s="114" t="str">
        <f t="shared" si="14"/>
        <v>448|742</v>
      </c>
      <c r="J449" s="6">
        <v>314</v>
      </c>
      <c r="K449" s="6">
        <f t="shared" si="15"/>
        <v>24</v>
      </c>
      <c r="L449" t="s">
        <v>3670</v>
      </c>
      <c r="M449">
        <v>224</v>
      </c>
      <c r="N449">
        <v>692</v>
      </c>
      <c r="O449" t="s">
        <v>3755</v>
      </c>
    </row>
    <row r="450" spans="2:15">
      <c r="B450" s="6">
        <v>449</v>
      </c>
      <c r="C450" s="114" t="s">
        <v>4478</v>
      </c>
      <c r="D450" s="114" t="str">
        <f t="shared" ref="D450:D513" si="16">B450&amp;"|"&amp;C450</f>
        <v>449|743</v>
      </c>
      <c r="J450" s="6">
        <v>315</v>
      </c>
      <c r="K450" s="6">
        <f t="shared" si="15"/>
        <v>25</v>
      </c>
      <c r="L450" t="s">
        <v>3671</v>
      </c>
      <c r="M450">
        <v>224</v>
      </c>
      <c r="N450">
        <v>701</v>
      </c>
      <c r="O450" t="s">
        <v>1692</v>
      </c>
    </row>
    <row r="451" spans="2:15">
      <c r="B451" s="6">
        <v>450</v>
      </c>
      <c r="C451" s="114" t="s">
        <v>4479</v>
      </c>
      <c r="D451" s="114" t="str">
        <f t="shared" si="16"/>
        <v>450|75</v>
      </c>
      <c r="J451" s="6">
        <v>316</v>
      </c>
      <c r="K451" s="6">
        <f t="shared" ref="K451:K514" si="17">VLOOKUP(L451,$G$2:$H$74,2,FALSE)</f>
        <v>25</v>
      </c>
      <c r="L451" t="s">
        <v>3671</v>
      </c>
      <c r="M451">
        <v>224</v>
      </c>
      <c r="N451">
        <v>702</v>
      </c>
      <c r="O451" t="s">
        <v>1693</v>
      </c>
    </row>
    <row r="452" spans="2:15">
      <c r="B452" s="6">
        <v>451</v>
      </c>
      <c r="C452" s="114" t="s">
        <v>4480</v>
      </c>
      <c r="D452" s="114" t="str">
        <f t="shared" si="16"/>
        <v>451|76</v>
      </c>
      <c r="J452" s="6">
        <v>317</v>
      </c>
      <c r="K452" s="6">
        <f t="shared" si="17"/>
        <v>25</v>
      </c>
      <c r="L452" t="s">
        <v>3671</v>
      </c>
      <c r="M452">
        <v>224</v>
      </c>
      <c r="N452">
        <v>703</v>
      </c>
      <c r="O452" t="s">
        <v>1694</v>
      </c>
    </row>
    <row r="453" spans="2:15">
      <c r="B453" s="6">
        <v>452</v>
      </c>
      <c r="C453" s="114" t="s">
        <v>4481</v>
      </c>
      <c r="D453" s="114" t="str">
        <f t="shared" si="16"/>
        <v>452|77</v>
      </c>
      <c r="J453" s="6">
        <v>318</v>
      </c>
      <c r="K453" s="6">
        <f t="shared" si="17"/>
        <v>25</v>
      </c>
      <c r="L453" t="s">
        <v>3671</v>
      </c>
      <c r="M453">
        <v>224</v>
      </c>
      <c r="N453">
        <v>704</v>
      </c>
      <c r="O453" t="s">
        <v>1695</v>
      </c>
    </row>
    <row r="454" spans="2:15">
      <c r="B454" s="6">
        <v>453</v>
      </c>
      <c r="C454" s="114" t="s">
        <v>4482</v>
      </c>
      <c r="D454" s="114" t="str">
        <f t="shared" si="16"/>
        <v>453|78</v>
      </c>
      <c r="J454" s="6">
        <v>319</v>
      </c>
      <c r="K454" s="6">
        <f t="shared" si="17"/>
        <v>25</v>
      </c>
      <c r="L454" t="s">
        <v>3671</v>
      </c>
      <c r="M454">
        <v>224</v>
      </c>
      <c r="N454">
        <v>705</v>
      </c>
      <c r="O454" t="s">
        <v>1696</v>
      </c>
    </row>
    <row r="455" spans="2:15">
      <c r="B455" s="6">
        <v>454</v>
      </c>
      <c r="C455" s="114" t="s">
        <v>4483</v>
      </c>
      <c r="D455" s="114" t="str">
        <f t="shared" si="16"/>
        <v>454|79</v>
      </c>
      <c r="J455" s="6">
        <v>320</v>
      </c>
      <c r="K455" s="6">
        <f t="shared" si="17"/>
        <v>25</v>
      </c>
      <c r="L455" t="s">
        <v>3671</v>
      </c>
      <c r="M455">
        <v>224</v>
      </c>
      <c r="N455">
        <v>706</v>
      </c>
      <c r="O455" t="s">
        <v>1697</v>
      </c>
    </row>
    <row r="456" spans="2:15">
      <c r="B456" s="6">
        <v>455</v>
      </c>
      <c r="C456" s="114" t="s">
        <v>4484</v>
      </c>
      <c r="D456" s="114" t="str">
        <f t="shared" si="16"/>
        <v>455|8</v>
      </c>
      <c r="J456" s="6">
        <v>321</v>
      </c>
      <c r="K456" s="6">
        <f t="shared" si="17"/>
        <v>25</v>
      </c>
      <c r="L456" t="s">
        <v>3671</v>
      </c>
      <c r="M456">
        <v>224</v>
      </c>
      <c r="N456">
        <v>707</v>
      </c>
      <c r="O456" t="s">
        <v>1698</v>
      </c>
    </row>
    <row r="457" spans="2:15">
      <c r="B457" s="6">
        <v>456</v>
      </c>
      <c r="C457" s="114" t="s">
        <v>4485</v>
      </c>
      <c r="D457" s="114" t="str">
        <f t="shared" si="16"/>
        <v>456|80</v>
      </c>
      <c r="J457" s="6">
        <v>322</v>
      </c>
      <c r="K457" s="6">
        <f t="shared" si="17"/>
        <v>25</v>
      </c>
      <c r="L457" t="s">
        <v>3671</v>
      </c>
      <c r="M457">
        <v>224</v>
      </c>
      <c r="N457">
        <v>708</v>
      </c>
      <c r="O457" t="s">
        <v>1699</v>
      </c>
    </row>
    <row r="458" spans="2:15">
      <c r="B458" s="6">
        <v>457</v>
      </c>
      <c r="C458" s="114" t="s">
        <v>4486</v>
      </c>
      <c r="D458" s="114" t="str">
        <f t="shared" si="16"/>
        <v>457|801</v>
      </c>
      <c r="J458" s="6">
        <v>323</v>
      </c>
      <c r="K458" s="6">
        <f t="shared" si="17"/>
        <v>25</v>
      </c>
      <c r="L458" t="s">
        <v>3671</v>
      </c>
      <c r="M458">
        <v>224</v>
      </c>
      <c r="N458">
        <v>709</v>
      </c>
      <c r="O458" t="s">
        <v>1700</v>
      </c>
    </row>
    <row r="459" spans="2:15">
      <c r="B459" s="6">
        <v>458</v>
      </c>
      <c r="C459" s="114" t="s">
        <v>4487</v>
      </c>
      <c r="D459" s="114" t="str">
        <f t="shared" si="16"/>
        <v>458|802</v>
      </c>
      <c r="J459" s="6">
        <v>324</v>
      </c>
      <c r="K459" s="6">
        <f t="shared" si="17"/>
        <v>25</v>
      </c>
      <c r="L459" t="s">
        <v>3671</v>
      </c>
      <c r="M459">
        <v>224</v>
      </c>
      <c r="N459">
        <v>710</v>
      </c>
      <c r="O459" t="s">
        <v>3756</v>
      </c>
    </row>
    <row r="460" spans="2:15">
      <c r="B460" s="6">
        <v>459</v>
      </c>
      <c r="C460" s="114" t="s">
        <v>4488</v>
      </c>
      <c r="D460" s="114" t="str">
        <f t="shared" si="16"/>
        <v>459|803</v>
      </c>
      <c r="J460" s="6">
        <v>325</v>
      </c>
      <c r="K460" s="6">
        <f t="shared" si="17"/>
        <v>25</v>
      </c>
      <c r="L460" t="s">
        <v>3671</v>
      </c>
      <c r="M460">
        <v>224</v>
      </c>
      <c r="N460">
        <v>711</v>
      </c>
      <c r="O460" t="s">
        <v>1701</v>
      </c>
    </row>
    <row r="461" spans="2:15">
      <c r="B461" s="6">
        <v>460</v>
      </c>
      <c r="C461" s="114" t="s">
        <v>4489</v>
      </c>
      <c r="D461" s="114" t="str">
        <f t="shared" si="16"/>
        <v>460|804</v>
      </c>
      <c r="J461" s="6">
        <v>326</v>
      </c>
      <c r="K461" s="6">
        <f t="shared" si="17"/>
        <v>25</v>
      </c>
      <c r="L461" t="s">
        <v>3671</v>
      </c>
      <c r="M461">
        <v>224</v>
      </c>
      <c r="N461">
        <v>712</v>
      </c>
      <c r="O461" t="s">
        <v>1702</v>
      </c>
    </row>
    <row r="462" spans="2:15">
      <c r="B462" s="6">
        <v>461</v>
      </c>
      <c r="C462" s="114" t="s">
        <v>4490</v>
      </c>
      <c r="D462" s="114" t="str">
        <f t="shared" si="16"/>
        <v>461|805</v>
      </c>
      <c r="J462" s="6">
        <v>327</v>
      </c>
      <c r="K462" s="6">
        <f t="shared" si="17"/>
        <v>25</v>
      </c>
      <c r="L462" t="s">
        <v>3671</v>
      </c>
      <c r="M462">
        <v>224</v>
      </c>
      <c r="N462">
        <v>713</v>
      </c>
      <c r="O462" t="s">
        <v>1703</v>
      </c>
    </row>
    <row r="463" spans="2:15">
      <c r="B463" s="6">
        <v>462</v>
      </c>
      <c r="C463" s="114" t="s">
        <v>4491</v>
      </c>
      <c r="D463" s="114" t="str">
        <f t="shared" si="16"/>
        <v>462|806</v>
      </c>
      <c r="J463" s="6">
        <v>328</v>
      </c>
      <c r="K463" s="6">
        <f t="shared" si="17"/>
        <v>25</v>
      </c>
      <c r="L463" t="s">
        <v>3671</v>
      </c>
      <c r="M463">
        <v>224</v>
      </c>
      <c r="N463">
        <v>714</v>
      </c>
      <c r="O463" t="s">
        <v>1704</v>
      </c>
    </row>
    <row r="464" spans="2:15">
      <c r="B464" s="6">
        <v>463</v>
      </c>
      <c r="C464" s="114" t="s">
        <v>4492</v>
      </c>
      <c r="D464" s="114" t="str">
        <f t="shared" si="16"/>
        <v>463|807</v>
      </c>
      <c r="J464" s="6">
        <v>329</v>
      </c>
      <c r="K464" s="6">
        <f t="shared" si="17"/>
        <v>25</v>
      </c>
      <c r="L464" t="s">
        <v>3671</v>
      </c>
      <c r="M464">
        <v>224</v>
      </c>
      <c r="N464">
        <v>715</v>
      </c>
      <c r="O464" t="s">
        <v>1705</v>
      </c>
    </row>
    <row r="465" spans="2:15">
      <c r="B465" s="6">
        <v>464</v>
      </c>
      <c r="C465" s="114" t="s">
        <v>4493</v>
      </c>
      <c r="D465" s="114" t="str">
        <f t="shared" si="16"/>
        <v>464|808</v>
      </c>
      <c r="J465" s="6">
        <v>330</v>
      </c>
      <c r="K465" s="6">
        <f t="shared" si="17"/>
        <v>25</v>
      </c>
      <c r="L465" t="s">
        <v>3671</v>
      </c>
      <c r="M465">
        <v>224</v>
      </c>
      <c r="N465">
        <v>716</v>
      </c>
      <c r="O465" t="s">
        <v>1706</v>
      </c>
    </row>
    <row r="466" spans="2:15">
      <c r="B466" s="6">
        <v>465</v>
      </c>
      <c r="C466" s="114" t="s">
        <v>4494</v>
      </c>
      <c r="D466" s="114" t="str">
        <f t="shared" si="16"/>
        <v>465|81</v>
      </c>
      <c r="J466" s="6">
        <v>331</v>
      </c>
      <c r="K466" s="6">
        <f t="shared" si="17"/>
        <v>25</v>
      </c>
      <c r="L466" t="s">
        <v>3671</v>
      </c>
      <c r="M466">
        <v>224</v>
      </c>
      <c r="N466">
        <v>717</v>
      </c>
      <c r="O466" t="s">
        <v>3757</v>
      </c>
    </row>
    <row r="467" spans="2:15">
      <c r="B467" s="6">
        <v>466</v>
      </c>
      <c r="C467" s="114" t="s">
        <v>4495</v>
      </c>
      <c r="D467" s="114" t="str">
        <f t="shared" si="16"/>
        <v>466|810</v>
      </c>
      <c r="J467" s="6">
        <v>332</v>
      </c>
      <c r="K467" s="6">
        <f t="shared" si="17"/>
        <v>25</v>
      </c>
      <c r="L467" t="s">
        <v>3671</v>
      </c>
      <c r="M467">
        <v>224</v>
      </c>
      <c r="N467">
        <v>718</v>
      </c>
      <c r="O467" t="s">
        <v>1707</v>
      </c>
    </row>
    <row r="468" spans="2:15">
      <c r="B468" s="6">
        <v>467</v>
      </c>
      <c r="C468" s="114" t="s">
        <v>4496</v>
      </c>
      <c r="D468" s="114" t="str">
        <f t="shared" si="16"/>
        <v>467|811</v>
      </c>
      <c r="J468" s="6">
        <v>333</v>
      </c>
      <c r="K468" s="6">
        <f t="shared" si="17"/>
        <v>25</v>
      </c>
      <c r="L468" t="s">
        <v>3671</v>
      </c>
      <c r="M468">
        <v>224</v>
      </c>
      <c r="N468">
        <v>719</v>
      </c>
      <c r="O468" t="s">
        <v>1708</v>
      </c>
    </row>
    <row r="469" spans="2:15">
      <c r="B469" s="6">
        <v>468</v>
      </c>
      <c r="C469" s="114" t="s">
        <v>4497</v>
      </c>
      <c r="D469" s="114" t="str">
        <f t="shared" si="16"/>
        <v>468|812</v>
      </c>
      <c r="J469" s="6">
        <v>334</v>
      </c>
      <c r="K469" s="6">
        <f t="shared" si="17"/>
        <v>25</v>
      </c>
      <c r="L469" t="s">
        <v>3671</v>
      </c>
      <c r="M469">
        <v>224</v>
      </c>
      <c r="N469">
        <v>720</v>
      </c>
      <c r="O469" t="s">
        <v>1709</v>
      </c>
    </row>
    <row r="470" spans="2:15">
      <c r="B470" s="6">
        <v>469</v>
      </c>
      <c r="C470" s="114" t="s">
        <v>4498</v>
      </c>
      <c r="D470" s="114" t="str">
        <f t="shared" si="16"/>
        <v>469|813</v>
      </c>
      <c r="J470" s="6">
        <v>335</v>
      </c>
      <c r="K470" s="6">
        <f t="shared" si="17"/>
        <v>25</v>
      </c>
      <c r="L470" t="s">
        <v>3671</v>
      </c>
      <c r="M470">
        <v>224</v>
      </c>
      <c r="N470">
        <v>721</v>
      </c>
      <c r="O470" t="s">
        <v>3758</v>
      </c>
    </row>
    <row r="471" spans="2:15">
      <c r="B471" s="6">
        <v>470</v>
      </c>
      <c r="C471" s="114" t="s">
        <v>4499</v>
      </c>
      <c r="D471" s="114" t="str">
        <f t="shared" si="16"/>
        <v>470|814</v>
      </c>
      <c r="J471" s="6">
        <v>336</v>
      </c>
      <c r="K471" s="6">
        <f t="shared" si="17"/>
        <v>25</v>
      </c>
      <c r="L471" t="s">
        <v>3671</v>
      </c>
      <c r="M471">
        <v>224</v>
      </c>
      <c r="N471">
        <v>722</v>
      </c>
      <c r="O471" t="s">
        <v>1710</v>
      </c>
    </row>
    <row r="472" spans="2:15">
      <c r="B472" s="6">
        <v>471</v>
      </c>
      <c r="C472" s="114" t="s">
        <v>4500</v>
      </c>
      <c r="D472" s="114" t="str">
        <f t="shared" si="16"/>
        <v>471|815</v>
      </c>
      <c r="J472" s="6">
        <v>337</v>
      </c>
      <c r="K472" s="6">
        <f t="shared" si="17"/>
        <v>25</v>
      </c>
      <c r="L472" t="s">
        <v>3671</v>
      </c>
      <c r="M472">
        <v>224</v>
      </c>
      <c r="N472">
        <v>723</v>
      </c>
      <c r="O472" t="s">
        <v>1711</v>
      </c>
    </row>
    <row r="473" spans="2:15">
      <c r="B473" s="6">
        <v>472</v>
      </c>
      <c r="C473" s="114" t="s">
        <v>4501</v>
      </c>
      <c r="D473" s="114" t="str">
        <f t="shared" si="16"/>
        <v>472|816</v>
      </c>
      <c r="J473" s="6">
        <v>338</v>
      </c>
      <c r="K473" s="6">
        <f t="shared" si="17"/>
        <v>25</v>
      </c>
      <c r="L473" t="s">
        <v>3671</v>
      </c>
      <c r="M473">
        <v>224</v>
      </c>
      <c r="N473">
        <v>724</v>
      </c>
      <c r="O473" t="s">
        <v>1712</v>
      </c>
    </row>
    <row r="474" spans="2:15">
      <c r="B474" s="6">
        <v>473</v>
      </c>
      <c r="C474" s="114" t="s">
        <v>4502</v>
      </c>
      <c r="D474" s="114" t="str">
        <f t="shared" si="16"/>
        <v>473|817</v>
      </c>
      <c r="J474" s="6">
        <v>339</v>
      </c>
      <c r="K474" s="6">
        <f t="shared" si="17"/>
        <v>25</v>
      </c>
      <c r="L474" t="s">
        <v>3671</v>
      </c>
      <c r="M474">
        <v>224</v>
      </c>
      <c r="N474">
        <v>725</v>
      </c>
      <c r="O474" t="s">
        <v>3759</v>
      </c>
    </row>
    <row r="475" spans="2:15">
      <c r="B475" s="6">
        <v>474</v>
      </c>
      <c r="C475" s="114" t="s">
        <v>4503</v>
      </c>
      <c r="D475" s="114" t="str">
        <f t="shared" si="16"/>
        <v>474|818</v>
      </c>
      <c r="J475" s="6">
        <v>340</v>
      </c>
      <c r="K475" s="6">
        <f t="shared" si="17"/>
        <v>25</v>
      </c>
      <c r="L475" t="s">
        <v>3671</v>
      </c>
      <c r="M475">
        <v>224</v>
      </c>
      <c r="N475">
        <v>726</v>
      </c>
      <c r="O475" t="s">
        <v>3760</v>
      </c>
    </row>
    <row r="476" spans="2:15">
      <c r="B476" s="6">
        <v>475</v>
      </c>
      <c r="C476" s="114" t="s">
        <v>4504</v>
      </c>
      <c r="D476" s="114" t="str">
        <f t="shared" si="16"/>
        <v>475|819</v>
      </c>
      <c r="J476" s="6">
        <v>341</v>
      </c>
      <c r="K476" s="6">
        <f t="shared" si="17"/>
        <v>25</v>
      </c>
      <c r="L476" t="s">
        <v>3671</v>
      </c>
      <c r="M476">
        <v>224</v>
      </c>
      <c r="N476">
        <v>727</v>
      </c>
      <c r="O476" t="s">
        <v>1713</v>
      </c>
    </row>
    <row r="477" spans="2:15">
      <c r="B477" s="6">
        <v>476</v>
      </c>
      <c r="C477" s="114" t="s">
        <v>4505</v>
      </c>
      <c r="D477" s="114" t="str">
        <f t="shared" si="16"/>
        <v>476|82</v>
      </c>
      <c r="J477" s="6">
        <v>342</v>
      </c>
      <c r="K477" s="6">
        <f t="shared" si="17"/>
        <v>25</v>
      </c>
      <c r="L477" t="s">
        <v>3671</v>
      </c>
      <c r="M477">
        <v>224</v>
      </c>
      <c r="N477">
        <v>728</v>
      </c>
      <c r="O477" t="s">
        <v>1714</v>
      </c>
    </row>
    <row r="478" spans="2:15">
      <c r="B478" s="6">
        <v>477</v>
      </c>
      <c r="C478" s="114" t="s">
        <v>4506</v>
      </c>
      <c r="D478" s="114" t="str">
        <f t="shared" si="16"/>
        <v>477|820</v>
      </c>
      <c r="J478" s="6">
        <v>343</v>
      </c>
      <c r="K478" s="6">
        <f t="shared" si="17"/>
        <v>25</v>
      </c>
      <c r="L478" t="s">
        <v>3671</v>
      </c>
      <c r="M478">
        <v>224</v>
      </c>
      <c r="N478">
        <v>729</v>
      </c>
      <c r="O478" t="s">
        <v>3761</v>
      </c>
    </row>
    <row r="479" spans="2:15">
      <c r="B479" s="6">
        <v>478</v>
      </c>
      <c r="C479" s="114" t="s">
        <v>4507</v>
      </c>
      <c r="D479" s="114" t="str">
        <f t="shared" si="16"/>
        <v>478|821</v>
      </c>
      <c r="J479" s="6">
        <v>344</v>
      </c>
      <c r="K479" s="6">
        <f t="shared" si="17"/>
        <v>25</v>
      </c>
      <c r="L479" t="s">
        <v>3671</v>
      </c>
      <c r="M479">
        <v>224</v>
      </c>
      <c r="N479">
        <v>730</v>
      </c>
      <c r="O479" t="s">
        <v>3762</v>
      </c>
    </row>
    <row r="480" spans="2:15">
      <c r="B480" s="6">
        <v>479</v>
      </c>
      <c r="C480" s="114" t="s">
        <v>4508</v>
      </c>
      <c r="D480" s="114" t="str">
        <f t="shared" si="16"/>
        <v>479|822</v>
      </c>
      <c r="J480" s="6">
        <v>345</v>
      </c>
      <c r="K480" s="6">
        <f t="shared" si="17"/>
        <v>25</v>
      </c>
      <c r="L480" t="s">
        <v>3671</v>
      </c>
      <c r="M480">
        <v>224</v>
      </c>
      <c r="N480">
        <v>731</v>
      </c>
      <c r="O480" t="s">
        <v>3763</v>
      </c>
    </row>
    <row r="481" spans="2:15">
      <c r="B481" s="6">
        <v>480</v>
      </c>
      <c r="C481" s="114" t="s">
        <v>4509</v>
      </c>
      <c r="D481" s="114" t="str">
        <f t="shared" si="16"/>
        <v>480|823</v>
      </c>
      <c r="J481" s="6">
        <v>346</v>
      </c>
      <c r="K481" s="6">
        <f t="shared" si="17"/>
        <v>25</v>
      </c>
      <c r="L481" t="s">
        <v>3671</v>
      </c>
      <c r="M481">
        <v>224</v>
      </c>
      <c r="N481">
        <v>732</v>
      </c>
      <c r="O481" t="s">
        <v>1715</v>
      </c>
    </row>
    <row r="482" spans="2:15">
      <c r="B482" s="6">
        <v>481</v>
      </c>
      <c r="C482" s="114" t="s">
        <v>4510</v>
      </c>
      <c r="D482" s="114" t="str">
        <f t="shared" si="16"/>
        <v>481|824</v>
      </c>
      <c r="J482" s="6">
        <v>347</v>
      </c>
      <c r="K482" s="6">
        <f t="shared" si="17"/>
        <v>25</v>
      </c>
      <c r="L482" t="s">
        <v>3671</v>
      </c>
      <c r="M482">
        <v>224</v>
      </c>
      <c r="N482">
        <v>733</v>
      </c>
      <c r="O482" t="s">
        <v>1716</v>
      </c>
    </row>
    <row r="483" spans="2:15">
      <c r="B483" s="6">
        <v>482</v>
      </c>
      <c r="C483" s="114" t="s">
        <v>4511</v>
      </c>
      <c r="D483" s="114" t="str">
        <f t="shared" si="16"/>
        <v>482|825</v>
      </c>
      <c r="J483" s="6">
        <v>348</v>
      </c>
      <c r="K483" s="6">
        <f t="shared" si="17"/>
        <v>25</v>
      </c>
      <c r="L483" t="s">
        <v>3671</v>
      </c>
      <c r="M483">
        <v>224</v>
      </c>
      <c r="N483">
        <v>734</v>
      </c>
      <c r="O483" t="s">
        <v>3764</v>
      </c>
    </row>
    <row r="484" spans="2:15">
      <c r="B484" s="6">
        <v>483</v>
      </c>
      <c r="C484" s="114" t="s">
        <v>4512</v>
      </c>
      <c r="D484" s="114" t="str">
        <f t="shared" si="16"/>
        <v>483|826</v>
      </c>
      <c r="J484" s="6">
        <v>349</v>
      </c>
      <c r="K484" s="6">
        <f t="shared" si="17"/>
        <v>25</v>
      </c>
      <c r="L484" t="s">
        <v>3671</v>
      </c>
      <c r="M484">
        <v>224</v>
      </c>
      <c r="N484">
        <v>735</v>
      </c>
      <c r="O484" t="s">
        <v>1717</v>
      </c>
    </row>
    <row r="485" spans="2:15">
      <c r="B485" s="6">
        <v>484</v>
      </c>
      <c r="C485" s="114" t="s">
        <v>4513</v>
      </c>
      <c r="D485" s="114" t="str">
        <f t="shared" si="16"/>
        <v>484|827</v>
      </c>
      <c r="J485" s="6">
        <v>350</v>
      </c>
      <c r="K485" s="6">
        <f t="shared" si="17"/>
        <v>25</v>
      </c>
      <c r="L485" t="s">
        <v>3671</v>
      </c>
      <c r="M485">
        <v>224</v>
      </c>
      <c r="N485">
        <v>736</v>
      </c>
      <c r="O485" t="s">
        <v>1718</v>
      </c>
    </row>
    <row r="486" spans="2:15">
      <c r="B486" s="6">
        <v>485</v>
      </c>
      <c r="C486" s="114" t="s">
        <v>4514</v>
      </c>
      <c r="D486" s="114" t="str">
        <f t="shared" si="16"/>
        <v>485|828</v>
      </c>
      <c r="J486" s="6">
        <v>351</v>
      </c>
      <c r="K486" s="6">
        <f t="shared" si="17"/>
        <v>25</v>
      </c>
      <c r="L486" t="s">
        <v>3671</v>
      </c>
      <c r="M486">
        <v>224</v>
      </c>
      <c r="N486">
        <v>737</v>
      </c>
      <c r="O486" t="s">
        <v>1719</v>
      </c>
    </row>
    <row r="487" spans="2:15">
      <c r="B487" s="6">
        <v>486</v>
      </c>
      <c r="C487" s="114" t="s">
        <v>4515</v>
      </c>
      <c r="D487" s="114" t="str">
        <f t="shared" si="16"/>
        <v>486|829</v>
      </c>
      <c r="J487" s="6">
        <v>352</v>
      </c>
      <c r="K487" s="6">
        <f t="shared" si="17"/>
        <v>25</v>
      </c>
      <c r="L487" t="s">
        <v>3671</v>
      </c>
      <c r="M487">
        <v>224</v>
      </c>
      <c r="N487">
        <v>738</v>
      </c>
      <c r="O487" t="s">
        <v>1720</v>
      </c>
    </row>
    <row r="488" spans="2:15">
      <c r="B488" s="6">
        <v>487</v>
      </c>
      <c r="C488" s="114" t="s">
        <v>4516</v>
      </c>
      <c r="D488" s="114" t="str">
        <f t="shared" si="16"/>
        <v>487|83</v>
      </c>
      <c r="J488" s="6">
        <v>353</v>
      </c>
      <c r="K488" s="6">
        <f t="shared" si="17"/>
        <v>25</v>
      </c>
      <c r="L488" t="s">
        <v>3671</v>
      </c>
      <c r="M488">
        <v>224</v>
      </c>
      <c r="N488">
        <v>739</v>
      </c>
      <c r="O488" t="s">
        <v>3765</v>
      </c>
    </row>
    <row r="489" spans="2:15">
      <c r="B489" s="6">
        <v>488</v>
      </c>
      <c r="C489" s="114" t="s">
        <v>4517</v>
      </c>
      <c r="D489" s="114" t="str">
        <f t="shared" si="16"/>
        <v>488|830</v>
      </c>
      <c r="J489" s="6">
        <v>354</v>
      </c>
      <c r="K489" s="6">
        <f t="shared" si="17"/>
        <v>25</v>
      </c>
      <c r="L489" t="s">
        <v>3671</v>
      </c>
      <c r="M489">
        <v>224</v>
      </c>
      <c r="N489">
        <v>740</v>
      </c>
      <c r="O489" t="s">
        <v>1721</v>
      </c>
    </row>
    <row r="490" spans="2:15">
      <c r="B490" s="6">
        <v>489</v>
      </c>
      <c r="C490" s="114" t="s">
        <v>4518</v>
      </c>
      <c r="D490" s="114" t="str">
        <f t="shared" si="16"/>
        <v>489|831</v>
      </c>
      <c r="J490" s="6">
        <v>355</v>
      </c>
      <c r="K490" s="6">
        <f t="shared" si="17"/>
        <v>25</v>
      </c>
      <c r="L490" t="s">
        <v>3671</v>
      </c>
      <c r="M490">
        <v>224</v>
      </c>
      <c r="N490">
        <v>741</v>
      </c>
      <c r="O490" t="s">
        <v>1722</v>
      </c>
    </row>
    <row r="491" spans="2:15">
      <c r="B491" s="6">
        <v>490</v>
      </c>
      <c r="C491" s="114" t="s">
        <v>4519</v>
      </c>
      <c r="D491" s="114" t="str">
        <f t="shared" si="16"/>
        <v>490|832</v>
      </c>
      <c r="J491" s="6">
        <v>356</v>
      </c>
      <c r="K491" s="6">
        <f t="shared" si="17"/>
        <v>25</v>
      </c>
      <c r="L491" t="s">
        <v>3671</v>
      </c>
      <c r="M491">
        <v>224</v>
      </c>
      <c r="N491">
        <v>742</v>
      </c>
      <c r="O491" t="s">
        <v>3766</v>
      </c>
    </row>
    <row r="492" spans="2:15">
      <c r="B492" s="6">
        <v>491</v>
      </c>
      <c r="C492" s="114" t="s">
        <v>4520</v>
      </c>
      <c r="D492" s="114" t="str">
        <f t="shared" si="16"/>
        <v>491|833</v>
      </c>
      <c r="J492" s="6">
        <v>357</v>
      </c>
      <c r="K492" s="6">
        <f t="shared" si="17"/>
        <v>25</v>
      </c>
      <c r="L492" t="s">
        <v>3671</v>
      </c>
      <c r="M492">
        <v>224</v>
      </c>
      <c r="N492">
        <v>743</v>
      </c>
      <c r="O492" t="s">
        <v>3767</v>
      </c>
    </row>
    <row r="493" spans="2:15">
      <c r="B493" s="6">
        <v>492</v>
      </c>
      <c r="C493" s="114" t="s">
        <v>4521</v>
      </c>
      <c r="D493" s="114" t="str">
        <f t="shared" si="16"/>
        <v>492|834</v>
      </c>
      <c r="J493" s="6">
        <v>358</v>
      </c>
      <c r="K493" s="6">
        <f t="shared" si="17"/>
        <v>26</v>
      </c>
      <c r="L493" t="s">
        <v>3672</v>
      </c>
      <c r="M493">
        <v>224</v>
      </c>
      <c r="N493">
        <v>801</v>
      </c>
      <c r="O493" t="s">
        <v>1723</v>
      </c>
    </row>
    <row r="494" spans="2:15">
      <c r="B494" s="6">
        <v>493</v>
      </c>
      <c r="C494" s="114" t="s">
        <v>4522</v>
      </c>
      <c r="D494" s="114" t="str">
        <f t="shared" si="16"/>
        <v>493|835</v>
      </c>
      <c r="J494" s="6">
        <v>359</v>
      </c>
      <c r="K494" s="6">
        <f t="shared" si="17"/>
        <v>26</v>
      </c>
      <c r="L494" t="s">
        <v>3672</v>
      </c>
      <c r="M494">
        <v>224</v>
      </c>
      <c r="N494">
        <v>802</v>
      </c>
      <c r="O494" t="s">
        <v>3768</v>
      </c>
    </row>
    <row r="495" spans="2:15">
      <c r="B495" s="6">
        <v>494</v>
      </c>
      <c r="C495" s="114" t="s">
        <v>4523</v>
      </c>
      <c r="D495" s="114" t="str">
        <f t="shared" si="16"/>
        <v>494|836</v>
      </c>
      <c r="J495" s="6">
        <v>360</v>
      </c>
      <c r="K495" s="6">
        <f t="shared" si="17"/>
        <v>26</v>
      </c>
      <c r="L495" t="s">
        <v>3672</v>
      </c>
      <c r="M495">
        <v>224</v>
      </c>
      <c r="N495">
        <v>803</v>
      </c>
      <c r="O495" t="s">
        <v>1724</v>
      </c>
    </row>
    <row r="496" spans="2:15">
      <c r="B496" s="6">
        <v>495</v>
      </c>
      <c r="C496" s="114" t="s">
        <v>4524</v>
      </c>
      <c r="D496" s="114" t="str">
        <f t="shared" si="16"/>
        <v>495|837</v>
      </c>
      <c r="J496" s="6">
        <v>361</v>
      </c>
      <c r="K496" s="6">
        <f t="shared" si="17"/>
        <v>26</v>
      </c>
      <c r="L496" t="s">
        <v>3672</v>
      </c>
      <c r="M496">
        <v>224</v>
      </c>
      <c r="N496">
        <v>804</v>
      </c>
      <c r="O496" t="s">
        <v>1725</v>
      </c>
    </row>
    <row r="497" spans="2:15">
      <c r="B497" s="6">
        <v>496</v>
      </c>
      <c r="C497" s="114" t="s">
        <v>4525</v>
      </c>
      <c r="D497" s="114" t="str">
        <f t="shared" si="16"/>
        <v>496|838</v>
      </c>
      <c r="J497" s="6">
        <v>362</v>
      </c>
      <c r="K497" s="6">
        <f t="shared" si="17"/>
        <v>26</v>
      </c>
      <c r="L497" t="s">
        <v>3672</v>
      </c>
      <c r="M497">
        <v>224</v>
      </c>
      <c r="N497">
        <v>805</v>
      </c>
      <c r="O497" t="s">
        <v>1726</v>
      </c>
    </row>
    <row r="498" spans="2:15">
      <c r="B498" s="6">
        <v>497</v>
      </c>
      <c r="C498" s="114" t="s">
        <v>4526</v>
      </c>
      <c r="D498" s="114" t="str">
        <f t="shared" si="16"/>
        <v>497|839</v>
      </c>
      <c r="J498" s="6">
        <v>363</v>
      </c>
      <c r="K498" s="6">
        <f t="shared" si="17"/>
        <v>26</v>
      </c>
      <c r="L498" t="s">
        <v>3672</v>
      </c>
      <c r="M498">
        <v>224</v>
      </c>
      <c r="N498">
        <v>806</v>
      </c>
      <c r="O498" t="s">
        <v>1727</v>
      </c>
    </row>
    <row r="499" spans="2:15">
      <c r="B499" s="6">
        <v>498</v>
      </c>
      <c r="C499" s="114" t="s">
        <v>4527</v>
      </c>
      <c r="D499" s="114" t="str">
        <f t="shared" si="16"/>
        <v>498|84</v>
      </c>
      <c r="J499" s="6">
        <v>364</v>
      </c>
      <c r="K499" s="6">
        <f t="shared" si="17"/>
        <v>26</v>
      </c>
      <c r="L499" t="s">
        <v>3672</v>
      </c>
      <c r="M499">
        <v>224</v>
      </c>
      <c r="N499">
        <v>807</v>
      </c>
      <c r="O499" t="s">
        <v>1728</v>
      </c>
    </row>
    <row r="500" spans="2:15">
      <c r="B500" s="6">
        <v>499</v>
      </c>
      <c r="C500" s="114" t="s">
        <v>4528</v>
      </c>
      <c r="D500" s="114" t="str">
        <f t="shared" si="16"/>
        <v>499|840</v>
      </c>
      <c r="J500" s="6">
        <v>365</v>
      </c>
      <c r="K500" s="6">
        <f t="shared" si="17"/>
        <v>26</v>
      </c>
      <c r="L500" t="s">
        <v>3672</v>
      </c>
      <c r="M500">
        <v>224</v>
      </c>
      <c r="N500">
        <v>808</v>
      </c>
      <c r="O500" t="s">
        <v>1729</v>
      </c>
    </row>
    <row r="501" spans="2:15">
      <c r="B501" s="6">
        <v>500</v>
      </c>
      <c r="C501" s="114" t="s">
        <v>4529</v>
      </c>
      <c r="D501" s="114" t="str">
        <f t="shared" si="16"/>
        <v>500|841</v>
      </c>
      <c r="J501" s="6">
        <v>366</v>
      </c>
      <c r="K501" s="6">
        <f t="shared" si="17"/>
        <v>26</v>
      </c>
      <c r="L501" t="s">
        <v>3672</v>
      </c>
      <c r="M501">
        <v>224</v>
      </c>
      <c r="N501">
        <v>810</v>
      </c>
      <c r="O501" t="s">
        <v>1730</v>
      </c>
    </row>
    <row r="502" spans="2:15">
      <c r="B502" s="6">
        <v>501</v>
      </c>
      <c r="C502" s="114" t="s">
        <v>4530</v>
      </c>
      <c r="D502" s="114" t="str">
        <f t="shared" si="16"/>
        <v>501|842</v>
      </c>
      <c r="J502" s="6">
        <v>367</v>
      </c>
      <c r="K502" s="6">
        <f t="shared" si="17"/>
        <v>26</v>
      </c>
      <c r="L502" t="s">
        <v>3672</v>
      </c>
      <c r="M502">
        <v>224</v>
      </c>
      <c r="N502">
        <v>811</v>
      </c>
      <c r="O502" t="s">
        <v>1731</v>
      </c>
    </row>
    <row r="503" spans="2:15">
      <c r="B503" s="6">
        <v>502</v>
      </c>
      <c r="C503" s="114" t="s">
        <v>4531</v>
      </c>
      <c r="D503" s="114" t="str">
        <f t="shared" si="16"/>
        <v>502|843</v>
      </c>
      <c r="J503" s="6">
        <v>368</v>
      </c>
      <c r="K503" s="6">
        <f t="shared" si="17"/>
        <v>26</v>
      </c>
      <c r="L503" t="s">
        <v>3672</v>
      </c>
      <c r="M503">
        <v>224</v>
      </c>
      <c r="N503">
        <v>812</v>
      </c>
      <c r="O503" t="s">
        <v>3769</v>
      </c>
    </row>
    <row r="504" spans="2:15">
      <c r="B504" s="6">
        <v>503</v>
      </c>
      <c r="C504" s="114" t="s">
        <v>4532</v>
      </c>
      <c r="D504" s="114" t="str">
        <f t="shared" si="16"/>
        <v>503|844</v>
      </c>
      <c r="J504" s="6">
        <v>369</v>
      </c>
      <c r="K504" s="6">
        <f t="shared" si="17"/>
        <v>26</v>
      </c>
      <c r="L504" t="s">
        <v>3672</v>
      </c>
      <c r="M504">
        <v>224</v>
      </c>
      <c r="N504">
        <v>813</v>
      </c>
      <c r="O504" t="s">
        <v>1732</v>
      </c>
    </row>
    <row r="505" spans="2:15">
      <c r="B505" s="6">
        <v>504</v>
      </c>
      <c r="C505" s="114" t="s">
        <v>4533</v>
      </c>
      <c r="D505" s="114" t="str">
        <f t="shared" si="16"/>
        <v>504|846</v>
      </c>
      <c r="J505" s="6">
        <v>370</v>
      </c>
      <c r="K505" s="6">
        <f t="shared" si="17"/>
        <v>26</v>
      </c>
      <c r="L505" t="s">
        <v>3672</v>
      </c>
      <c r="M505">
        <v>224</v>
      </c>
      <c r="N505">
        <v>814</v>
      </c>
      <c r="O505" t="s">
        <v>1733</v>
      </c>
    </row>
    <row r="506" spans="2:15">
      <c r="B506" s="6">
        <v>505</v>
      </c>
      <c r="C506" s="114" t="s">
        <v>4534</v>
      </c>
      <c r="D506" s="114" t="str">
        <f t="shared" si="16"/>
        <v>505|847</v>
      </c>
      <c r="J506" s="6">
        <v>371</v>
      </c>
      <c r="K506" s="6">
        <f t="shared" si="17"/>
        <v>26</v>
      </c>
      <c r="L506" t="s">
        <v>3672</v>
      </c>
      <c r="M506">
        <v>224</v>
      </c>
      <c r="N506">
        <v>815</v>
      </c>
      <c r="O506" t="s">
        <v>1734</v>
      </c>
    </row>
    <row r="507" spans="2:15">
      <c r="B507" s="6">
        <v>506</v>
      </c>
      <c r="C507" s="114" t="s">
        <v>4535</v>
      </c>
      <c r="D507" s="114" t="str">
        <f t="shared" si="16"/>
        <v>506|848</v>
      </c>
      <c r="J507" s="6">
        <v>372</v>
      </c>
      <c r="K507" s="6">
        <f t="shared" si="17"/>
        <v>26</v>
      </c>
      <c r="L507" t="s">
        <v>3672</v>
      </c>
      <c r="M507">
        <v>224</v>
      </c>
      <c r="N507">
        <v>816</v>
      </c>
      <c r="O507" t="s">
        <v>1735</v>
      </c>
    </row>
    <row r="508" spans="2:15">
      <c r="B508" s="6">
        <v>507</v>
      </c>
      <c r="C508" s="114" t="s">
        <v>4536</v>
      </c>
      <c r="D508" s="114" t="str">
        <f t="shared" si="16"/>
        <v>507|849</v>
      </c>
      <c r="J508" s="6">
        <v>373</v>
      </c>
      <c r="K508" s="6">
        <f t="shared" si="17"/>
        <v>26</v>
      </c>
      <c r="L508" t="s">
        <v>3672</v>
      </c>
      <c r="M508">
        <v>224</v>
      </c>
      <c r="N508">
        <v>817</v>
      </c>
      <c r="O508" t="s">
        <v>3770</v>
      </c>
    </row>
    <row r="509" spans="2:15">
      <c r="B509" s="6">
        <v>508</v>
      </c>
      <c r="C509" s="114" t="s">
        <v>4537</v>
      </c>
      <c r="D509" s="114" t="str">
        <f t="shared" si="16"/>
        <v>508|85</v>
      </c>
      <c r="J509" s="6">
        <v>374</v>
      </c>
      <c r="K509" s="6">
        <f t="shared" si="17"/>
        <v>26</v>
      </c>
      <c r="L509" t="s">
        <v>3672</v>
      </c>
      <c r="M509">
        <v>224</v>
      </c>
      <c r="N509">
        <v>818</v>
      </c>
      <c r="O509" t="s">
        <v>1736</v>
      </c>
    </row>
    <row r="510" spans="2:15">
      <c r="B510" s="6">
        <v>509</v>
      </c>
      <c r="C510" s="114" t="s">
        <v>4538</v>
      </c>
      <c r="D510" s="114" t="str">
        <f t="shared" si="16"/>
        <v>509|850</v>
      </c>
      <c r="J510" s="6">
        <v>375</v>
      </c>
      <c r="K510" s="6">
        <f t="shared" si="17"/>
        <v>26</v>
      </c>
      <c r="L510" t="s">
        <v>3672</v>
      </c>
      <c r="M510">
        <v>224</v>
      </c>
      <c r="N510">
        <v>819</v>
      </c>
      <c r="O510" t="s">
        <v>1737</v>
      </c>
    </row>
    <row r="511" spans="2:15">
      <c r="B511" s="6">
        <v>510</v>
      </c>
      <c r="C511" s="114" t="s">
        <v>4539</v>
      </c>
      <c r="D511" s="114" t="str">
        <f t="shared" si="16"/>
        <v>510|851</v>
      </c>
      <c r="J511" s="6">
        <v>376</v>
      </c>
      <c r="K511" s="6">
        <f t="shared" si="17"/>
        <v>26</v>
      </c>
      <c r="L511" t="s">
        <v>3672</v>
      </c>
      <c r="M511">
        <v>224</v>
      </c>
      <c r="N511">
        <v>820</v>
      </c>
      <c r="O511" t="s">
        <v>3771</v>
      </c>
    </row>
    <row r="512" spans="2:15">
      <c r="B512" s="6">
        <v>511</v>
      </c>
      <c r="C512" s="114" t="s">
        <v>4540</v>
      </c>
      <c r="D512" s="114" t="str">
        <f t="shared" si="16"/>
        <v>511|852</v>
      </c>
      <c r="J512" s="6">
        <v>377</v>
      </c>
      <c r="K512" s="6">
        <f t="shared" si="17"/>
        <v>26</v>
      </c>
      <c r="L512" t="s">
        <v>3672</v>
      </c>
      <c r="M512">
        <v>224</v>
      </c>
      <c r="N512">
        <v>821</v>
      </c>
      <c r="O512" t="s">
        <v>1738</v>
      </c>
    </row>
    <row r="513" spans="2:15">
      <c r="B513" s="6">
        <v>512</v>
      </c>
      <c r="C513" s="114" t="s">
        <v>4541</v>
      </c>
      <c r="D513" s="114" t="str">
        <f t="shared" si="16"/>
        <v>512|853</v>
      </c>
      <c r="J513" s="6">
        <v>378</v>
      </c>
      <c r="K513" s="6">
        <f t="shared" si="17"/>
        <v>26</v>
      </c>
      <c r="L513" t="s">
        <v>3672</v>
      </c>
      <c r="M513">
        <v>224</v>
      </c>
      <c r="N513">
        <v>822</v>
      </c>
      <c r="O513" t="s">
        <v>1739</v>
      </c>
    </row>
    <row r="514" spans="2:15">
      <c r="B514" s="6">
        <v>513</v>
      </c>
      <c r="C514" s="114" t="s">
        <v>4542</v>
      </c>
      <c r="D514" s="114" t="str">
        <f t="shared" ref="D514:D577" si="18">B514&amp;"|"&amp;C514</f>
        <v>513|86</v>
      </c>
      <c r="J514" s="6">
        <v>379</v>
      </c>
      <c r="K514" s="6">
        <f t="shared" si="17"/>
        <v>26</v>
      </c>
      <c r="L514" t="s">
        <v>3672</v>
      </c>
      <c r="M514">
        <v>224</v>
      </c>
      <c r="N514">
        <v>823</v>
      </c>
      <c r="O514" t="s">
        <v>1740</v>
      </c>
    </row>
    <row r="515" spans="2:15">
      <c r="B515" s="6">
        <v>514</v>
      </c>
      <c r="C515" s="114" t="s">
        <v>4543</v>
      </c>
      <c r="D515" s="114" t="str">
        <f t="shared" si="18"/>
        <v>514|87</v>
      </c>
      <c r="J515" s="6">
        <v>380</v>
      </c>
      <c r="K515" s="6">
        <f t="shared" ref="K515:K578" si="19">VLOOKUP(L515,$G$2:$H$74,2,FALSE)</f>
        <v>26</v>
      </c>
      <c r="L515" t="s">
        <v>3672</v>
      </c>
      <c r="M515">
        <v>224</v>
      </c>
      <c r="N515">
        <v>824</v>
      </c>
      <c r="O515" t="s">
        <v>1741</v>
      </c>
    </row>
    <row r="516" spans="2:15">
      <c r="B516" s="6">
        <v>515</v>
      </c>
      <c r="C516" s="114" t="s">
        <v>4544</v>
      </c>
      <c r="D516" s="114" t="str">
        <f t="shared" si="18"/>
        <v>515|88</v>
      </c>
      <c r="J516" s="6">
        <v>381</v>
      </c>
      <c r="K516" s="6">
        <f t="shared" si="19"/>
        <v>26</v>
      </c>
      <c r="L516" t="s">
        <v>3672</v>
      </c>
      <c r="M516">
        <v>224</v>
      </c>
      <c r="N516">
        <v>825</v>
      </c>
      <c r="O516" t="s">
        <v>1742</v>
      </c>
    </row>
    <row r="517" spans="2:15">
      <c r="B517" s="6">
        <v>516</v>
      </c>
      <c r="C517" s="114" t="s">
        <v>4545</v>
      </c>
      <c r="D517" s="114" t="str">
        <f t="shared" si="18"/>
        <v>516|89</v>
      </c>
      <c r="J517" s="6">
        <v>382</v>
      </c>
      <c r="K517" s="6">
        <f t="shared" si="19"/>
        <v>26</v>
      </c>
      <c r="L517" t="s">
        <v>3672</v>
      </c>
      <c r="M517">
        <v>224</v>
      </c>
      <c r="N517">
        <v>826</v>
      </c>
      <c r="O517" t="s">
        <v>1743</v>
      </c>
    </row>
    <row r="518" spans="2:15">
      <c r="B518" s="6">
        <v>517</v>
      </c>
      <c r="C518" s="114" t="s">
        <v>4546</v>
      </c>
      <c r="D518" s="114" t="str">
        <f t="shared" si="18"/>
        <v>517|9</v>
      </c>
      <c r="J518" s="6">
        <v>383</v>
      </c>
      <c r="K518" s="6">
        <f t="shared" si="19"/>
        <v>26</v>
      </c>
      <c r="L518" t="s">
        <v>3672</v>
      </c>
      <c r="M518">
        <v>224</v>
      </c>
      <c r="N518">
        <v>827</v>
      </c>
      <c r="O518" t="s">
        <v>1744</v>
      </c>
    </row>
    <row r="519" spans="2:15">
      <c r="B519" s="6">
        <v>518</v>
      </c>
      <c r="C519" s="114" t="s">
        <v>4547</v>
      </c>
      <c r="D519" s="114" t="str">
        <f t="shared" si="18"/>
        <v>518|90</v>
      </c>
      <c r="J519" s="6">
        <v>384</v>
      </c>
      <c r="K519" s="6">
        <f t="shared" si="19"/>
        <v>26</v>
      </c>
      <c r="L519" t="s">
        <v>3672</v>
      </c>
      <c r="M519">
        <v>224</v>
      </c>
      <c r="N519">
        <v>828</v>
      </c>
      <c r="O519" t="s">
        <v>1745</v>
      </c>
    </row>
    <row r="520" spans="2:15">
      <c r="B520" s="6">
        <v>519</v>
      </c>
      <c r="C520" s="114" t="s">
        <v>4548</v>
      </c>
      <c r="D520" s="114" t="str">
        <f t="shared" si="18"/>
        <v>519|901</v>
      </c>
      <c r="J520" s="6">
        <v>385</v>
      </c>
      <c r="K520" s="6">
        <f t="shared" si="19"/>
        <v>26</v>
      </c>
      <c r="L520" t="s">
        <v>3672</v>
      </c>
      <c r="M520">
        <v>224</v>
      </c>
      <c r="N520">
        <v>829</v>
      </c>
      <c r="O520" t="s">
        <v>3772</v>
      </c>
    </row>
    <row r="521" spans="2:15">
      <c r="B521" s="6">
        <v>520</v>
      </c>
      <c r="C521" s="114" t="s">
        <v>4549</v>
      </c>
      <c r="D521" s="114" t="str">
        <f t="shared" si="18"/>
        <v>520|902</v>
      </c>
      <c r="J521" s="6">
        <v>386</v>
      </c>
      <c r="K521" s="6">
        <f t="shared" si="19"/>
        <v>26</v>
      </c>
      <c r="L521" t="s">
        <v>3672</v>
      </c>
      <c r="M521">
        <v>224</v>
      </c>
      <c r="N521">
        <v>830</v>
      </c>
      <c r="O521" t="s">
        <v>1746</v>
      </c>
    </row>
    <row r="522" spans="2:15">
      <c r="B522" s="6">
        <v>521</v>
      </c>
      <c r="C522" s="114" t="s">
        <v>4550</v>
      </c>
      <c r="D522" s="114" t="str">
        <f t="shared" si="18"/>
        <v>521|903</v>
      </c>
      <c r="J522" s="6">
        <v>387</v>
      </c>
      <c r="K522" s="6">
        <f t="shared" si="19"/>
        <v>26</v>
      </c>
      <c r="L522" t="s">
        <v>3672</v>
      </c>
      <c r="M522">
        <v>224</v>
      </c>
      <c r="N522">
        <v>831</v>
      </c>
      <c r="O522" t="s">
        <v>1747</v>
      </c>
    </row>
    <row r="523" spans="2:15">
      <c r="B523" s="6">
        <v>522</v>
      </c>
      <c r="C523" s="114" t="s">
        <v>4551</v>
      </c>
      <c r="D523" s="114" t="str">
        <f t="shared" si="18"/>
        <v>522|904</v>
      </c>
      <c r="J523" s="6">
        <v>388</v>
      </c>
      <c r="K523" s="6">
        <f t="shared" si="19"/>
        <v>26</v>
      </c>
      <c r="L523" t="s">
        <v>3672</v>
      </c>
      <c r="M523">
        <v>224</v>
      </c>
      <c r="N523">
        <v>832</v>
      </c>
      <c r="O523" t="s">
        <v>3773</v>
      </c>
    </row>
    <row r="524" spans="2:15">
      <c r="B524" s="6">
        <v>523</v>
      </c>
      <c r="C524" s="114" t="s">
        <v>4552</v>
      </c>
      <c r="D524" s="114" t="str">
        <f t="shared" si="18"/>
        <v>523|905</v>
      </c>
      <c r="J524" s="6">
        <v>389</v>
      </c>
      <c r="K524" s="6">
        <f t="shared" si="19"/>
        <v>26</v>
      </c>
      <c r="L524" t="s">
        <v>3672</v>
      </c>
      <c r="M524">
        <v>224</v>
      </c>
      <c r="N524">
        <v>833</v>
      </c>
      <c r="O524" t="s">
        <v>3774</v>
      </c>
    </row>
    <row r="525" spans="2:15">
      <c r="B525" s="6">
        <v>524</v>
      </c>
      <c r="C525" s="114" t="s">
        <v>4553</v>
      </c>
      <c r="D525" s="114" t="str">
        <f t="shared" si="18"/>
        <v>524|907</v>
      </c>
      <c r="J525" s="6">
        <v>390</v>
      </c>
      <c r="K525" s="6">
        <f t="shared" si="19"/>
        <v>26</v>
      </c>
      <c r="L525" t="s">
        <v>3672</v>
      </c>
      <c r="M525">
        <v>224</v>
      </c>
      <c r="N525">
        <v>834</v>
      </c>
      <c r="O525" t="s">
        <v>3775</v>
      </c>
    </row>
    <row r="526" spans="2:15">
      <c r="B526" s="6">
        <v>525</v>
      </c>
      <c r="C526" s="114" t="s">
        <v>4554</v>
      </c>
      <c r="D526" s="114" t="str">
        <f t="shared" si="18"/>
        <v>525|908</v>
      </c>
      <c r="J526" s="6">
        <v>391</v>
      </c>
      <c r="K526" s="6">
        <f t="shared" si="19"/>
        <v>26</v>
      </c>
      <c r="L526" t="s">
        <v>3672</v>
      </c>
      <c r="M526">
        <v>224</v>
      </c>
      <c r="N526">
        <v>835</v>
      </c>
      <c r="O526" t="s">
        <v>1748</v>
      </c>
    </row>
    <row r="527" spans="2:15">
      <c r="B527" s="6">
        <v>526</v>
      </c>
      <c r="C527" s="114" t="s">
        <v>4555</v>
      </c>
      <c r="D527" s="114" t="str">
        <f t="shared" si="18"/>
        <v>526|909</v>
      </c>
      <c r="J527" s="6">
        <v>392</v>
      </c>
      <c r="K527" s="6">
        <f t="shared" si="19"/>
        <v>26</v>
      </c>
      <c r="L527" t="s">
        <v>3672</v>
      </c>
      <c r="M527">
        <v>224</v>
      </c>
      <c r="N527">
        <v>836</v>
      </c>
      <c r="O527" t="s">
        <v>1749</v>
      </c>
    </row>
    <row r="528" spans="2:15">
      <c r="B528" s="6">
        <v>527</v>
      </c>
      <c r="C528" s="114" t="s">
        <v>4556</v>
      </c>
      <c r="D528" s="114" t="str">
        <f t="shared" si="18"/>
        <v>527|91</v>
      </c>
      <c r="J528" s="6">
        <v>393</v>
      </c>
      <c r="K528" s="6">
        <f t="shared" si="19"/>
        <v>26</v>
      </c>
      <c r="L528" t="s">
        <v>3672</v>
      </c>
      <c r="M528">
        <v>224</v>
      </c>
      <c r="N528">
        <v>837</v>
      </c>
      <c r="O528" t="s">
        <v>3776</v>
      </c>
    </row>
    <row r="529" spans="2:15">
      <c r="B529" s="6">
        <v>528</v>
      </c>
      <c r="C529" s="114" t="s">
        <v>4557</v>
      </c>
      <c r="D529" s="114" t="str">
        <f t="shared" si="18"/>
        <v>528|910</v>
      </c>
      <c r="J529" s="6">
        <v>394</v>
      </c>
      <c r="K529" s="6">
        <f t="shared" si="19"/>
        <v>26</v>
      </c>
      <c r="L529" t="s">
        <v>3672</v>
      </c>
      <c r="M529">
        <v>224</v>
      </c>
      <c r="N529">
        <v>838</v>
      </c>
      <c r="O529" t="s">
        <v>3777</v>
      </c>
    </row>
    <row r="530" spans="2:15">
      <c r="B530" s="6">
        <v>529</v>
      </c>
      <c r="C530" s="114" t="s">
        <v>4558</v>
      </c>
      <c r="D530" s="114" t="str">
        <f t="shared" si="18"/>
        <v>529|911</v>
      </c>
      <c r="J530" s="6">
        <v>395</v>
      </c>
      <c r="K530" s="6">
        <f t="shared" si="19"/>
        <v>26</v>
      </c>
      <c r="L530" t="s">
        <v>3672</v>
      </c>
      <c r="M530">
        <v>224</v>
      </c>
      <c r="N530">
        <v>839</v>
      </c>
      <c r="O530" t="s">
        <v>1750</v>
      </c>
    </row>
    <row r="531" spans="2:15">
      <c r="B531" s="6">
        <v>530</v>
      </c>
      <c r="C531" s="114" t="s">
        <v>4559</v>
      </c>
      <c r="D531" s="114" t="str">
        <f t="shared" si="18"/>
        <v>530|912</v>
      </c>
      <c r="J531" s="6">
        <v>396</v>
      </c>
      <c r="K531" s="6">
        <f t="shared" si="19"/>
        <v>26</v>
      </c>
      <c r="L531" t="s">
        <v>3672</v>
      </c>
      <c r="M531">
        <v>224</v>
      </c>
      <c r="N531">
        <v>840</v>
      </c>
      <c r="O531" t="s">
        <v>1751</v>
      </c>
    </row>
    <row r="532" spans="2:15">
      <c r="B532" s="6">
        <v>531</v>
      </c>
      <c r="C532" s="114" t="s">
        <v>4560</v>
      </c>
      <c r="D532" s="114" t="str">
        <f t="shared" si="18"/>
        <v>531|913</v>
      </c>
      <c r="J532" s="6">
        <v>397</v>
      </c>
      <c r="K532" s="6">
        <f t="shared" si="19"/>
        <v>26</v>
      </c>
      <c r="L532" t="s">
        <v>3672</v>
      </c>
      <c r="M532">
        <v>224</v>
      </c>
      <c r="N532">
        <v>841</v>
      </c>
      <c r="O532" t="s">
        <v>1752</v>
      </c>
    </row>
    <row r="533" spans="2:15">
      <c r="B533" s="6">
        <v>532</v>
      </c>
      <c r="C533" s="114" t="s">
        <v>4561</v>
      </c>
      <c r="D533" s="114" t="str">
        <f t="shared" si="18"/>
        <v>532|914</v>
      </c>
      <c r="J533" s="6">
        <v>398</v>
      </c>
      <c r="K533" s="6">
        <f t="shared" si="19"/>
        <v>26</v>
      </c>
      <c r="L533" t="s">
        <v>3672</v>
      </c>
      <c r="M533">
        <v>224</v>
      </c>
      <c r="N533">
        <v>842</v>
      </c>
      <c r="O533" t="s">
        <v>1753</v>
      </c>
    </row>
    <row r="534" spans="2:15">
      <c r="B534" s="6">
        <v>533</v>
      </c>
      <c r="C534" s="114" t="s">
        <v>4562</v>
      </c>
      <c r="D534" s="114" t="str">
        <f t="shared" si="18"/>
        <v>533|915</v>
      </c>
      <c r="J534" s="6">
        <v>399</v>
      </c>
      <c r="K534" s="6">
        <f t="shared" si="19"/>
        <v>26</v>
      </c>
      <c r="L534" t="s">
        <v>3672</v>
      </c>
      <c r="M534">
        <v>224</v>
      </c>
      <c r="N534">
        <v>843</v>
      </c>
      <c r="O534" t="s">
        <v>1754</v>
      </c>
    </row>
    <row r="535" spans="2:15">
      <c r="B535" s="6">
        <v>534</v>
      </c>
      <c r="C535" s="114" t="s">
        <v>4563</v>
      </c>
      <c r="D535" s="114" t="str">
        <f t="shared" si="18"/>
        <v>534|916</v>
      </c>
      <c r="J535" s="6">
        <v>400</v>
      </c>
      <c r="K535" s="6">
        <f t="shared" si="19"/>
        <v>26</v>
      </c>
      <c r="L535" t="s">
        <v>3672</v>
      </c>
      <c r="M535">
        <v>224</v>
      </c>
      <c r="N535">
        <v>844</v>
      </c>
      <c r="O535" t="s">
        <v>1755</v>
      </c>
    </row>
    <row r="536" spans="2:15">
      <c r="B536" s="6">
        <v>535</v>
      </c>
      <c r="C536" s="114" t="s">
        <v>4564</v>
      </c>
      <c r="D536" s="114" t="str">
        <f t="shared" si="18"/>
        <v>535|917</v>
      </c>
      <c r="J536" s="6">
        <v>401</v>
      </c>
      <c r="K536" s="6">
        <f t="shared" si="19"/>
        <v>26</v>
      </c>
      <c r="L536" t="s">
        <v>3672</v>
      </c>
      <c r="M536">
        <v>224</v>
      </c>
      <c r="N536">
        <v>846</v>
      </c>
      <c r="O536" t="s">
        <v>3778</v>
      </c>
    </row>
    <row r="537" spans="2:15">
      <c r="B537" s="6">
        <v>536</v>
      </c>
      <c r="C537" s="114" t="s">
        <v>4565</v>
      </c>
      <c r="D537" s="114" t="str">
        <f t="shared" si="18"/>
        <v>536|918</v>
      </c>
      <c r="J537" s="6">
        <v>402</v>
      </c>
      <c r="K537" s="6">
        <f t="shared" si="19"/>
        <v>26</v>
      </c>
      <c r="L537" t="s">
        <v>3672</v>
      </c>
      <c r="M537">
        <v>224</v>
      </c>
      <c r="N537">
        <v>847</v>
      </c>
      <c r="O537" t="s">
        <v>3779</v>
      </c>
    </row>
    <row r="538" spans="2:15">
      <c r="B538" s="6">
        <v>537</v>
      </c>
      <c r="C538" s="114" t="s">
        <v>4566</v>
      </c>
      <c r="D538" s="114" t="str">
        <f t="shared" si="18"/>
        <v>537|919</v>
      </c>
      <c r="J538" s="6">
        <v>403</v>
      </c>
      <c r="K538" s="6">
        <f t="shared" si="19"/>
        <v>26</v>
      </c>
      <c r="L538" t="s">
        <v>3672</v>
      </c>
      <c r="M538">
        <v>224</v>
      </c>
      <c r="N538">
        <v>848</v>
      </c>
      <c r="O538" t="s">
        <v>1756</v>
      </c>
    </row>
    <row r="539" spans="2:15">
      <c r="B539" s="6">
        <v>538</v>
      </c>
      <c r="C539" s="114" t="s">
        <v>4567</v>
      </c>
      <c r="D539" s="114" t="str">
        <f t="shared" si="18"/>
        <v>538|92</v>
      </c>
      <c r="J539" s="6">
        <v>404</v>
      </c>
      <c r="K539" s="6">
        <f t="shared" si="19"/>
        <v>26</v>
      </c>
      <c r="L539" t="s">
        <v>3672</v>
      </c>
      <c r="M539">
        <v>224</v>
      </c>
      <c r="N539">
        <v>849</v>
      </c>
      <c r="O539" t="s">
        <v>1757</v>
      </c>
    </row>
    <row r="540" spans="2:15">
      <c r="B540" s="6">
        <v>539</v>
      </c>
      <c r="C540" s="114" t="s">
        <v>4568</v>
      </c>
      <c r="D540" s="114" t="str">
        <f t="shared" si="18"/>
        <v>539|920</v>
      </c>
      <c r="J540" s="6">
        <v>405</v>
      </c>
      <c r="K540" s="6">
        <f t="shared" si="19"/>
        <v>26</v>
      </c>
      <c r="L540" t="s">
        <v>3672</v>
      </c>
      <c r="M540">
        <v>224</v>
      </c>
      <c r="N540">
        <v>850</v>
      </c>
      <c r="O540" t="s">
        <v>1758</v>
      </c>
    </row>
    <row r="541" spans="2:15">
      <c r="B541" s="6">
        <v>540</v>
      </c>
      <c r="C541" s="114" t="s">
        <v>4569</v>
      </c>
      <c r="D541" s="114" t="str">
        <f t="shared" si="18"/>
        <v>540|921</v>
      </c>
      <c r="J541" s="6">
        <v>406</v>
      </c>
      <c r="K541" s="6">
        <f t="shared" si="19"/>
        <v>26</v>
      </c>
      <c r="L541" t="s">
        <v>3672</v>
      </c>
      <c r="M541">
        <v>224</v>
      </c>
      <c r="N541">
        <v>851</v>
      </c>
      <c r="O541" t="s">
        <v>1759</v>
      </c>
    </row>
    <row r="542" spans="2:15">
      <c r="B542" s="6">
        <v>541</v>
      </c>
      <c r="C542" s="114" t="s">
        <v>4570</v>
      </c>
      <c r="D542" s="114" t="str">
        <f t="shared" si="18"/>
        <v>541|922</v>
      </c>
      <c r="J542" s="6">
        <v>407</v>
      </c>
      <c r="K542" s="6">
        <f t="shared" si="19"/>
        <v>26</v>
      </c>
      <c r="L542" t="s">
        <v>3672</v>
      </c>
      <c r="M542">
        <v>224</v>
      </c>
      <c r="N542">
        <v>852</v>
      </c>
      <c r="O542" t="s">
        <v>1760</v>
      </c>
    </row>
    <row r="543" spans="2:15">
      <c r="B543" s="6">
        <v>542</v>
      </c>
      <c r="C543" s="114" t="s">
        <v>4571</v>
      </c>
      <c r="D543" s="114" t="str">
        <f t="shared" si="18"/>
        <v>542|923</v>
      </c>
      <c r="J543" s="6">
        <v>408</v>
      </c>
      <c r="K543" s="6">
        <f t="shared" si="19"/>
        <v>26</v>
      </c>
      <c r="L543" t="s">
        <v>3672</v>
      </c>
      <c r="M543">
        <v>224</v>
      </c>
      <c r="N543">
        <v>853</v>
      </c>
      <c r="O543" t="s">
        <v>1761</v>
      </c>
    </row>
    <row r="544" spans="2:15">
      <c r="B544" s="6">
        <v>543</v>
      </c>
      <c r="C544" s="114" t="s">
        <v>4572</v>
      </c>
      <c r="D544" s="114" t="str">
        <f t="shared" si="18"/>
        <v>543|93</v>
      </c>
      <c r="J544" s="6">
        <v>409</v>
      </c>
      <c r="K544" s="6">
        <f t="shared" si="19"/>
        <v>27</v>
      </c>
      <c r="L544" t="s">
        <v>3673</v>
      </c>
      <c r="M544">
        <v>224</v>
      </c>
      <c r="N544">
        <v>901</v>
      </c>
      <c r="O544" t="s">
        <v>3790</v>
      </c>
    </row>
    <row r="545" spans="2:15">
      <c r="B545" s="6">
        <v>544</v>
      </c>
      <c r="C545" s="114" t="s">
        <v>4573</v>
      </c>
      <c r="D545" s="114" t="str">
        <f t="shared" si="18"/>
        <v>544|94</v>
      </c>
      <c r="J545" s="6">
        <v>410</v>
      </c>
      <c r="K545" s="6">
        <f t="shared" si="19"/>
        <v>27</v>
      </c>
      <c r="L545" t="s">
        <v>3673</v>
      </c>
      <c r="M545">
        <v>224</v>
      </c>
      <c r="N545">
        <v>902</v>
      </c>
      <c r="O545" t="s">
        <v>1762</v>
      </c>
    </row>
    <row r="546" spans="2:15">
      <c r="B546" s="6">
        <v>545</v>
      </c>
      <c r="C546" s="114" t="s">
        <v>4574</v>
      </c>
      <c r="D546" s="114" t="str">
        <f t="shared" si="18"/>
        <v>545|95</v>
      </c>
      <c r="J546" s="6">
        <v>411</v>
      </c>
      <c r="K546" s="6">
        <f t="shared" si="19"/>
        <v>27</v>
      </c>
      <c r="L546" t="s">
        <v>3673</v>
      </c>
      <c r="M546">
        <v>224</v>
      </c>
      <c r="N546">
        <v>903</v>
      </c>
      <c r="O546" t="s">
        <v>1763</v>
      </c>
    </row>
    <row r="547" spans="2:15">
      <c r="B547" s="6">
        <v>546</v>
      </c>
      <c r="C547" s="114" t="s">
        <v>4575</v>
      </c>
      <c r="D547" s="114" t="str">
        <f t="shared" si="18"/>
        <v>546|96</v>
      </c>
      <c r="J547" s="6">
        <v>412</v>
      </c>
      <c r="K547" s="6">
        <f t="shared" si="19"/>
        <v>27</v>
      </c>
      <c r="L547" t="s">
        <v>3673</v>
      </c>
      <c r="M547">
        <v>224</v>
      </c>
      <c r="N547">
        <v>904</v>
      </c>
      <c r="O547" t="s">
        <v>1764</v>
      </c>
    </row>
    <row r="548" spans="2:15">
      <c r="B548" s="6">
        <v>547</v>
      </c>
      <c r="C548" s="114" t="s">
        <v>4576</v>
      </c>
      <c r="D548" s="114" t="str">
        <f t="shared" si="18"/>
        <v>547|99</v>
      </c>
      <c r="J548" s="6">
        <v>413</v>
      </c>
      <c r="K548" s="6">
        <f t="shared" si="19"/>
        <v>27</v>
      </c>
      <c r="L548" t="s">
        <v>3673</v>
      </c>
      <c r="M548">
        <v>224</v>
      </c>
      <c r="N548">
        <v>905</v>
      </c>
      <c r="O548" t="s">
        <v>3780</v>
      </c>
    </row>
    <row r="549" spans="2:15">
      <c r="B549" s="6">
        <v>548</v>
      </c>
      <c r="C549" s="114" t="s">
        <v>853</v>
      </c>
      <c r="D549" s="114" t="str">
        <f t="shared" si="18"/>
        <v>548|A</v>
      </c>
      <c r="J549" s="6">
        <v>414</v>
      </c>
      <c r="K549" s="6">
        <f t="shared" si="19"/>
        <v>27</v>
      </c>
      <c r="L549" t="s">
        <v>3673</v>
      </c>
      <c r="M549">
        <v>224</v>
      </c>
      <c r="N549">
        <v>907</v>
      </c>
      <c r="O549" t="s">
        <v>3781</v>
      </c>
    </row>
    <row r="550" spans="2:15">
      <c r="B550" s="6">
        <v>549</v>
      </c>
      <c r="C550" s="114" t="s">
        <v>966</v>
      </c>
      <c r="D550" s="114" t="str">
        <f t="shared" si="18"/>
        <v>549|AA</v>
      </c>
      <c r="J550" s="6">
        <v>415</v>
      </c>
      <c r="K550" s="6">
        <f t="shared" si="19"/>
        <v>27</v>
      </c>
      <c r="L550" t="s">
        <v>3673</v>
      </c>
      <c r="M550">
        <v>224</v>
      </c>
      <c r="N550">
        <v>908</v>
      </c>
      <c r="O550" t="s">
        <v>1765</v>
      </c>
    </row>
    <row r="551" spans="2:15">
      <c r="B551" s="6">
        <v>550</v>
      </c>
      <c r="C551" s="114" t="s">
        <v>476</v>
      </c>
      <c r="D551" s="114" t="str">
        <f t="shared" si="18"/>
        <v>550|AB</v>
      </c>
      <c r="J551" s="6">
        <v>416</v>
      </c>
      <c r="K551" s="6">
        <f t="shared" si="19"/>
        <v>27</v>
      </c>
      <c r="L551" t="s">
        <v>3673</v>
      </c>
      <c r="M551">
        <v>224</v>
      </c>
      <c r="N551">
        <v>909</v>
      </c>
      <c r="O551" t="s">
        <v>1766</v>
      </c>
    </row>
    <row r="552" spans="2:15">
      <c r="B552" s="6">
        <v>551</v>
      </c>
      <c r="C552" s="114" t="s">
        <v>2550</v>
      </c>
      <c r="D552" s="114" t="str">
        <f t="shared" si="18"/>
        <v>551|ABR</v>
      </c>
      <c r="J552" s="6">
        <v>417</v>
      </c>
      <c r="K552" s="6">
        <f t="shared" si="19"/>
        <v>27</v>
      </c>
      <c r="L552" t="s">
        <v>3673</v>
      </c>
      <c r="M552">
        <v>224</v>
      </c>
      <c r="N552">
        <v>910</v>
      </c>
      <c r="O552" t="s">
        <v>1767</v>
      </c>
    </row>
    <row r="553" spans="2:15">
      <c r="B553" s="6">
        <v>552</v>
      </c>
      <c r="C553" s="114" t="s">
        <v>899</v>
      </c>
      <c r="D553" s="114" t="str">
        <f t="shared" si="18"/>
        <v>552|AC</v>
      </c>
      <c r="J553" s="6">
        <v>418</v>
      </c>
      <c r="K553" s="6">
        <f t="shared" si="19"/>
        <v>27</v>
      </c>
      <c r="L553" t="s">
        <v>3673</v>
      </c>
      <c r="M553">
        <v>224</v>
      </c>
      <c r="N553">
        <v>911</v>
      </c>
      <c r="O553" t="s">
        <v>1768</v>
      </c>
    </row>
    <row r="554" spans="2:15">
      <c r="B554" s="6">
        <v>553</v>
      </c>
      <c r="C554" s="114" t="s">
        <v>1064</v>
      </c>
      <c r="D554" s="114" t="str">
        <f t="shared" si="18"/>
        <v>553|ACT</v>
      </c>
      <c r="J554" s="6">
        <v>419</v>
      </c>
      <c r="K554" s="6">
        <f t="shared" si="19"/>
        <v>27</v>
      </c>
      <c r="L554" t="s">
        <v>3673</v>
      </c>
      <c r="M554">
        <v>224</v>
      </c>
      <c r="N554">
        <v>912</v>
      </c>
      <c r="O554" t="s">
        <v>1769</v>
      </c>
    </row>
    <row r="555" spans="2:15">
      <c r="B555" s="6">
        <v>554</v>
      </c>
      <c r="C555" s="114" t="s">
        <v>764</v>
      </c>
      <c r="D555" s="114" t="str">
        <f t="shared" si="18"/>
        <v>554|AD</v>
      </c>
      <c r="J555" s="6">
        <v>420</v>
      </c>
      <c r="K555" s="6">
        <f t="shared" si="19"/>
        <v>27</v>
      </c>
      <c r="L555" t="s">
        <v>3673</v>
      </c>
      <c r="M555">
        <v>224</v>
      </c>
      <c r="N555">
        <v>913</v>
      </c>
      <c r="O555" t="s">
        <v>1770</v>
      </c>
    </row>
    <row r="556" spans="2:15">
      <c r="B556" s="6">
        <v>555</v>
      </c>
      <c r="C556" s="114" t="s">
        <v>2076</v>
      </c>
      <c r="D556" s="114" t="str">
        <f t="shared" si="18"/>
        <v>555|AG</v>
      </c>
      <c r="J556" s="6">
        <v>421</v>
      </c>
      <c r="K556" s="6">
        <f t="shared" si="19"/>
        <v>27</v>
      </c>
      <c r="L556" t="s">
        <v>3673</v>
      </c>
      <c r="M556">
        <v>224</v>
      </c>
      <c r="N556">
        <v>914</v>
      </c>
      <c r="O556" t="s">
        <v>1771</v>
      </c>
    </row>
    <row r="557" spans="2:15">
      <c r="B557" s="6">
        <v>556</v>
      </c>
      <c r="C557" s="114" t="s">
        <v>2664</v>
      </c>
      <c r="D557" s="114" t="str">
        <f t="shared" si="18"/>
        <v>556|AGN</v>
      </c>
      <c r="J557" s="6">
        <v>422</v>
      </c>
      <c r="K557" s="6">
        <f t="shared" si="19"/>
        <v>27</v>
      </c>
      <c r="L557" t="s">
        <v>3673</v>
      </c>
      <c r="M557">
        <v>224</v>
      </c>
      <c r="N557">
        <v>915</v>
      </c>
      <c r="O557" t="s">
        <v>1772</v>
      </c>
    </row>
    <row r="558" spans="2:15">
      <c r="B558" s="6">
        <v>557</v>
      </c>
      <c r="C558" s="114" t="s">
        <v>619</v>
      </c>
      <c r="D558" s="114" t="str">
        <f t="shared" si="18"/>
        <v>557|AGS</v>
      </c>
      <c r="J558" s="6">
        <v>423</v>
      </c>
      <c r="K558" s="6">
        <f t="shared" si="19"/>
        <v>27</v>
      </c>
      <c r="L558" t="s">
        <v>3673</v>
      </c>
      <c r="M558">
        <v>224</v>
      </c>
      <c r="N558">
        <v>916</v>
      </c>
      <c r="O558" t="s">
        <v>1773</v>
      </c>
    </row>
    <row r="559" spans="2:15">
      <c r="B559" s="6">
        <v>558</v>
      </c>
      <c r="C559" s="114" t="s">
        <v>784</v>
      </c>
      <c r="D559" s="114" t="str">
        <f t="shared" si="18"/>
        <v>558|AH</v>
      </c>
      <c r="J559" s="6">
        <v>424</v>
      </c>
      <c r="K559" s="6">
        <f t="shared" si="19"/>
        <v>27</v>
      </c>
      <c r="L559" t="s">
        <v>3673</v>
      </c>
      <c r="M559">
        <v>224</v>
      </c>
      <c r="N559">
        <v>917</v>
      </c>
      <c r="O559" t="s">
        <v>1774</v>
      </c>
    </row>
    <row r="560" spans="2:15">
      <c r="B560" s="6">
        <v>559</v>
      </c>
      <c r="C560" s="114" t="s">
        <v>2239</v>
      </c>
      <c r="D560" s="114" t="str">
        <f t="shared" si="18"/>
        <v>559|AI</v>
      </c>
      <c r="J560" s="6">
        <v>425</v>
      </c>
      <c r="K560" s="6">
        <f t="shared" si="19"/>
        <v>27</v>
      </c>
      <c r="L560" t="s">
        <v>3673</v>
      </c>
      <c r="M560">
        <v>224</v>
      </c>
      <c r="N560">
        <v>918</v>
      </c>
      <c r="O560" t="s">
        <v>1775</v>
      </c>
    </row>
    <row r="561" spans="2:16">
      <c r="B561" s="6">
        <v>560</v>
      </c>
      <c r="C561" s="114" t="s">
        <v>472</v>
      </c>
      <c r="D561" s="114" t="str">
        <f t="shared" si="18"/>
        <v>560|AK</v>
      </c>
      <c r="J561" s="6">
        <v>426</v>
      </c>
      <c r="K561" s="6">
        <f t="shared" si="19"/>
        <v>27</v>
      </c>
      <c r="L561" t="s">
        <v>3673</v>
      </c>
      <c r="M561">
        <v>224</v>
      </c>
      <c r="N561">
        <v>919</v>
      </c>
      <c r="O561" t="s">
        <v>3782</v>
      </c>
    </row>
    <row r="562" spans="2:16">
      <c r="B562" s="6">
        <v>561</v>
      </c>
      <c r="C562" s="114" t="s">
        <v>2598</v>
      </c>
      <c r="D562" s="114" t="str">
        <f t="shared" si="18"/>
        <v>561|AKL</v>
      </c>
      <c r="J562" s="6">
        <v>427</v>
      </c>
      <c r="K562" s="6">
        <f t="shared" si="19"/>
        <v>27</v>
      </c>
      <c r="L562" t="s">
        <v>3673</v>
      </c>
      <c r="M562">
        <v>224</v>
      </c>
      <c r="N562">
        <v>920</v>
      </c>
      <c r="O562" t="s">
        <v>1776</v>
      </c>
    </row>
    <row r="563" spans="2:16">
      <c r="B563" s="6">
        <v>562</v>
      </c>
      <c r="C563" s="114" t="s">
        <v>505</v>
      </c>
      <c r="D563" s="114" t="str">
        <f t="shared" si="18"/>
        <v>562|AL</v>
      </c>
      <c r="J563" s="6">
        <v>428</v>
      </c>
      <c r="K563" s="6">
        <f t="shared" si="19"/>
        <v>27</v>
      </c>
      <c r="L563" t="s">
        <v>3673</v>
      </c>
      <c r="M563">
        <v>224</v>
      </c>
      <c r="N563">
        <v>921</v>
      </c>
      <c r="O563" t="s">
        <v>1777</v>
      </c>
    </row>
    <row r="564" spans="2:16">
      <c r="B564" s="6">
        <v>563</v>
      </c>
      <c r="C564" s="114" t="s">
        <v>2575</v>
      </c>
      <c r="D564" s="114" t="str">
        <f t="shared" si="18"/>
        <v>563|ALB</v>
      </c>
      <c r="J564" s="6">
        <v>429</v>
      </c>
      <c r="K564" s="6">
        <f t="shared" si="19"/>
        <v>27</v>
      </c>
      <c r="L564" t="s">
        <v>3673</v>
      </c>
      <c r="M564">
        <v>224</v>
      </c>
      <c r="N564">
        <v>922</v>
      </c>
      <c r="O564" t="s">
        <v>1778</v>
      </c>
    </row>
    <row r="565" spans="2:16">
      <c r="B565" s="6">
        <v>564</v>
      </c>
      <c r="C565" s="114" t="s">
        <v>521</v>
      </c>
      <c r="D565" s="114" t="str">
        <f t="shared" si="18"/>
        <v>564|AM</v>
      </c>
      <c r="J565" s="6">
        <v>430</v>
      </c>
      <c r="K565" s="6">
        <f t="shared" si="19"/>
        <v>27</v>
      </c>
      <c r="L565" t="s">
        <v>3673</v>
      </c>
      <c r="M565">
        <v>224</v>
      </c>
      <c r="N565">
        <v>923</v>
      </c>
      <c r="O565" t="s">
        <v>1779</v>
      </c>
    </row>
    <row r="566" spans="2:16">
      <c r="B566" s="6">
        <v>565</v>
      </c>
      <c r="C566" s="114" t="s">
        <v>812</v>
      </c>
      <c r="D566" s="114" t="str">
        <f t="shared" si="18"/>
        <v>565|AN</v>
      </c>
      <c r="J566" s="32">
        <v>1</v>
      </c>
      <c r="K566" s="32">
        <f t="shared" si="19"/>
        <v>28</v>
      </c>
      <c r="L566" s="171" t="s">
        <v>1783</v>
      </c>
      <c r="M566" s="171">
        <v>225</v>
      </c>
      <c r="N566" s="171" t="s">
        <v>785</v>
      </c>
      <c r="O566" s="171" t="s">
        <v>1784</v>
      </c>
      <c r="P566" s="171">
        <v>0</v>
      </c>
    </row>
    <row r="567" spans="2:16">
      <c r="B567" s="6">
        <v>566</v>
      </c>
      <c r="C567" s="114" t="s">
        <v>1156</v>
      </c>
      <c r="D567" s="114" t="str">
        <f t="shared" si="18"/>
        <v>566|ANE</v>
      </c>
      <c r="J567" s="6">
        <v>2</v>
      </c>
      <c r="K567" s="6">
        <f t="shared" si="19"/>
        <v>28</v>
      </c>
      <c r="L567" t="s">
        <v>1783</v>
      </c>
      <c r="M567">
        <v>225</v>
      </c>
      <c r="N567" t="s">
        <v>801</v>
      </c>
      <c r="O567" t="s">
        <v>1785</v>
      </c>
      <c r="P567">
        <v>0</v>
      </c>
    </row>
    <row r="568" spans="2:16">
      <c r="B568" s="6">
        <v>567</v>
      </c>
      <c r="C568" s="114" t="s">
        <v>2600</v>
      </c>
      <c r="D568" s="114" t="str">
        <f t="shared" si="18"/>
        <v>567|ANT</v>
      </c>
      <c r="J568" s="6">
        <v>3</v>
      </c>
      <c r="K568" s="6">
        <f t="shared" si="19"/>
        <v>28</v>
      </c>
      <c r="L568" t="s">
        <v>1783</v>
      </c>
      <c r="M568">
        <v>225</v>
      </c>
      <c r="N568" t="s">
        <v>736</v>
      </c>
      <c r="O568" t="s">
        <v>1795</v>
      </c>
      <c r="P568">
        <v>1</v>
      </c>
    </row>
    <row r="569" spans="2:16">
      <c r="B569" s="6">
        <v>568</v>
      </c>
      <c r="C569" s="114" t="s">
        <v>758</v>
      </c>
      <c r="D569" s="114" t="str">
        <f t="shared" si="18"/>
        <v>568|AO</v>
      </c>
      <c r="J569" s="6">
        <v>4</v>
      </c>
      <c r="K569" s="6">
        <f t="shared" si="19"/>
        <v>28</v>
      </c>
      <c r="L569" t="s">
        <v>1783</v>
      </c>
      <c r="M569">
        <v>225</v>
      </c>
      <c r="N569" t="s">
        <v>1005</v>
      </c>
      <c r="O569" t="s">
        <v>1786</v>
      </c>
      <c r="P569">
        <v>0</v>
      </c>
    </row>
    <row r="570" spans="2:16">
      <c r="B570" s="6">
        <v>569</v>
      </c>
      <c r="C570" s="114" t="s">
        <v>891</v>
      </c>
      <c r="D570" s="114" t="str">
        <f t="shared" si="18"/>
        <v>569|AP</v>
      </c>
      <c r="J570" s="6">
        <v>5</v>
      </c>
      <c r="K570" s="6">
        <f t="shared" si="19"/>
        <v>28</v>
      </c>
      <c r="L570" t="s">
        <v>1783</v>
      </c>
      <c r="M570">
        <v>225</v>
      </c>
      <c r="N570" t="s">
        <v>1787</v>
      </c>
      <c r="O570" t="s">
        <v>1788</v>
      </c>
      <c r="P570">
        <v>0</v>
      </c>
    </row>
    <row r="571" spans="2:16">
      <c r="B571" s="6">
        <v>570</v>
      </c>
      <c r="C571" s="114" t="s">
        <v>2552</v>
      </c>
      <c r="D571" s="114" t="str">
        <f t="shared" si="18"/>
        <v>570|APA</v>
      </c>
      <c r="J571" s="6">
        <v>6</v>
      </c>
      <c r="K571" s="6">
        <f t="shared" si="19"/>
        <v>28</v>
      </c>
      <c r="L571" t="s">
        <v>1783</v>
      </c>
      <c r="M571">
        <v>225</v>
      </c>
      <c r="N571" t="s">
        <v>687</v>
      </c>
      <c r="O571" t="s">
        <v>1789</v>
      </c>
      <c r="P571">
        <v>0</v>
      </c>
    </row>
    <row r="572" spans="2:16">
      <c r="B572" s="6">
        <v>571</v>
      </c>
      <c r="C572" s="114" t="s">
        <v>2789</v>
      </c>
      <c r="D572" s="114" t="str">
        <f t="shared" si="18"/>
        <v>571|APB</v>
      </c>
      <c r="J572" s="6">
        <v>7</v>
      </c>
      <c r="K572" s="6">
        <f t="shared" si="19"/>
        <v>28</v>
      </c>
      <c r="L572" t="s">
        <v>1783</v>
      </c>
      <c r="M572">
        <v>225</v>
      </c>
      <c r="N572" t="s">
        <v>1790</v>
      </c>
      <c r="O572" t="s">
        <v>1791</v>
      </c>
      <c r="P572">
        <v>0</v>
      </c>
    </row>
    <row r="573" spans="2:16">
      <c r="B573" s="6">
        <v>572</v>
      </c>
      <c r="C573" s="114" t="s">
        <v>2791</v>
      </c>
      <c r="D573" s="114" t="str">
        <f t="shared" si="18"/>
        <v>572|APC</v>
      </c>
      <c r="J573" s="6">
        <v>8</v>
      </c>
      <c r="K573" s="6">
        <f t="shared" si="19"/>
        <v>28</v>
      </c>
      <c r="L573" t="s">
        <v>1783</v>
      </c>
      <c r="M573">
        <v>225</v>
      </c>
      <c r="N573" t="s">
        <v>790</v>
      </c>
      <c r="O573" t="s">
        <v>1792</v>
      </c>
      <c r="P573">
        <v>0</v>
      </c>
    </row>
    <row r="574" spans="2:16">
      <c r="B574" s="6">
        <v>573</v>
      </c>
      <c r="C574" s="114" t="s">
        <v>2793</v>
      </c>
      <c r="D574" s="114" t="str">
        <f t="shared" si="18"/>
        <v>573|APD</v>
      </c>
      <c r="J574" s="6">
        <v>9</v>
      </c>
      <c r="K574" s="6">
        <f t="shared" si="19"/>
        <v>28</v>
      </c>
      <c r="L574" t="s">
        <v>1783</v>
      </c>
      <c r="M574">
        <v>225</v>
      </c>
      <c r="N574" t="s">
        <v>1793</v>
      </c>
      <c r="O574" t="s">
        <v>1794</v>
      </c>
      <c r="P574">
        <v>0</v>
      </c>
    </row>
    <row r="575" spans="2:16">
      <c r="B575" s="6">
        <v>574</v>
      </c>
      <c r="C575" s="114" t="s">
        <v>2795</v>
      </c>
      <c r="D575" s="114" t="str">
        <f t="shared" si="18"/>
        <v>574|APE</v>
      </c>
      <c r="J575" s="32">
        <v>1</v>
      </c>
      <c r="K575" s="32">
        <f t="shared" si="19"/>
        <v>29</v>
      </c>
      <c r="L575" s="171" t="s">
        <v>1942</v>
      </c>
      <c r="M575" s="171">
        <v>248</v>
      </c>
      <c r="N575" s="171" t="s">
        <v>1943</v>
      </c>
      <c r="O575" s="171" t="s">
        <v>1944</v>
      </c>
      <c r="P575" s="171"/>
    </row>
    <row r="576" spans="2:16">
      <c r="B576" s="6">
        <v>575</v>
      </c>
      <c r="C576" s="114" t="s">
        <v>2797</v>
      </c>
      <c r="D576" s="114" t="str">
        <f t="shared" si="18"/>
        <v>575|APF</v>
      </c>
      <c r="J576" s="6">
        <v>2</v>
      </c>
      <c r="K576" s="6">
        <f t="shared" si="19"/>
        <v>29</v>
      </c>
      <c r="L576" t="s">
        <v>1942</v>
      </c>
      <c r="M576">
        <v>248</v>
      </c>
      <c r="N576" t="s">
        <v>1354</v>
      </c>
      <c r="O576" t="s">
        <v>1945</v>
      </c>
    </row>
    <row r="577" spans="2:15">
      <c r="B577" s="6">
        <v>576</v>
      </c>
      <c r="C577" s="114" t="s">
        <v>2799</v>
      </c>
      <c r="D577" s="114" t="str">
        <f t="shared" si="18"/>
        <v>576|APG</v>
      </c>
      <c r="J577" s="6">
        <v>3</v>
      </c>
      <c r="K577" s="6">
        <f t="shared" si="19"/>
        <v>29</v>
      </c>
      <c r="L577" t="s">
        <v>1942</v>
      </c>
      <c r="M577">
        <v>248</v>
      </c>
      <c r="N577" t="s">
        <v>666</v>
      </c>
      <c r="O577" t="s">
        <v>1946</v>
      </c>
    </row>
    <row r="578" spans="2:15">
      <c r="B578" s="6">
        <v>577</v>
      </c>
      <c r="C578" s="114" t="s">
        <v>2801</v>
      </c>
      <c r="D578" s="114" t="str">
        <f t="shared" ref="D578:D641" si="20">B578&amp;"|"&amp;C578</f>
        <v>577|APH</v>
      </c>
      <c r="J578" s="6">
        <v>4</v>
      </c>
      <c r="K578" s="6">
        <f t="shared" si="19"/>
        <v>29</v>
      </c>
      <c r="L578" t="s">
        <v>1942</v>
      </c>
      <c r="M578">
        <v>248</v>
      </c>
      <c r="N578" t="s">
        <v>479</v>
      </c>
      <c r="O578" t="s">
        <v>1947</v>
      </c>
    </row>
    <row r="579" spans="2:15">
      <c r="B579" s="6">
        <v>578</v>
      </c>
      <c r="C579" s="114" t="s">
        <v>2803</v>
      </c>
      <c r="D579" s="114" t="str">
        <f t="shared" si="20"/>
        <v>578|API</v>
      </c>
      <c r="J579" s="6">
        <v>5</v>
      </c>
      <c r="K579" s="6">
        <f t="shared" ref="K579:K642" si="21">VLOOKUP(L579,$G$2:$H$74,2,FALSE)</f>
        <v>30</v>
      </c>
      <c r="L579" t="s">
        <v>1948</v>
      </c>
      <c r="M579">
        <v>248</v>
      </c>
      <c r="N579" t="s">
        <v>505</v>
      </c>
      <c r="O579" t="s">
        <v>1949</v>
      </c>
    </row>
    <row r="580" spans="2:15">
      <c r="B580" s="6">
        <v>579</v>
      </c>
      <c r="C580" s="114" t="s">
        <v>2805</v>
      </c>
      <c r="D580" s="114" t="str">
        <f t="shared" si="20"/>
        <v>579|APJ</v>
      </c>
      <c r="J580" s="6">
        <v>6</v>
      </c>
      <c r="K580" s="6">
        <f t="shared" si="21"/>
        <v>30</v>
      </c>
      <c r="L580" t="s">
        <v>1948</v>
      </c>
      <c r="M580">
        <v>248</v>
      </c>
      <c r="N580" t="s">
        <v>946</v>
      </c>
      <c r="O580" t="s">
        <v>1950</v>
      </c>
    </row>
    <row r="581" spans="2:15">
      <c r="B581" s="6">
        <v>580</v>
      </c>
      <c r="C581" s="114" t="s">
        <v>2016</v>
      </c>
      <c r="D581" s="114" t="str">
        <f t="shared" si="20"/>
        <v>580|AQ</v>
      </c>
      <c r="J581" s="6">
        <v>7</v>
      </c>
      <c r="K581" s="6">
        <f t="shared" si="21"/>
        <v>30</v>
      </c>
      <c r="L581" t="s">
        <v>1948</v>
      </c>
      <c r="M581">
        <v>248</v>
      </c>
      <c r="N581" t="s">
        <v>1951</v>
      </c>
      <c r="O581" t="s">
        <v>1952</v>
      </c>
    </row>
    <row r="582" spans="2:15">
      <c r="B582" s="6">
        <v>581</v>
      </c>
      <c r="C582" s="114" t="s">
        <v>672</v>
      </c>
      <c r="D582" s="114" t="str">
        <f t="shared" si="20"/>
        <v>581|AR</v>
      </c>
      <c r="J582" s="6">
        <v>8</v>
      </c>
      <c r="K582" s="6">
        <f t="shared" si="21"/>
        <v>30</v>
      </c>
      <c r="L582" t="s">
        <v>1948</v>
      </c>
      <c r="M582">
        <v>248</v>
      </c>
      <c r="N582" t="s">
        <v>754</v>
      </c>
      <c r="O582" t="s">
        <v>1953</v>
      </c>
    </row>
    <row r="583" spans="2:15">
      <c r="B583" s="6">
        <v>582</v>
      </c>
      <c r="C583" s="114" t="s">
        <v>814</v>
      </c>
      <c r="D583" s="114" t="str">
        <f t="shared" si="20"/>
        <v>582|AS</v>
      </c>
      <c r="J583" s="6">
        <v>9</v>
      </c>
      <c r="K583" s="6">
        <f t="shared" si="21"/>
        <v>30</v>
      </c>
      <c r="L583" t="s">
        <v>1948</v>
      </c>
      <c r="M583">
        <v>248</v>
      </c>
      <c r="N583" t="s">
        <v>674</v>
      </c>
      <c r="O583" t="s">
        <v>1954</v>
      </c>
    </row>
    <row r="584" spans="2:15">
      <c r="B584" s="6">
        <v>583</v>
      </c>
      <c r="C584" s="114" t="s">
        <v>975</v>
      </c>
      <c r="D584" s="114" t="str">
        <f t="shared" si="20"/>
        <v>583|ASU</v>
      </c>
      <c r="J584" s="6">
        <v>10</v>
      </c>
      <c r="K584" s="6">
        <f t="shared" si="21"/>
        <v>30</v>
      </c>
      <c r="L584" t="s">
        <v>1948</v>
      </c>
      <c r="M584">
        <v>248</v>
      </c>
      <c r="N584" t="s">
        <v>483</v>
      </c>
      <c r="O584" t="s">
        <v>1955</v>
      </c>
    </row>
    <row r="585" spans="2:15">
      <c r="B585" s="6">
        <v>584</v>
      </c>
      <c r="C585" s="114" t="s">
        <v>946</v>
      </c>
      <c r="D585" s="114" t="str">
        <f t="shared" si="20"/>
        <v>584|AT</v>
      </c>
      <c r="J585" s="6">
        <v>11</v>
      </c>
      <c r="K585" s="6">
        <f t="shared" si="21"/>
        <v>30</v>
      </c>
      <c r="L585" t="s">
        <v>1948</v>
      </c>
      <c r="M585">
        <v>248</v>
      </c>
      <c r="N585" t="s">
        <v>1320</v>
      </c>
      <c r="O585" t="s">
        <v>1956</v>
      </c>
    </row>
    <row r="586" spans="2:15">
      <c r="B586" s="6">
        <v>585</v>
      </c>
      <c r="C586" s="114" t="s">
        <v>1124</v>
      </c>
      <c r="D586" s="114" t="str">
        <f t="shared" si="20"/>
        <v>585|AUK</v>
      </c>
      <c r="J586" s="6">
        <v>12</v>
      </c>
      <c r="K586" s="6">
        <f t="shared" si="21"/>
        <v>30</v>
      </c>
      <c r="L586" t="s">
        <v>1948</v>
      </c>
      <c r="M586">
        <v>248</v>
      </c>
      <c r="N586" t="s">
        <v>1957</v>
      </c>
      <c r="O586" t="s">
        <v>1958</v>
      </c>
    </row>
    <row r="587" spans="2:15">
      <c r="B587" s="6">
        <v>586</v>
      </c>
      <c r="C587" s="114" t="s">
        <v>2507</v>
      </c>
      <c r="D587" s="114" t="str">
        <f t="shared" si="20"/>
        <v>586|AUR</v>
      </c>
      <c r="J587" s="6">
        <v>13</v>
      </c>
      <c r="K587" s="6">
        <f t="shared" si="21"/>
        <v>31</v>
      </c>
      <c r="L587" t="s">
        <v>1959</v>
      </c>
      <c r="M587">
        <v>248</v>
      </c>
      <c r="N587" t="s">
        <v>758</v>
      </c>
      <c r="O587" t="s">
        <v>1960</v>
      </c>
    </row>
    <row r="588" spans="2:15">
      <c r="B588" s="6">
        <v>587</v>
      </c>
      <c r="C588" s="114" t="s">
        <v>2053</v>
      </c>
      <c r="D588" s="114" t="str">
        <f t="shared" si="20"/>
        <v>587|AV</v>
      </c>
      <c r="J588" s="6">
        <v>14</v>
      </c>
      <c r="K588" s="6">
        <f t="shared" si="21"/>
        <v>32</v>
      </c>
      <c r="L588" t="s">
        <v>1961</v>
      </c>
      <c r="M588">
        <v>248</v>
      </c>
      <c r="N588" t="s">
        <v>1962</v>
      </c>
      <c r="O588" t="s">
        <v>1963</v>
      </c>
    </row>
    <row r="589" spans="2:15">
      <c r="B589" s="6">
        <v>588</v>
      </c>
      <c r="C589" s="114" t="s">
        <v>948</v>
      </c>
      <c r="D589" s="114" t="str">
        <f t="shared" si="20"/>
        <v>588|AY</v>
      </c>
      <c r="J589" s="6">
        <v>15</v>
      </c>
      <c r="K589" s="6">
        <f t="shared" si="21"/>
        <v>32</v>
      </c>
      <c r="L589" t="s">
        <v>1961</v>
      </c>
      <c r="M589">
        <v>248</v>
      </c>
      <c r="N589" t="s">
        <v>1964</v>
      </c>
      <c r="O589" t="s">
        <v>1965</v>
      </c>
    </row>
    <row r="590" spans="2:15">
      <c r="B590" s="6">
        <v>589</v>
      </c>
      <c r="C590" s="114" t="s">
        <v>2331</v>
      </c>
      <c r="D590" s="114" t="str">
        <f t="shared" si="20"/>
        <v>589|AZ</v>
      </c>
      <c r="J590" s="6">
        <v>16</v>
      </c>
      <c r="K590" s="6">
        <f t="shared" si="21"/>
        <v>32</v>
      </c>
      <c r="L590" t="s">
        <v>1961</v>
      </c>
      <c r="M590">
        <v>248</v>
      </c>
      <c r="N590" t="s">
        <v>802</v>
      </c>
      <c r="O590" t="s">
        <v>1966</v>
      </c>
    </row>
    <row r="591" spans="2:15">
      <c r="B591" s="6">
        <v>590</v>
      </c>
      <c r="C591" s="114" t="s">
        <v>832</v>
      </c>
      <c r="D591" s="114" t="str">
        <f t="shared" si="20"/>
        <v>590|B</v>
      </c>
      <c r="J591" s="6">
        <v>17</v>
      </c>
      <c r="K591" s="6">
        <f t="shared" si="21"/>
        <v>32</v>
      </c>
      <c r="L591" t="s">
        <v>1961</v>
      </c>
      <c r="M591">
        <v>248</v>
      </c>
      <c r="N591" t="s">
        <v>1967</v>
      </c>
      <c r="O591" t="s">
        <v>1968</v>
      </c>
    </row>
    <row r="592" spans="2:15">
      <c r="B592" s="6">
        <v>591</v>
      </c>
      <c r="C592" s="114" t="s">
        <v>501</v>
      </c>
      <c r="D592" s="114" t="str">
        <f t="shared" si="20"/>
        <v>591|BA</v>
      </c>
      <c r="J592" s="6">
        <v>18</v>
      </c>
      <c r="K592" s="6">
        <f t="shared" si="21"/>
        <v>32</v>
      </c>
      <c r="L592" t="s">
        <v>1961</v>
      </c>
      <c r="M592">
        <v>248</v>
      </c>
      <c r="N592" t="s">
        <v>1308</v>
      </c>
      <c r="O592" t="s">
        <v>1969</v>
      </c>
    </row>
    <row r="593" spans="2:15">
      <c r="B593" s="6">
        <v>592</v>
      </c>
      <c r="C593" s="114" t="s">
        <v>2963</v>
      </c>
      <c r="D593" s="114" t="str">
        <f t="shared" si="20"/>
        <v>592|BAA</v>
      </c>
      <c r="J593" s="6">
        <v>19</v>
      </c>
      <c r="K593" s="6">
        <f t="shared" si="21"/>
        <v>32</v>
      </c>
      <c r="L593" t="s">
        <v>1961</v>
      </c>
      <c r="M593">
        <v>248</v>
      </c>
      <c r="N593" t="s">
        <v>668</v>
      </c>
      <c r="O593" t="s">
        <v>1970</v>
      </c>
    </row>
    <row r="594" spans="2:15">
      <c r="B594" s="6">
        <v>593</v>
      </c>
      <c r="C594" s="114" t="s">
        <v>2965</v>
      </c>
      <c r="D594" s="114" t="str">
        <f t="shared" si="20"/>
        <v>593|BAB</v>
      </c>
      <c r="J594" s="6">
        <v>20</v>
      </c>
      <c r="K594" s="6">
        <f t="shared" si="21"/>
        <v>32</v>
      </c>
      <c r="L594" t="s">
        <v>1961</v>
      </c>
      <c r="M594">
        <v>248</v>
      </c>
      <c r="N594" t="s">
        <v>1000</v>
      </c>
      <c r="O594" t="s">
        <v>1971</v>
      </c>
    </row>
    <row r="595" spans="2:15">
      <c r="B595" s="6">
        <v>594</v>
      </c>
      <c r="C595" s="114" t="s">
        <v>2967</v>
      </c>
      <c r="D595" s="114" t="str">
        <f t="shared" si="20"/>
        <v>594|BAC</v>
      </c>
      <c r="J595" s="6">
        <v>21</v>
      </c>
      <c r="K595" s="6">
        <f t="shared" si="21"/>
        <v>32</v>
      </c>
      <c r="L595" t="s">
        <v>1961</v>
      </c>
      <c r="M595">
        <v>248</v>
      </c>
      <c r="N595" t="s">
        <v>807</v>
      </c>
      <c r="O595" t="s">
        <v>1972</v>
      </c>
    </row>
    <row r="596" spans="2:15">
      <c r="B596" s="6">
        <v>595</v>
      </c>
      <c r="C596" s="114" t="s">
        <v>2969</v>
      </c>
      <c r="D596" s="114" t="str">
        <f t="shared" si="20"/>
        <v>595|BAD</v>
      </c>
      <c r="J596" s="6">
        <v>22</v>
      </c>
      <c r="K596" s="6">
        <f t="shared" si="21"/>
        <v>32</v>
      </c>
      <c r="L596" t="s">
        <v>1961</v>
      </c>
      <c r="M596">
        <v>248</v>
      </c>
      <c r="N596" t="s">
        <v>558</v>
      </c>
      <c r="O596" t="s">
        <v>1973</v>
      </c>
    </row>
    <row r="597" spans="2:15">
      <c r="B597" s="6">
        <v>596</v>
      </c>
      <c r="C597" s="114" t="s">
        <v>2971</v>
      </c>
      <c r="D597" s="114" t="str">
        <f t="shared" si="20"/>
        <v>596|BAE</v>
      </c>
      <c r="J597" s="6">
        <v>23</v>
      </c>
      <c r="K597" s="6">
        <f t="shared" si="21"/>
        <v>32</v>
      </c>
      <c r="L597" t="s">
        <v>1961</v>
      </c>
      <c r="M597">
        <v>248</v>
      </c>
      <c r="N597" t="s">
        <v>961</v>
      </c>
      <c r="O597" t="s">
        <v>1974</v>
      </c>
    </row>
    <row r="598" spans="2:15">
      <c r="B598" s="6">
        <v>597</v>
      </c>
      <c r="C598" s="114" t="s">
        <v>2563</v>
      </c>
      <c r="D598" s="114" t="str">
        <f t="shared" si="20"/>
        <v>597|BAN</v>
      </c>
      <c r="J598" s="6">
        <v>24</v>
      </c>
      <c r="K598" s="6">
        <f t="shared" si="21"/>
        <v>32</v>
      </c>
      <c r="L598" t="s">
        <v>1961</v>
      </c>
      <c r="M598">
        <v>248</v>
      </c>
      <c r="N598" t="s">
        <v>750</v>
      </c>
      <c r="O598" t="s">
        <v>1975</v>
      </c>
    </row>
    <row r="599" spans="2:15">
      <c r="B599" s="6">
        <v>598</v>
      </c>
      <c r="C599" s="114" t="s">
        <v>3093</v>
      </c>
      <c r="D599" s="114" t="str">
        <f t="shared" si="20"/>
        <v>598|BAR</v>
      </c>
      <c r="J599" s="6">
        <v>25</v>
      </c>
      <c r="K599" s="6">
        <f t="shared" si="21"/>
        <v>32</v>
      </c>
      <c r="L599" t="s">
        <v>1961</v>
      </c>
      <c r="M599">
        <v>248</v>
      </c>
      <c r="N599" t="s">
        <v>1058</v>
      </c>
      <c r="O599" t="s">
        <v>1976</v>
      </c>
    </row>
    <row r="600" spans="2:15">
      <c r="B600" s="6">
        <v>599</v>
      </c>
      <c r="C600" s="114" t="s">
        <v>1159</v>
      </c>
      <c r="D600" s="114" t="str">
        <f t="shared" si="20"/>
        <v>599|BAS</v>
      </c>
      <c r="J600" s="6">
        <v>26</v>
      </c>
      <c r="K600" s="6">
        <f t="shared" si="21"/>
        <v>33</v>
      </c>
      <c r="L600" t="s">
        <v>1977</v>
      </c>
      <c r="M600">
        <v>248</v>
      </c>
      <c r="N600" t="s">
        <v>1379</v>
      </c>
      <c r="O600" t="s">
        <v>1979</v>
      </c>
    </row>
    <row r="601" spans="2:15">
      <c r="B601" s="6">
        <v>600</v>
      </c>
      <c r="C601" s="114" t="s">
        <v>1877</v>
      </c>
      <c r="D601" s="114" t="str">
        <f t="shared" si="20"/>
        <v>600|BB</v>
      </c>
      <c r="J601" s="6">
        <v>27</v>
      </c>
      <c r="K601" s="6">
        <f t="shared" si="21"/>
        <v>33</v>
      </c>
      <c r="L601" t="s">
        <v>1977</v>
      </c>
      <c r="M601">
        <v>248</v>
      </c>
      <c r="N601" t="s">
        <v>489</v>
      </c>
      <c r="O601" t="s">
        <v>1980</v>
      </c>
    </row>
    <row r="602" spans="2:15">
      <c r="B602" s="6">
        <v>601</v>
      </c>
      <c r="C602" s="114" t="s">
        <v>2809</v>
      </c>
      <c r="D602" s="114" t="str">
        <f t="shared" si="20"/>
        <v>601|BBE</v>
      </c>
      <c r="J602" s="6">
        <v>30</v>
      </c>
      <c r="K602" s="6">
        <f t="shared" si="21"/>
        <v>35</v>
      </c>
      <c r="L602" t="s">
        <v>1981</v>
      </c>
      <c r="M602">
        <v>248</v>
      </c>
      <c r="N602" t="s">
        <v>883</v>
      </c>
      <c r="O602" t="s">
        <v>1982</v>
      </c>
    </row>
    <row r="603" spans="2:15">
      <c r="B603" s="6">
        <v>602</v>
      </c>
      <c r="C603" s="114" t="s">
        <v>2807</v>
      </c>
      <c r="D603" s="114" t="str">
        <f t="shared" si="20"/>
        <v>602|BBN</v>
      </c>
      <c r="J603" s="6">
        <v>31</v>
      </c>
      <c r="K603" s="6">
        <f t="shared" si="21"/>
        <v>35</v>
      </c>
      <c r="L603" t="s">
        <v>1981</v>
      </c>
      <c r="M603">
        <v>248</v>
      </c>
      <c r="N603" t="s">
        <v>1983</v>
      </c>
      <c r="O603" t="s">
        <v>1984</v>
      </c>
    </row>
    <row r="604" spans="2:15">
      <c r="B604" s="6">
        <v>603</v>
      </c>
      <c r="C604" s="114" t="s">
        <v>3046</v>
      </c>
      <c r="D604" s="114" t="str">
        <f t="shared" si="20"/>
        <v>603|BBY</v>
      </c>
      <c r="J604" s="6">
        <v>32</v>
      </c>
      <c r="K604" s="6">
        <f t="shared" si="21"/>
        <v>35</v>
      </c>
      <c r="L604" t="s">
        <v>1981</v>
      </c>
      <c r="M604">
        <v>248</v>
      </c>
      <c r="N604" t="s">
        <v>1985</v>
      </c>
      <c r="O604" t="s">
        <v>1986</v>
      </c>
    </row>
    <row r="605" spans="2:15">
      <c r="B605" s="6">
        <v>604</v>
      </c>
      <c r="C605" s="114" t="s">
        <v>621</v>
      </c>
      <c r="D605" s="114" t="str">
        <f t="shared" si="20"/>
        <v>604|BC</v>
      </c>
      <c r="J605" s="6">
        <v>33</v>
      </c>
      <c r="K605" s="6">
        <f t="shared" si="21"/>
        <v>35</v>
      </c>
      <c r="L605" t="s">
        <v>1981</v>
      </c>
      <c r="M605">
        <v>248</v>
      </c>
      <c r="N605" t="s">
        <v>738</v>
      </c>
      <c r="O605" t="s">
        <v>1987</v>
      </c>
    </row>
    <row r="606" spans="2:15">
      <c r="B606" s="6">
        <v>605</v>
      </c>
      <c r="C606" s="114" t="s">
        <v>623</v>
      </c>
      <c r="D606" s="114" t="str">
        <f t="shared" si="20"/>
        <v>605|BCS</v>
      </c>
      <c r="J606" s="6">
        <v>34</v>
      </c>
      <c r="K606" s="6">
        <f t="shared" si="21"/>
        <v>36</v>
      </c>
      <c r="L606" t="s">
        <v>1988</v>
      </c>
      <c r="M606">
        <v>248</v>
      </c>
      <c r="N606" t="s">
        <v>718</v>
      </c>
      <c r="O606" t="s">
        <v>1989</v>
      </c>
    </row>
    <row r="607" spans="2:15">
      <c r="B607" s="6">
        <v>606</v>
      </c>
      <c r="C607" s="114" t="s">
        <v>2235</v>
      </c>
      <c r="D607" s="114" t="str">
        <f t="shared" si="20"/>
        <v>606|BD</v>
      </c>
      <c r="J607" s="6">
        <v>35</v>
      </c>
      <c r="K607" s="6">
        <f t="shared" si="21"/>
        <v>36</v>
      </c>
      <c r="L607" t="s">
        <v>1988</v>
      </c>
      <c r="M607">
        <v>248</v>
      </c>
      <c r="N607" t="s">
        <v>1364</v>
      </c>
      <c r="O607" t="s">
        <v>1990</v>
      </c>
    </row>
    <row r="608" spans="2:15">
      <c r="B608" s="6">
        <v>607</v>
      </c>
      <c r="C608" s="114" t="s">
        <v>1879</v>
      </c>
      <c r="D608" s="114" t="str">
        <f t="shared" si="20"/>
        <v>607|BE</v>
      </c>
      <c r="J608" s="6">
        <v>36</v>
      </c>
      <c r="K608" s="6">
        <f t="shared" si="21"/>
        <v>36</v>
      </c>
      <c r="L608" t="s">
        <v>1988</v>
      </c>
      <c r="M608">
        <v>248</v>
      </c>
      <c r="N608" t="s">
        <v>1991</v>
      </c>
      <c r="O608" t="s">
        <v>2089</v>
      </c>
    </row>
    <row r="609" spans="2:15">
      <c r="B609" s="6">
        <v>608</v>
      </c>
      <c r="C609" s="114" t="s">
        <v>2554</v>
      </c>
      <c r="D609" s="114" t="str">
        <f t="shared" si="20"/>
        <v>608|BEN</v>
      </c>
      <c r="J609" s="6">
        <v>37</v>
      </c>
      <c r="K609" s="6">
        <f t="shared" si="21"/>
        <v>36</v>
      </c>
      <c r="L609" t="s">
        <v>1988</v>
      </c>
      <c r="M609">
        <v>248</v>
      </c>
      <c r="N609" t="s">
        <v>1992</v>
      </c>
      <c r="O609" t="s">
        <v>1993</v>
      </c>
    </row>
    <row r="610" spans="2:15">
      <c r="B610" s="6">
        <v>609</v>
      </c>
      <c r="C610" s="114" t="s">
        <v>1962</v>
      </c>
      <c r="D610" s="114" t="str">
        <f t="shared" si="20"/>
        <v>609|BG</v>
      </c>
      <c r="J610" s="6">
        <v>38</v>
      </c>
      <c r="K610" s="6">
        <f t="shared" si="21"/>
        <v>36</v>
      </c>
      <c r="L610" t="s">
        <v>1988</v>
      </c>
      <c r="M610">
        <v>248</v>
      </c>
      <c r="N610" t="s">
        <v>685</v>
      </c>
      <c r="O610" t="s">
        <v>1994</v>
      </c>
    </row>
    <row r="611" spans="2:15">
      <c r="B611" s="6">
        <v>610</v>
      </c>
      <c r="C611" s="114" t="s">
        <v>2159</v>
      </c>
      <c r="D611" s="114" t="str">
        <f t="shared" si="20"/>
        <v>610|BH</v>
      </c>
      <c r="J611" s="6">
        <v>39</v>
      </c>
      <c r="K611" s="6">
        <f t="shared" si="21"/>
        <v>36</v>
      </c>
      <c r="L611" t="s">
        <v>1988</v>
      </c>
      <c r="M611">
        <v>248</v>
      </c>
      <c r="N611" t="s">
        <v>910</v>
      </c>
      <c r="O611" t="s">
        <v>1995</v>
      </c>
    </row>
    <row r="612" spans="2:15">
      <c r="B612" s="6">
        <v>611</v>
      </c>
      <c r="C612" s="114" t="s">
        <v>1951</v>
      </c>
      <c r="D612" s="114" t="str">
        <f t="shared" si="20"/>
        <v>611|BI</v>
      </c>
      <c r="J612" s="6">
        <v>40</v>
      </c>
      <c r="K612" s="6">
        <f t="shared" si="21"/>
        <v>36</v>
      </c>
      <c r="L612" t="s">
        <v>1988</v>
      </c>
      <c r="M612">
        <v>248</v>
      </c>
      <c r="N612" t="s">
        <v>1265</v>
      </c>
      <c r="O612" t="s">
        <v>1996</v>
      </c>
    </row>
    <row r="613" spans="2:15">
      <c r="B613" s="6">
        <v>612</v>
      </c>
      <c r="C613" s="114" t="s">
        <v>2586</v>
      </c>
      <c r="D613" s="114" t="str">
        <f t="shared" si="20"/>
        <v>612|BIL</v>
      </c>
      <c r="J613" s="6">
        <v>41</v>
      </c>
      <c r="K613" s="6">
        <f t="shared" si="21"/>
        <v>36</v>
      </c>
      <c r="L613" t="s">
        <v>1988</v>
      </c>
      <c r="M613">
        <v>248</v>
      </c>
      <c r="N613" t="s">
        <v>705</v>
      </c>
      <c r="O613" t="s">
        <v>1997</v>
      </c>
    </row>
    <row r="614" spans="2:15">
      <c r="B614" s="6">
        <v>613</v>
      </c>
      <c r="C614" s="114" t="s">
        <v>2127</v>
      </c>
      <c r="D614" s="114" t="str">
        <f t="shared" si="20"/>
        <v>613|BJ</v>
      </c>
      <c r="J614" s="6">
        <v>42</v>
      </c>
      <c r="K614" s="6">
        <f t="shared" si="21"/>
        <v>36</v>
      </c>
      <c r="L614" t="s">
        <v>1988</v>
      </c>
      <c r="M614">
        <v>248</v>
      </c>
      <c r="N614" t="s">
        <v>1360</v>
      </c>
      <c r="O614" t="s">
        <v>1998</v>
      </c>
    </row>
    <row r="615" spans="2:15">
      <c r="B615" s="6">
        <v>614</v>
      </c>
      <c r="C615" s="114" t="s">
        <v>2811</v>
      </c>
      <c r="D615" s="114" t="str">
        <f t="shared" si="20"/>
        <v>614|BKD</v>
      </c>
      <c r="J615" s="6">
        <v>43</v>
      </c>
      <c r="K615" s="6">
        <f t="shared" si="21"/>
        <v>36</v>
      </c>
      <c r="L615" t="s">
        <v>1988</v>
      </c>
      <c r="M615">
        <v>248</v>
      </c>
      <c r="N615" t="s">
        <v>894</v>
      </c>
      <c r="O615" t="s">
        <v>1999</v>
      </c>
    </row>
    <row r="616" spans="2:15">
      <c r="B616" s="6">
        <v>615</v>
      </c>
      <c r="C616" s="114" t="s">
        <v>2815</v>
      </c>
      <c r="D616" s="114" t="str">
        <f t="shared" si="20"/>
        <v>615|BKH</v>
      </c>
      <c r="J616" s="6">
        <v>44</v>
      </c>
      <c r="K616" s="6">
        <f t="shared" si="21"/>
        <v>37</v>
      </c>
      <c r="L616" t="s">
        <v>2000</v>
      </c>
      <c r="M616">
        <v>248</v>
      </c>
      <c r="N616" t="s">
        <v>672</v>
      </c>
      <c r="O616" t="s">
        <v>2001</v>
      </c>
    </row>
    <row r="617" spans="2:15">
      <c r="B617" s="6">
        <v>616</v>
      </c>
      <c r="C617" s="114" t="s">
        <v>2813</v>
      </c>
      <c r="D617" s="114" t="str">
        <f t="shared" si="20"/>
        <v>616|BKO</v>
      </c>
      <c r="J617" s="6">
        <v>45</v>
      </c>
      <c r="K617" s="6">
        <f t="shared" si="21"/>
        <v>37</v>
      </c>
      <c r="L617" t="s">
        <v>2000</v>
      </c>
      <c r="M617">
        <v>248</v>
      </c>
      <c r="N617" t="s">
        <v>2002</v>
      </c>
      <c r="O617" t="s">
        <v>2003</v>
      </c>
    </row>
    <row r="618" spans="2:15">
      <c r="B618" s="6">
        <v>617</v>
      </c>
      <c r="C618" s="114" t="s">
        <v>1247</v>
      </c>
      <c r="D618" s="114" t="str">
        <f t="shared" si="20"/>
        <v>617|BL</v>
      </c>
      <c r="J618" s="6">
        <v>46</v>
      </c>
      <c r="K618" s="6">
        <f t="shared" si="21"/>
        <v>37</v>
      </c>
      <c r="L618" t="s">
        <v>2000</v>
      </c>
      <c r="M618">
        <v>248</v>
      </c>
      <c r="N618" t="s">
        <v>804</v>
      </c>
      <c r="O618" t="s">
        <v>2004</v>
      </c>
    </row>
    <row r="619" spans="2:15">
      <c r="B619" s="6">
        <v>618</v>
      </c>
      <c r="C619" s="114" t="s">
        <v>1326</v>
      </c>
      <c r="D619" s="114" t="str">
        <f t="shared" si="20"/>
        <v>618|BM</v>
      </c>
      <c r="J619" s="6">
        <v>47</v>
      </c>
      <c r="K619" s="6">
        <f t="shared" si="21"/>
        <v>37</v>
      </c>
      <c r="L619" t="s">
        <v>2000</v>
      </c>
      <c r="M619">
        <v>248</v>
      </c>
      <c r="N619" t="s">
        <v>787</v>
      </c>
      <c r="O619" t="s">
        <v>2005</v>
      </c>
    </row>
    <row r="620" spans="2:15">
      <c r="B620" s="6">
        <v>619</v>
      </c>
      <c r="C620" s="114" t="s">
        <v>2819</v>
      </c>
      <c r="D620" s="114" t="str">
        <f t="shared" si="20"/>
        <v>619|BMB</v>
      </c>
      <c r="J620" s="6">
        <v>48</v>
      </c>
      <c r="K620" s="6">
        <f t="shared" si="21"/>
        <v>37</v>
      </c>
      <c r="L620" t="s">
        <v>2000</v>
      </c>
      <c r="M620">
        <v>248</v>
      </c>
      <c r="N620" t="s">
        <v>1406</v>
      </c>
      <c r="O620" t="s">
        <v>2006</v>
      </c>
    </row>
    <row r="621" spans="2:15">
      <c r="B621" s="6">
        <v>620</v>
      </c>
      <c r="C621" s="114" t="s">
        <v>2817</v>
      </c>
      <c r="D621" s="114" t="str">
        <f t="shared" si="20"/>
        <v>620|BME</v>
      </c>
      <c r="J621" s="6">
        <v>49</v>
      </c>
      <c r="K621" s="6">
        <f t="shared" si="21"/>
        <v>37</v>
      </c>
      <c r="L621" t="s">
        <v>2000</v>
      </c>
      <c r="M621">
        <v>248</v>
      </c>
      <c r="N621" t="s">
        <v>808</v>
      </c>
      <c r="O621" t="s">
        <v>2007</v>
      </c>
    </row>
    <row r="622" spans="2:15">
      <c r="B622" s="6">
        <v>621</v>
      </c>
      <c r="C622" s="114" t="s">
        <v>1249</v>
      </c>
      <c r="D622" s="114" t="str">
        <f t="shared" si="20"/>
        <v>621|BN</v>
      </c>
      <c r="J622" s="6">
        <v>50</v>
      </c>
      <c r="K622" s="6">
        <f t="shared" si="21"/>
        <v>37</v>
      </c>
      <c r="L622" t="s">
        <v>2000</v>
      </c>
      <c r="M622">
        <v>248</v>
      </c>
      <c r="N622" t="s">
        <v>2008</v>
      </c>
      <c r="O622" t="s">
        <v>2009</v>
      </c>
    </row>
    <row r="623" spans="2:15">
      <c r="B623" s="6">
        <v>622</v>
      </c>
      <c r="C623" s="114" t="s">
        <v>2821</v>
      </c>
      <c r="D623" s="114" t="str">
        <f t="shared" si="20"/>
        <v>622|BNY</v>
      </c>
      <c r="J623" s="6">
        <v>51</v>
      </c>
      <c r="K623" s="6">
        <f t="shared" si="21"/>
        <v>37</v>
      </c>
      <c r="L623" t="s">
        <v>2000</v>
      </c>
      <c r="M623">
        <v>248</v>
      </c>
      <c r="N623" t="s">
        <v>896</v>
      </c>
      <c r="O623" t="s">
        <v>2010</v>
      </c>
    </row>
    <row r="624" spans="2:15">
      <c r="B624" s="6">
        <v>623</v>
      </c>
      <c r="C624" s="114" t="s">
        <v>718</v>
      </c>
      <c r="D624" s="114" t="str">
        <f t="shared" si="20"/>
        <v>623|BO</v>
      </c>
      <c r="J624" s="6">
        <v>52</v>
      </c>
      <c r="K624" s="6">
        <f t="shared" si="21"/>
        <v>37</v>
      </c>
      <c r="L624" t="s">
        <v>2000</v>
      </c>
      <c r="M624">
        <v>248</v>
      </c>
      <c r="N624" t="s">
        <v>1052</v>
      </c>
      <c r="O624" t="s">
        <v>2011</v>
      </c>
    </row>
    <row r="625" spans="2:15">
      <c r="B625" s="6">
        <v>624</v>
      </c>
      <c r="C625" s="114" t="s">
        <v>2611</v>
      </c>
      <c r="D625" s="114" t="str">
        <f t="shared" si="20"/>
        <v>624|BOH</v>
      </c>
      <c r="J625" s="6">
        <v>53</v>
      </c>
      <c r="K625" s="6">
        <f t="shared" si="21"/>
        <v>37</v>
      </c>
      <c r="L625" t="s">
        <v>2000</v>
      </c>
      <c r="M625">
        <v>248</v>
      </c>
      <c r="N625" t="s">
        <v>2012</v>
      </c>
      <c r="O625" t="s">
        <v>2013</v>
      </c>
    </row>
    <row r="626" spans="2:15">
      <c r="B626" s="6">
        <v>625</v>
      </c>
      <c r="C626" s="114" t="s">
        <v>1126</v>
      </c>
      <c r="D626" s="114" t="str">
        <f t="shared" si="20"/>
        <v>625|BOP</v>
      </c>
      <c r="J626" s="6">
        <v>54</v>
      </c>
      <c r="K626" s="6">
        <f t="shared" si="21"/>
        <v>38</v>
      </c>
      <c r="L626" t="s">
        <v>2014</v>
      </c>
      <c r="M626">
        <v>248</v>
      </c>
      <c r="N626" t="s">
        <v>786</v>
      </c>
      <c r="O626" t="s">
        <v>2015</v>
      </c>
    </row>
    <row r="627" spans="2:15">
      <c r="B627" s="6">
        <v>626</v>
      </c>
      <c r="C627" s="114" t="s">
        <v>1910</v>
      </c>
      <c r="D627" s="114" t="str">
        <f t="shared" si="20"/>
        <v>626|BP</v>
      </c>
      <c r="J627" s="6">
        <v>55</v>
      </c>
      <c r="K627" s="6">
        <f t="shared" si="21"/>
        <v>38</v>
      </c>
      <c r="L627" t="s">
        <v>2014</v>
      </c>
      <c r="M627">
        <v>248</v>
      </c>
      <c r="N627" t="s">
        <v>2016</v>
      </c>
      <c r="O627" t="s">
        <v>2017</v>
      </c>
    </row>
    <row r="628" spans="2:15">
      <c r="B628" s="6">
        <v>627</v>
      </c>
      <c r="C628" s="114" t="s">
        <v>2827</v>
      </c>
      <c r="D628" s="114" t="str">
        <f t="shared" si="20"/>
        <v>627|BPB</v>
      </c>
      <c r="J628" s="6">
        <v>56</v>
      </c>
      <c r="K628" s="6">
        <f t="shared" si="21"/>
        <v>38</v>
      </c>
      <c r="L628" t="s">
        <v>2014</v>
      </c>
      <c r="M628">
        <v>248</v>
      </c>
      <c r="N628" t="s">
        <v>724</v>
      </c>
      <c r="O628" t="s">
        <v>2018</v>
      </c>
    </row>
    <row r="629" spans="2:15">
      <c r="B629" s="6">
        <v>628</v>
      </c>
      <c r="C629" s="114" t="s">
        <v>2825</v>
      </c>
      <c r="D629" s="114" t="str">
        <f t="shared" si="20"/>
        <v>628|BPV</v>
      </c>
      <c r="J629" s="6">
        <v>57</v>
      </c>
      <c r="K629" s="6">
        <f t="shared" si="21"/>
        <v>38</v>
      </c>
      <c r="L629" t="s">
        <v>2014</v>
      </c>
      <c r="M629">
        <v>248</v>
      </c>
      <c r="N629" t="s">
        <v>2019</v>
      </c>
      <c r="O629" t="s">
        <v>2020</v>
      </c>
    </row>
    <row r="630" spans="2:15">
      <c r="B630" s="6">
        <v>629</v>
      </c>
      <c r="C630" s="114" t="s">
        <v>2823</v>
      </c>
      <c r="D630" s="114" t="str">
        <f t="shared" si="20"/>
        <v>629|BPZ</v>
      </c>
      <c r="J630" s="6">
        <v>58</v>
      </c>
      <c r="K630" s="6">
        <f t="shared" si="21"/>
        <v>39</v>
      </c>
      <c r="L630" t="s">
        <v>2021</v>
      </c>
      <c r="M630">
        <v>248</v>
      </c>
      <c r="N630" t="s">
        <v>812</v>
      </c>
      <c r="O630" t="s">
        <v>2022</v>
      </c>
    </row>
    <row r="631" spans="2:15">
      <c r="B631" s="6">
        <v>630</v>
      </c>
      <c r="C631" s="114" t="s">
        <v>560</v>
      </c>
      <c r="D631" s="114" t="str">
        <f t="shared" si="20"/>
        <v>630|BR</v>
      </c>
      <c r="J631" s="6">
        <v>59</v>
      </c>
      <c r="K631" s="6">
        <f t="shared" si="21"/>
        <v>39</v>
      </c>
      <c r="L631" t="s">
        <v>2021</v>
      </c>
      <c r="M631">
        <v>248</v>
      </c>
      <c r="N631" t="s">
        <v>891</v>
      </c>
      <c r="O631" t="s">
        <v>2023</v>
      </c>
    </row>
    <row r="632" spans="2:15">
      <c r="B632" s="6">
        <v>631</v>
      </c>
      <c r="C632" s="114" t="s">
        <v>2829</v>
      </c>
      <c r="D632" s="114" t="str">
        <f t="shared" si="20"/>
        <v>631|BRA</v>
      </c>
      <c r="J632" s="6">
        <v>60</v>
      </c>
      <c r="K632" s="6">
        <f t="shared" si="21"/>
        <v>39</v>
      </c>
      <c r="L632" t="s">
        <v>2021</v>
      </c>
      <c r="M632">
        <v>248</v>
      </c>
      <c r="N632" t="s">
        <v>2024</v>
      </c>
      <c r="O632" t="s">
        <v>2025</v>
      </c>
    </row>
    <row r="633" spans="2:15">
      <c r="B633" s="6">
        <v>632</v>
      </c>
      <c r="C633" s="114" t="s">
        <v>3050</v>
      </c>
      <c r="D633" s="114" t="str">
        <f t="shared" si="20"/>
        <v>632|BRE</v>
      </c>
      <c r="J633" s="6">
        <v>61</v>
      </c>
      <c r="K633" s="6">
        <f t="shared" si="21"/>
        <v>39</v>
      </c>
      <c r="L633" t="s">
        <v>2021</v>
      </c>
      <c r="M633">
        <v>248</v>
      </c>
      <c r="N633" t="s">
        <v>2026</v>
      </c>
      <c r="O633" t="s">
        <v>2027</v>
      </c>
    </row>
    <row r="634" spans="2:15">
      <c r="B634" s="6">
        <v>633</v>
      </c>
      <c r="C634" s="114" t="s">
        <v>1161</v>
      </c>
      <c r="D634" s="114" t="str">
        <f t="shared" si="20"/>
        <v>633|BRI</v>
      </c>
      <c r="J634" s="6">
        <v>62</v>
      </c>
      <c r="K634" s="6">
        <f t="shared" si="21"/>
        <v>39</v>
      </c>
      <c r="L634" t="s">
        <v>2021</v>
      </c>
      <c r="M634">
        <v>248</v>
      </c>
      <c r="N634" t="s">
        <v>680</v>
      </c>
      <c r="O634" t="s">
        <v>2029</v>
      </c>
    </row>
    <row r="635" spans="2:15">
      <c r="B635" s="6">
        <v>634</v>
      </c>
      <c r="C635" s="114" t="s">
        <v>1964</v>
      </c>
      <c r="D635" s="114" t="str">
        <f t="shared" si="20"/>
        <v>634|BS</v>
      </c>
      <c r="J635" s="6">
        <v>63</v>
      </c>
      <c r="K635" s="6">
        <f t="shared" si="21"/>
        <v>39</v>
      </c>
      <c r="L635" t="s">
        <v>2021</v>
      </c>
      <c r="M635">
        <v>248</v>
      </c>
      <c r="N635" t="s">
        <v>2028</v>
      </c>
      <c r="O635" t="s">
        <v>2029</v>
      </c>
    </row>
    <row r="636" spans="2:15">
      <c r="B636" s="6">
        <v>635</v>
      </c>
      <c r="C636" s="114" t="s">
        <v>3048</v>
      </c>
      <c r="D636" s="114" t="str">
        <f t="shared" si="20"/>
        <v>635|BST</v>
      </c>
      <c r="J636" s="6">
        <v>64</v>
      </c>
      <c r="K636" s="6">
        <f t="shared" si="21"/>
        <v>40</v>
      </c>
      <c r="L636" t="s">
        <v>2030</v>
      </c>
      <c r="M636">
        <v>248</v>
      </c>
      <c r="N636" t="s">
        <v>809</v>
      </c>
      <c r="O636" t="s">
        <v>2031</v>
      </c>
    </row>
    <row r="637" spans="2:15">
      <c r="B637" s="6">
        <v>636</v>
      </c>
      <c r="C637" s="114" t="s">
        <v>2036</v>
      </c>
      <c r="D637" s="114" t="str">
        <f t="shared" si="20"/>
        <v>636|BT</v>
      </c>
      <c r="J637" s="6">
        <v>65</v>
      </c>
      <c r="K637" s="6">
        <f t="shared" si="21"/>
        <v>40</v>
      </c>
      <c r="L637" t="s">
        <v>2030</v>
      </c>
      <c r="M637">
        <v>248</v>
      </c>
      <c r="N637" t="s">
        <v>2032</v>
      </c>
      <c r="O637" t="s">
        <v>2033</v>
      </c>
    </row>
    <row r="638" spans="2:15">
      <c r="B638" s="6">
        <v>637</v>
      </c>
      <c r="C638" s="114" t="s">
        <v>2509</v>
      </c>
      <c r="D638" s="114" t="str">
        <f t="shared" si="20"/>
        <v>637|BTG</v>
      </c>
      <c r="J638" s="6">
        <v>66</v>
      </c>
      <c r="K638" s="6">
        <f t="shared" si="21"/>
        <v>41</v>
      </c>
      <c r="L638" t="s">
        <v>2034</v>
      </c>
      <c r="M638">
        <v>248</v>
      </c>
      <c r="N638" t="s">
        <v>501</v>
      </c>
      <c r="O638" t="s">
        <v>2035</v>
      </c>
    </row>
    <row r="639" spans="2:15">
      <c r="B639" s="6">
        <v>638</v>
      </c>
      <c r="C639" s="114" t="s">
        <v>2539</v>
      </c>
      <c r="D639" s="114" t="str">
        <f t="shared" si="20"/>
        <v>638|BTN</v>
      </c>
      <c r="J639" s="6">
        <v>67</v>
      </c>
      <c r="K639" s="6">
        <f t="shared" si="21"/>
        <v>41</v>
      </c>
      <c r="L639" t="s">
        <v>2034</v>
      </c>
      <c r="M639">
        <v>248</v>
      </c>
      <c r="N639" t="s">
        <v>2036</v>
      </c>
      <c r="O639" t="s">
        <v>2037</v>
      </c>
    </row>
    <row r="640" spans="2:15">
      <c r="B640" s="6">
        <v>639</v>
      </c>
      <c r="C640" s="114" t="s">
        <v>527</v>
      </c>
      <c r="D640" s="114" t="str">
        <f t="shared" si="20"/>
        <v>639|BU</v>
      </c>
      <c r="J640" s="6">
        <v>68</v>
      </c>
      <c r="K640" s="6">
        <f t="shared" si="21"/>
        <v>41</v>
      </c>
      <c r="L640" t="s">
        <v>2034</v>
      </c>
      <c r="M640">
        <v>248</v>
      </c>
      <c r="N640" t="s">
        <v>560</v>
      </c>
      <c r="O640" t="s">
        <v>2038</v>
      </c>
    </row>
    <row r="641" spans="2:15">
      <c r="B641" s="6">
        <v>640</v>
      </c>
      <c r="C641" s="114" t="s">
        <v>2647</v>
      </c>
      <c r="D641" s="114" t="str">
        <f t="shared" si="20"/>
        <v>640|BUK</v>
      </c>
      <c r="J641" s="6">
        <v>69</v>
      </c>
      <c r="K641" s="6">
        <f t="shared" si="21"/>
        <v>41</v>
      </c>
      <c r="L641" t="s">
        <v>2034</v>
      </c>
      <c r="M641">
        <v>248</v>
      </c>
      <c r="N641" t="s">
        <v>2039</v>
      </c>
      <c r="O641" t="s">
        <v>2040</v>
      </c>
    </row>
    <row r="642" spans="2:15">
      <c r="B642" s="6">
        <v>641</v>
      </c>
      <c r="C642" s="114" t="s">
        <v>2565</v>
      </c>
      <c r="D642" s="114" t="str">
        <f t="shared" ref="D642:D705" si="22">B642&amp;"|"&amp;C642</f>
        <v>641|BUL</v>
      </c>
      <c r="J642" s="6">
        <v>70</v>
      </c>
      <c r="K642" s="6">
        <f t="shared" si="21"/>
        <v>41</v>
      </c>
      <c r="L642" t="s">
        <v>2034</v>
      </c>
      <c r="M642">
        <v>248</v>
      </c>
      <c r="N642" t="s">
        <v>806</v>
      </c>
      <c r="O642" t="s">
        <v>2041</v>
      </c>
    </row>
    <row r="643" spans="2:15">
      <c r="B643" s="6">
        <v>642</v>
      </c>
      <c r="C643" s="114" t="s">
        <v>2165</v>
      </c>
      <c r="D643" s="114" t="str">
        <f t="shared" si="22"/>
        <v>642|BV</v>
      </c>
      <c r="J643" s="6">
        <v>71</v>
      </c>
      <c r="K643" s="6">
        <f t="shared" ref="K643:K706" si="23">VLOOKUP(L643,$G$2:$H$74,2,FALSE)</f>
        <v>41</v>
      </c>
      <c r="L643" t="s">
        <v>2034</v>
      </c>
      <c r="M643">
        <v>248</v>
      </c>
      <c r="N643" t="s">
        <v>732</v>
      </c>
      <c r="O643" t="s">
        <v>2042</v>
      </c>
    </row>
    <row r="644" spans="2:15">
      <c r="B644" s="6">
        <v>643</v>
      </c>
      <c r="C644" s="114" t="s">
        <v>1397</v>
      </c>
      <c r="D644" s="114" t="str">
        <f t="shared" si="22"/>
        <v>643|BW</v>
      </c>
      <c r="J644" s="6">
        <v>72</v>
      </c>
      <c r="K644" s="6">
        <f t="shared" si="23"/>
        <v>42</v>
      </c>
      <c r="L644" t="s">
        <v>2043</v>
      </c>
      <c r="M644">
        <v>248</v>
      </c>
      <c r="N644" t="s">
        <v>2044</v>
      </c>
      <c r="O644" t="s">
        <v>2045</v>
      </c>
    </row>
    <row r="645" spans="2:15">
      <c r="B645" s="6">
        <v>644</v>
      </c>
      <c r="C645" s="114" t="s">
        <v>955</v>
      </c>
      <c r="D645" s="114" t="str">
        <f t="shared" si="22"/>
        <v>644|BY</v>
      </c>
      <c r="J645" s="6">
        <v>73</v>
      </c>
      <c r="K645" s="6">
        <f t="shared" si="23"/>
        <v>42</v>
      </c>
      <c r="L645" t="s">
        <v>2043</v>
      </c>
      <c r="M645">
        <v>248</v>
      </c>
      <c r="N645" t="s">
        <v>1915</v>
      </c>
      <c r="O645" t="s">
        <v>2046</v>
      </c>
    </row>
    <row r="646" spans="2:15">
      <c r="B646" s="6">
        <v>645</v>
      </c>
      <c r="C646" s="114" t="s">
        <v>3024</v>
      </c>
      <c r="D646" s="114" t="str">
        <f t="shared" si="22"/>
        <v>645|BYT</v>
      </c>
      <c r="J646" s="6">
        <v>74</v>
      </c>
      <c r="K646" s="6">
        <f t="shared" si="23"/>
        <v>42</v>
      </c>
      <c r="L646" t="s">
        <v>2043</v>
      </c>
      <c r="M646">
        <v>248</v>
      </c>
      <c r="N646" t="s">
        <v>742</v>
      </c>
      <c r="O646" t="s">
        <v>2047</v>
      </c>
    </row>
    <row r="647" spans="2:15">
      <c r="B647" s="6">
        <v>646</v>
      </c>
      <c r="C647" s="114" t="s">
        <v>1379</v>
      </c>
      <c r="D647" s="114" t="str">
        <f t="shared" si="22"/>
        <v>646|BZ</v>
      </c>
      <c r="J647" s="6">
        <v>75</v>
      </c>
      <c r="K647" s="6">
        <f t="shared" si="23"/>
        <v>42</v>
      </c>
      <c r="L647" t="s">
        <v>2043</v>
      </c>
      <c r="M647">
        <v>248</v>
      </c>
      <c r="N647" t="s">
        <v>2048</v>
      </c>
      <c r="O647" t="s">
        <v>2049</v>
      </c>
    </row>
    <row r="648" spans="2:15">
      <c r="B648" s="6">
        <v>647</v>
      </c>
      <c r="C648" s="114" t="s">
        <v>830</v>
      </c>
      <c r="D648" s="114" t="str">
        <f t="shared" si="22"/>
        <v>647|C</v>
      </c>
      <c r="J648" s="6">
        <v>76</v>
      </c>
      <c r="K648" s="6">
        <f t="shared" si="23"/>
        <v>42</v>
      </c>
      <c r="L648" t="s">
        <v>2043</v>
      </c>
      <c r="M648">
        <v>248</v>
      </c>
      <c r="N648" t="s">
        <v>2050</v>
      </c>
      <c r="O648" t="s">
        <v>2051</v>
      </c>
    </row>
    <row r="649" spans="2:15">
      <c r="B649" s="6">
        <v>648</v>
      </c>
      <c r="C649" s="114" t="s">
        <v>785</v>
      </c>
      <c r="D649" s="114" t="str">
        <f t="shared" si="22"/>
        <v>648|CA</v>
      </c>
      <c r="J649" s="6">
        <v>77</v>
      </c>
      <c r="K649" s="6">
        <f t="shared" si="23"/>
        <v>43</v>
      </c>
      <c r="L649" t="s">
        <v>2052</v>
      </c>
      <c r="M649">
        <v>248</v>
      </c>
      <c r="N649" t="s">
        <v>2053</v>
      </c>
      <c r="O649" t="s">
        <v>2054</v>
      </c>
    </row>
    <row r="650" spans="2:15">
      <c r="B650" s="6">
        <v>649</v>
      </c>
      <c r="C650" s="114" t="s">
        <v>3026</v>
      </c>
      <c r="D650" s="114" t="str">
        <f t="shared" si="22"/>
        <v>649|CAD</v>
      </c>
      <c r="J650" s="6">
        <v>78</v>
      </c>
      <c r="K650" s="6">
        <f t="shared" si="23"/>
        <v>43</v>
      </c>
      <c r="L650" t="s">
        <v>2052</v>
      </c>
      <c r="M650">
        <v>248</v>
      </c>
      <c r="N650" t="s">
        <v>1249</v>
      </c>
      <c r="O650" t="s">
        <v>2055</v>
      </c>
    </row>
    <row r="651" spans="2:15">
      <c r="B651" s="6">
        <v>650</v>
      </c>
      <c r="C651" s="114" t="s">
        <v>2541</v>
      </c>
      <c r="D651" s="114" t="str">
        <f t="shared" si="22"/>
        <v>650|CAG</v>
      </c>
      <c r="J651" s="6">
        <v>79</v>
      </c>
      <c r="K651" s="6">
        <f t="shared" si="23"/>
        <v>43</v>
      </c>
      <c r="L651" t="s">
        <v>2052</v>
      </c>
      <c r="M651">
        <v>248</v>
      </c>
      <c r="N651" t="s">
        <v>591</v>
      </c>
      <c r="O651" t="s">
        <v>2056</v>
      </c>
    </row>
    <row r="652" spans="2:15">
      <c r="B652" s="6">
        <v>651</v>
      </c>
      <c r="C652" s="114" t="s">
        <v>1165</v>
      </c>
      <c r="D652" s="114" t="str">
        <f t="shared" si="22"/>
        <v>651|CAL</v>
      </c>
      <c r="J652" s="6">
        <v>80</v>
      </c>
      <c r="K652" s="6">
        <f t="shared" si="23"/>
        <v>43</v>
      </c>
      <c r="L652" t="s">
        <v>2052</v>
      </c>
      <c r="M652">
        <v>248</v>
      </c>
      <c r="N652" t="s">
        <v>2057</v>
      </c>
      <c r="O652" t="s">
        <v>2058</v>
      </c>
    </row>
    <row r="653" spans="2:15">
      <c r="B653" s="6">
        <v>652</v>
      </c>
      <c r="C653" s="114" t="s">
        <v>642</v>
      </c>
      <c r="D653" s="114" t="str">
        <f t="shared" si="22"/>
        <v>652|CAM</v>
      </c>
      <c r="J653" s="6">
        <v>81</v>
      </c>
      <c r="K653" s="6">
        <f t="shared" si="23"/>
        <v>43</v>
      </c>
      <c r="L653" t="s">
        <v>2052</v>
      </c>
      <c r="M653">
        <v>248</v>
      </c>
      <c r="N653" t="s">
        <v>722</v>
      </c>
      <c r="O653" t="s">
        <v>2059</v>
      </c>
    </row>
    <row r="654" spans="2:15">
      <c r="B654" s="6">
        <v>653</v>
      </c>
      <c r="C654" s="114" t="s">
        <v>1142</v>
      </c>
      <c r="D654" s="114" t="str">
        <f t="shared" si="22"/>
        <v>653|CAN</v>
      </c>
      <c r="J654" s="6">
        <v>82</v>
      </c>
      <c r="K654" s="6">
        <f t="shared" si="23"/>
        <v>44</v>
      </c>
      <c r="L654" t="s">
        <v>2060</v>
      </c>
      <c r="M654">
        <v>248</v>
      </c>
      <c r="N654" t="s">
        <v>2061</v>
      </c>
      <c r="O654" t="s">
        <v>2062</v>
      </c>
    </row>
    <row r="655" spans="2:15">
      <c r="B655" s="6">
        <v>654</v>
      </c>
      <c r="C655" s="114" t="s">
        <v>2602</v>
      </c>
      <c r="D655" s="114" t="str">
        <f t="shared" si="22"/>
        <v>654|CAP</v>
      </c>
      <c r="J655" s="6">
        <v>83</v>
      </c>
      <c r="K655" s="6">
        <f t="shared" si="23"/>
        <v>44</v>
      </c>
      <c r="L655" t="s">
        <v>2060</v>
      </c>
      <c r="M655">
        <v>248</v>
      </c>
      <c r="N655" t="s">
        <v>477</v>
      </c>
      <c r="O655" t="s">
        <v>2063</v>
      </c>
    </row>
    <row r="656" spans="2:15">
      <c r="B656" s="6">
        <v>655</v>
      </c>
      <c r="C656" s="114" t="s">
        <v>1168</v>
      </c>
      <c r="D656" s="114" t="str">
        <f t="shared" si="22"/>
        <v>655|CAS</v>
      </c>
      <c r="J656" s="6">
        <v>84</v>
      </c>
      <c r="K656" s="6">
        <f t="shared" si="23"/>
        <v>45</v>
      </c>
      <c r="L656" t="s">
        <v>2064</v>
      </c>
      <c r="M656">
        <v>248</v>
      </c>
      <c r="N656" t="s">
        <v>1302</v>
      </c>
      <c r="O656" t="s">
        <v>2065</v>
      </c>
    </row>
    <row r="657" spans="2:15">
      <c r="B657" s="6">
        <v>656</v>
      </c>
      <c r="C657" s="114" t="s">
        <v>2579</v>
      </c>
      <c r="D657" s="114" t="str">
        <f t="shared" si="22"/>
        <v>656|CAT</v>
      </c>
      <c r="J657" s="6">
        <v>85</v>
      </c>
      <c r="K657" s="6">
        <f t="shared" si="23"/>
        <v>45</v>
      </c>
      <c r="L657" t="s">
        <v>2064</v>
      </c>
      <c r="M657">
        <v>248</v>
      </c>
      <c r="N657" t="s">
        <v>2066</v>
      </c>
      <c r="O657" t="s">
        <v>2067</v>
      </c>
    </row>
    <row r="658" spans="2:15">
      <c r="B658" s="6">
        <v>657</v>
      </c>
      <c r="C658" s="114" t="s">
        <v>2511</v>
      </c>
      <c r="D658" s="114" t="str">
        <f t="shared" si="22"/>
        <v>657|CAV</v>
      </c>
      <c r="J658" s="6">
        <v>86</v>
      </c>
      <c r="K658" s="6">
        <f t="shared" si="23"/>
        <v>45</v>
      </c>
      <c r="L658" t="s">
        <v>2064</v>
      </c>
      <c r="M658">
        <v>248</v>
      </c>
      <c r="N658" t="s">
        <v>811</v>
      </c>
      <c r="O658" t="s">
        <v>2068</v>
      </c>
    </row>
    <row r="659" spans="2:15">
      <c r="B659" s="6">
        <v>658</v>
      </c>
      <c r="C659" s="114" t="s">
        <v>477</v>
      </c>
      <c r="D659" s="114" t="str">
        <f t="shared" si="22"/>
        <v>658|CB</v>
      </c>
      <c r="J659" s="6">
        <v>87</v>
      </c>
      <c r="K659" s="6">
        <f t="shared" si="23"/>
        <v>45</v>
      </c>
      <c r="L659" t="s">
        <v>2064</v>
      </c>
      <c r="M659">
        <v>248</v>
      </c>
      <c r="N659" t="s">
        <v>930</v>
      </c>
      <c r="O659" t="s">
        <v>2069</v>
      </c>
    </row>
    <row r="660" spans="2:15">
      <c r="B660" s="6">
        <v>659</v>
      </c>
      <c r="C660" s="114" t="s">
        <v>2831</v>
      </c>
      <c r="D660" s="114" t="str">
        <f t="shared" si="22"/>
        <v>659|CBU</v>
      </c>
      <c r="J660" s="6">
        <v>88</v>
      </c>
      <c r="K660" s="6">
        <f t="shared" si="23"/>
        <v>45</v>
      </c>
      <c r="L660" t="s">
        <v>2064</v>
      </c>
      <c r="M660">
        <v>248</v>
      </c>
      <c r="N660" t="s">
        <v>1435</v>
      </c>
      <c r="O660" t="s">
        <v>2070</v>
      </c>
    </row>
    <row r="661" spans="2:15">
      <c r="B661" s="6">
        <v>660</v>
      </c>
      <c r="C661" s="114" t="s">
        <v>2216</v>
      </c>
      <c r="D661" s="114" t="str">
        <f t="shared" si="22"/>
        <v>660|CC</v>
      </c>
      <c r="J661" s="6">
        <v>89</v>
      </c>
      <c r="K661" s="6">
        <f t="shared" si="23"/>
        <v>46</v>
      </c>
      <c r="L661" t="s">
        <v>2071</v>
      </c>
      <c r="M661">
        <v>248</v>
      </c>
      <c r="N661" t="s">
        <v>2072</v>
      </c>
      <c r="O661" t="s">
        <v>2073</v>
      </c>
    </row>
    <row r="662" spans="2:15">
      <c r="B662" s="6">
        <v>661</v>
      </c>
      <c r="C662" s="114" t="s">
        <v>2833</v>
      </c>
      <c r="D662" s="114" t="str">
        <f t="shared" si="22"/>
        <v>661|CCK</v>
      </c>
      <c r="J662" s="6">
        <v>90</v>
      </c>
      <c r="K662" s="6">
        <f t="shared" si="23"/>
        <v>46</v>
      </c>
      <c r="L662" t="s">
        <v>2071</v>
      </c>
      <c r="M662">
        <v>248</v>
      </c>
      <c r="N662" t="s">
        <v>1056</v>
      </c>
      <c r="O662" t="s">
        <v>2074</v>
      </c>
    </row>
    <row r="663" spans="2:15">
      <c r="B663" s="6">
        <v>662</v>
      </c>
      <c r="C663" s="114" t="s">
        <v>591</v>
      </c>
      <c r="D663" s="114" t="str">
        <f t="shared" si="22"/>
        <v>662|CE</v>
      </c>
      <c r="J663" s="6">
        <v>91</v>
      </c>
      <c r="K663" s="6">
        <f t="shared" si="23"/>
        <v>47</v>
      </c>
      <c r="L663" t="s">
        <v>2075</v>
      </c>
      <c r="M663">
        <v>248</v>
      </c>
      <c r="N663" t="s">
        <v>2076</v>
      </c>
      <c r="O663" t="s">
        <v>2077</v>
      </c>
    </row>
    <row r="664" spans="2:15">
      <c r="B664" s="6">
        <v>663</v>
      </c>
      <c r="C664" s="114" t="s">
        <v>2613</v>
      </c>
      <c r="D664" s="114" t="str">
        <f t="shared" si="22"/>
        <v>663|CEB</v>
      </c>
      <c r="J664" s="6">
        <v>92</v>
      </c>
      <c r="K664" s="6">
        <f t="shared" si="23"/>
        <v>47</v>
      </c>
      <c r="L664" t="s">
        <v>2075</v>
      </c>
      <c r="M664">
        <v>248</v>
      </c>
      <c r="N664" t="s">
        <v>1030</v>
      </c>
      <c r="O664" t="s">
        <v>2078</v>
      </c>
    </row>
    <row r="665" spans="2:15">
      <c r="B665" s="6">
        <v>664</v>
      </c>
      <c r="C665" s="114" t="s">
        <v>786</v>
      </c>
      <c r="D665" s="114" t="str">
        <f t="shared" si="22"/>
        <v>664|CH</v>
      </c>
      <c r="J665" s="6">
        <v>93</v>
      </c>
      <c r="K665" s="6">
        <f t="shared" si="23"/>
        <v>47</v>
      </c>
      <c r="L665" t="s">
        <v>2075</v>
      </c>
      <c r="M665">
        <v>248</v>
      </c>
      <c r="N665" t="s">
        <v>533</v>
      </c>
      <c r="O665" t="s">
        <v>2079</v>
      </c>
    </row>
    <row r="666" spans="2:15">
      <c r="B666" s="6">
        <v>665</v>
      </c>
      <c r="C666" s="114" t="s">
        <v>2674</v>
      </c>
      <c r="D666" s="114" t="str">
        <f t="shared" si="22"/>
        <v>665|CHA</v>
      </c>
      <c r="J666" s="6">
        <v>94</v>
      </c>
      <c r="K666" s="6">
        <f t="shared" si="23"/>
        <v>47</v>
      </c>
      <c r="L666" t="s">
        <v>2075</v>
      </c>
      <c r="M666">
        <v>248</v>
      </c>
      <c r="N666" t="s">
        <v>2080</v>
      </c>
      <c r="O666" t="s">
        <v>2081</v>
      </c>
    </row>
    <row r="667" spans="2:15">
      <c r="B667" s="6">
        <v>666</v>
      </c>
      <c r="C667" s="114" t="s">
        <v>625</v>
      </c>
      <c r="D667" s="114" t="str">
        <f t="shared" si="22"/>
        <v>666|CHH</v>
      </c>
      <c r="J667" s="6">
        <v>95</v>
      </c>
      <c r="K667" s="6">
        <f t="shared" si="23"/>
        <v>47</v>
      </c>
      <c r="L667" t="s">
        <v>2075</v>
      </c>
      <c r="M667">
        <v>248</v>
      </c>
      <c r="N667" t="s">
        <v>1047</v>
      </c>
      <c r="O667" t="s">
        <v>2082</v>
      </c>
    </row>
    <row r="668" spans="2:15">
      <c r="B668" s="6">
        <v>667</v>
      </c>
      <c r="C668" s="114" t="s">
        <v>1163</v>
      </c>
      <c r="D668" s="114" t="str">
        <f t="shared" si="22"/>
        <v>667|CHL</v>
      </c>
      <c r="J668" s="6">
        <v>96</v>
      </c>
      <c r="K668" s="6">
        <f t="shared" si="23"/>
        <v>47</v>
      </c>
      <c r="L668" t="s">
        <v>2075</v>
      </c>
      <c r="M668">
        <v>248</v>
      </c>
      <c r="N668" t="s">
        <v>788</v>
      </c>
      <c r="O668" t="s">
        <v>2083</v>
      </c>
    </row>
    <row r="669" spans="2:15">
      <c r="B669" s="6">
        <v>668</v>
      </c>
      <c r="C669" s="114" t="s">
        <v>644</v>
      </c>
      <c r="D669" s="114" t="str">
        <f t="shared" si="22"/>
        <v>668|CHS</v>
      </c>
      <c r="J669" s="6">
        <v>97</v>
      </c>
      <c r="K669" s="6">
        <f t="shared" si="23"/>
        <v>47</v>
      </c>
      <c r="L669" t="s">
        <v>2075</v>
      </c>
      <c r="M669">
        <v>248</v>
      </c>
      <c r="N669" t="s">
        <v>2084</v>
      </c>
      <c r="O669" t="s">
        <v>2085</v>
      </c>
    </row>
    <row r="670" spans="2:15">
      <c r="B670" s="6">
        <v>669</v>
      </c>
      <c r="C670" s="114" t="s">
        <v>801</v>
      </c>
      <c r="D670" s="114" t="str">
        <f t="shared" si="22"/>
        <v>669|CI</v>
      </c>
      <c r="J670" s="6">
        <v>98</v>
      </c>
      <c r="K670" s="6">
        <f t="shared" si="23"/>
        <v>47</v>
      </c>
      <c r="L670" t="s">
        <v>2075</v>
      </c>
      <c r="M670">
        <v>248</v>
      </c>
      <c r="N670" t="s">
        <v>726</v>
      </c>
      <c r="O670" t="s">
        <v>2086</v>
      </c>
    </row>
    <row r="671" spans="2:15">
      <c r="B671" s="6">
        <v>670</v>
      </c>
      <c r="C671" s="114" t="s">
        <v>1171</v>
      </c>
      <c r="D671" s="114" t="str">
        <f t="shared" si="22"/>
        <v>670|CIM</v>
      </c>
      <c r="J671" s="6">
        <v>99</v>
      </c>
      <c r="K671" s="6">
        <f t="shared" si="23"/>
        <v>47</v>
      </c>
      <c r="L671" t="s">
        <v>2075</v>
      </c>
      <c r="M671">
        <v>248</v>
      </c>
      <c r="N671" t="s">
        <v>2087</v>
      </c>
      <c r="O671" t="s">
        <v>2088</v>
      </c>
    </row>
    <row r="672" spans="2:15">
      <c r="B672" s="6">
        <v>671</v>
      </c>
      <c r="C672" s="114" t="s">
        <v>2162</v>
      </c>
      <c r="D672" s="114" t="str">
        <f t="shared" si="22"/>
        <v>671|CJ</v>
      </c>
      <c r="J672" s="32">
        <v>1</v>
      </c>
      <c r="K672" s="32">
        <f t="shared" si="23"/>
        <v>48</v>
      </c>
      <c r="L672" s="171" t="s">
        <v>2446</v>
      </c>
      <c r="M672" s="171">
        <v>339</v>
      </c>
      <c r="N672" s="171">
        <v>12</v>
      </c>
      <c r="O672" s="171" t="s">
        <v>2447</v>
      </c>
    </row>
    <row r="673" spans="2:15">
      <c r="B673" s="6">
        <v>672</v>
      </c>
      <c r="C673" s="114" t="s">
        <v>2835</v>
      </c>
      <c r="D673" s="114" t="str">
        <f t="shared" si="22"/>
        <v>672|CJH</v>
      </c>
      <c r="J673" s="6">
        <v>2</v>
      </c>
      <c r="K673" s="6">
        <f t="shared" si="23"/>
        <v>48</v>
      </c>
      <c r="L673" t="s">
        <v>2446</v>
      </c>
      <c r="M673">
        <v>339</v>
      </c>
      <c r="N673">
        <v>16</v>
      </c>
      <c r="O673" t="s">
        <v>2448</v>
      </c>
    </row>
    <row r="674" spans="2:15">
      <c r="B674" s="6">
        <v>673</v>
      </c>
      <c r="C674" s="114" t="s">
        <v>523</v>
      </c>
      <c r="D674" s="114" t="str">
        <f t="shared" si="22"/>
        <v>673|CK</v>
      </c>
      <c r="J674" s="6">
        <v>3</v>
      </c>
      <c r="K674" s="6">
        <f t="shared" si="23"/>
        <v>48</v>
      </c>
      <c r="L674" t="s">
        <v>2446</v>
      </c>
      <c r="M674">
        <v>339</v>
      </c>
      <c r="N674">
        <v>14</v>
      </c>
      <c r="O674" t="s">
        <v>2449</v>
      </c>
    </row>
    <row r="675" spans="2:15">
      <c r="B675" s="6">
        <v>674</v>
      </c>
      <c r="C675" s="114" t="s">
        <v>1030</v>
      </c>
      <c r="D675" s="114" t="str">
        <f t="shared" si="22"/>
        <v>674|CL</v>
      </c>
      <c r="J675" s="6">
        <v>4</v>
      </c>
      <c r="K675" s="6">
        <f t="shared" si="23"/>
        <v>48</v>
      </c>
      <c r="L675" t="s">
        <v>2446</v>
      </c>
      <c r="M675">
        <v>339</v>
      </c>
      <c r="N675">
        <v>11</v>
      </c>
      <c r="O675" t="s">
        <v>2450</v>
      </c>
    </row>
    <row r="676" spans="2:15">
      <c r="B676" s="6">
        <v>675</v>
      </c>
      <c r="C676" s="114" t="s">
        <v>754</v>
      </c>
      <c r="D676" s="114" t="str">
        <f t="shared" si="22"/>
        <v>675|CN</v>
      </c>
      <c r="J676" s="6">
        <v>5</v>
      </c>
      <c r="K676" s="6">
        <f t="shared" si="23"/>
        <v>48</v>
      </c>
      <c r="L676" t="s">
        <v>2446</v>
      </c>
      <c r="M676">
        <v>339</v>
      </c>
      <c r="N676">
        <v>13</v>
      </c>
      <c r="O676" t="s">
        <v>2451</v>
      </c>
    </row>
    <row r="677" spans="2:15">
      <c r="B677" s="6">
        <v>676</v>
      </c>
      <c r="C677" s="114" t="s">
        <v>802</v>
      </c>
      <c r="D677" s="114" t="str">
        <f t="shared" si="22"/>
        <v>676|CO</v>
      </c>
      <c r="J677" s="6">
        <v>6</v>
      </c>
      <c r="K677" s="6">
        <f t="shared" si="23"/>
        <v>48</v>
      </c>
      <c r="L677" t="s">
        <v>2446</v>
      </c>
      <c r="M677">
        <v>339</v>
      </c>
      <c r="N677">
        <v>15</v>
      </c>
      <c r="O677" t="s">
        <v>2452</v>
      </c>
    </row>
    <row r="678" spans="2:15">
      <c r="B678" s="6">
        <v>677</v>
      </c>
      <c r="C678" s="114" t="s">
        <v>627</v>
      </c>
      <c r="D678" s="114" t="str">
        <f t="shared" si="22"/>
        <v>677|COA</v>
      </c>
      <c r="J678" s="6">
        <v>7</v>
      </c>
      <c r="K678" s="6">
        <f t="shared" si="23"/>
        <v>48</v>
      </c>
      <c r="L678" t="s">
        <v>2446</v>
      </c>
      <c r="M678">
        <v>339</v>
      </c>
      <c r="N678">
        <v>10</v>
      </c>
      <c r="O678" t="s">
        <v>2453</v>
      </c>
    </row>
    <row r="679" spans="2:15">
      <c r="B679" s="6">
        <v>678</v>
      </c>
      <c r="C679" s="114" t="s">
        <v>596</v>
      </c>
      <c r="D679" s="114" t="str">
        <f t="shared" si="22"/>
        <v>678|COL</v>
      </c>
      <c r="J679" s="6">
        <v>8</v>
      </c>
      <c r="K679" s="6">
        <f t="shared" si="23"/>
        <v>48</v>
      </c>
      <c r="L679" t="s">
        <v>2446</v>
      </c>
      <c r="M679">
        <v>339</v>
      </c>
      <c r="N679">
        <v>17</v>
      </c>
      <c r="O679" t="s">
        <v>2454</v>
      </c>
    </row>
    <row r="680" spans="2:15">
      <c r="B680" s="6">
        <v>679</v>
      </c>
      <c r="C680" s="114" t="s">
        <v>2655</v>
      </c>
      <c r="D680" s="114" t="str">
        <f t="shared" si="22"/>
        <v>679|COM</v>
      </c>
      <c r="J680" s="6">
        <v>9</v>
      </c>
      <c r="K680" s="6">
        <f t="shared" si="23"/>
        <v>49</v>
      </c>
      <c r="L680" t="s">
        <v>2455</v>
      </c>
      <c r="M680">
        <v>339</v>
      </c>
      <c r="N680">
        <v>20</v>
      </c>
      <c r="O680" t="s">
        <v>2456</v>
      </c>
    </row>
    <row r="681" spans="2:15">
      <c r="B681" s="6">
        <v>680</v>
      </c>
      <c r="C681" s="114" t="s">
        <v>2837</v>
      </c>
      <c r="D681" s="114" t="str">
        <f t="shared" si="22"/>
        <v>680|CPE</v>
      </c>
      <c r="J681" s="6">
        <v>10</v>
      </c>
      <c r="K681" s="6">
        <f t="shared" si="23"/>
        <v>49</v>
      </c>
      <c r="L681" t="s">
        <v>2455</v>
      </c>
      <c r="M681">
        <v>339</v>
      </c>
      <c r="N681">
        <v>19</v>
      </c>
      <c r="O681" t="s">
        <v>2457</v>
      </c>
    </row>
    <row r="682" spans="2:15">
      <c r="B682" s="6">
        <v>681</v>
      </c>
      <c r="C682" s="114" t="s">
        <v>2839</v>
      </c>
      <c r="D682" s="114" t="str">
        <f t="shared" si="22"/>
        <v>681|CPI</v>
      </c>
      <c r="J682" s="6">
        <v>11</v>
      </c>
      <c r="K682" s="6">
        <f t="shared" si="23"/>
        <v>49</v>
      </c>
      <c r="L682" t="s">
        <v>2455</v>
      </c>
      <c r="M682">
        <v>339</v>
      </c>
      <c r="N682">
        <v>21</v>
      </c>
      <c r="O682" t="s">
        <v>2458</v>
      </c>
    </row>
    <row r="683" spans="2:15">
      <c r="B683" s="6">
        <v>682</v>
      </c>
      <c r="C683" s="114" t="s">
        <v>1087</v>
      </c>
      <c r="D683" s="114" t="str">
        <f t="shared" si="22"/>
        <v>682|CPK</v>
      </c>
      <c r="J683" s="6">
        <v>12</v>
      </c>
      <c r="K683" s="6">
        <f t="shared" si="23"/>
        <v>49</v>
      </c>
      <c r="L683" t="s">
        <v>2455</v>
      </c>
      <c r="M683">
        <v>339</v>
      </c>
      <c r="N683">
        <v>18</v>
      </c>
      <c r="O683" t="s">
        <v>2459</v>
      </c>
    </row>
    <row r="684" spans="2:15">
      <c r="B684" s="6">
        <v>683</v>
      </c>
      <c r="C684" s="114" t="s">
        <v>1086</v>
      </c>
      <c r="D684" s="114" t="str">
        <f t="shared" si="22"/>
        <v>683|CPM</v>
      </c>
      <c r="J684" s="6">
        <v>13</v>
      </c>
      <c r="K684" s="6">
        <f t="shared" si="23"/>
        <v>50</v>
      </c>
      <c r="L684" t="s">
        <v>2460</v>
      </c>
      <c r="M684">
        <v>339</v>
      </c>
      <c r="N684">
        <v>27</v>
      </c>
      <c r="O684" t="s">
        <v>2461</v>
      </c>
    </row>
    <row r="685" spans="2:15">
      <c r="B685" s="6">
        <v>684</v>
      </c>
      <c r="C685" s="114" t="s">
        <v>2841</v>
      </c>
      <c r="D685" s="114" t="str">
        <f t="shared" si="22"/>
        <v>684|CPR</v>
      </c>
      <c r="J685" s="6">
        <v>14</v>
      </c>
      <c r="K685" s="6">
        <f t="shared" si="23"/>
        <v>50</v>
      </c>
      <c r="L685" t="s">
        <v>2460</v>
      </c>
      <c r="M685">
        <v>339</v>
      </c>
      <c r="N685">
        <v>22</v>
      </c>
      <c r="O685" t="s">
        <v>2462</v>
      </c>
    </row>
    <row r="686" spans="2:15">
      <c r="B686" s="6">
        <v>685</v>
      </c>
      <c r="C686" s="114" t="s">
        <v>2362</v>
      </c>
      <c r="D686" s="114" t="str">
        <f t="shared" si="22"/>
        <v>685|CQ</v>
      </c>
      <c r="J686" s="6">
        <v>15</v>
      </c>
      <c r="K686" s="6">
        <f t="shared" si="23"/>
        <v>50</v>
      </c>
      <c r="L686" t="s">
        <v>2460</v>
      </c>
      <c r="M686">
        <v>339</v>
      </c>
      <c r="N686">
        <v>24</v>
      </c>
      <c r="O686" t="s">
        <v>2463</v>
      </c>
    </row>
    <row r="687" spans="2:15">
      <c r="B687" s="6">
        <v>686</v>
      </c>
      <c r="C687" s="114" t="s">
        <v>1967</v>
      </c>
      <c r="D687" s="114" t="str">
        <f t="shared" si="22"/>
        <v>686|CR</v>
      </c>
      <c r="J687" s="6">
        <v>16</v>
      </c>
      <c r="K687" s="6">
        <f t="shared" si="23"/>
        <v>50</v>
      </c>
      <c r="L687" t="s">
        <v>2460</v>
      </c>
      <c r="M687">
        <v>339</v>
      </c>
      <c r="N687">
        <v>25</v>
      </c>
      <c r="O687" t="s">
        <v>2464</v>
      </c>
    </row>
    <row r="688" spans="2:15">
      <c r="B688" s="6">
        <v>687</v>
      </c>
      <c r="C688" s="114" t="s">
        <v>1173</v>
      </c>
      <c r="D688" s="114" t="str">
        <f t="shared" si="22"/>
        <v>687|CRI</v>
      </c>
      <c r="J688" s="6">
        <v>17</v>
      </c>
      <c r="K688" s="6">
        <f t="shared" si="23"/>
        <v>50</v>
      </c>
      <c r="L688" t="s">
        <v>2460</v>
      </c>
      <c r="M688">
        <v>339</v>
      </c>
      <c r="N688">
        <v>23</v>
      </c>
      <c r="O688" t="s">
        <v>2465</v>
      </c>
    </row>
    <row r="689" spans="2:15">
      <c r="B689" s="6">
        <v>688</v>
      </c>
      <c r="C689" s="114" t="s">
        <v>3898</v>
      </c>
      <c r="D689" s="114" t="str">
        <f t="shared" si="22"/>
        <v>688|Cs</v>
      </c>
      <c r="J689" s="6">
        <v>18</v>
      </c>
      <c r="K689" s="6">
        <f t="shared" si="23"/>
        <v>50</v>
      </c>
      <c r="L689" t="s">
        <v>2460</v>
      </c>
      <c r="M689">
        <v>339</v>
      </c>
      <c r="N689">
        <v>26</v>
      </c>
      <c r="O689" t="s">
        <v>2466</v>
      </c>
    </row>
    <row r="690" spans="2:15">
      <c r="B690" s="6">
        <v>689</v>
      </c>
      <c r="C690" s="114" t="s">
        <v>1915</v>
      </c>
      <c r="D690" s="114" t="str">
        <f t="shared" si="22"/>
        <v>689|CS</v>
      </c>
      <c r="J690" s="6">
        <v>19</v>
      </c>
      <c r="K690" s="6">
        <f t="shared" si="23"/>
        <v>51</v>
      </c>
      <c r="L690" t="s">
        <v>2467</v>
      </c>
      <c r="M690">
        <v>339</v>
      </c>
      <c r="N690">
        <v>35</v>
      </c>
      <c r="O690" t="s">
        <v>2468</v>
      </c>
    </row>
    <row r="691" spans="2:15">
      <c r="B691" s="6">
        <v>690</v>
      </c>
      <c r="C691" s="114" t="s">
        <v>2843</v>
      </c>
      <c r="D691" s="114" t="str">
        <f t="shared" si="22"/>
        <v>690|CST</v>
      </c>
      <c r="J691" s="6">
        <v>20</v>
      </c>
      <c r="K691" s="6">
        <f t="shared" si="23"/>
        <v>51</v>
      </c>
      <c r="L691" t="s">
        <v>2467</v>
      </c>
      <c r="M691">
        <v>339</v>
      </c>
      <c r="N691">
        <v>31</v>
      </c>
      <c r="O691" t="s">
        <v>2469</v>
      </c>
    </row>
    <row r="692" spans="2:15">
      <c r="B692" s="6">
        <v>691</v>
      </c>
      <c r="C692" s="114" t="s">
        <v>533</v>
      </c>
      <c r="D692" s="114" t="str">
        <f t="shared" si="22"/>
        <v>691|CT</v>
      </c>
      <c r="J692" s="6">
        <v>21</v>
      </c>
      <c r="K692" s="6">
        <f t="shared" si="23"/>
        <v>51</v>
      </c>
      <c r="L692" t="s">
        <v>2467</v>
      </c>
      <c r="M692">
        <v>339</v>
      </c>
      <c r="N692">
        <v>32</v>
      </c>
      <c r="O692" t="s">
        <v>2470</v>
      </c>
    </row>
    <row r="693" spans="2:15">
      <c r="B693" s="6">
        <v>692</v>
      </c>
      <c r="C693" s="114" t="s">
        <v>2845</v>
      </c>
      <c r="D693" s="114" t="str">
        <f t="shared" si="22"/>
        <v>692|CTA</v>
      </c>
      <c r="J693" s="6">
        <v>22</v>
      </c>
      <c r="K693" s="6">
        <f t="shared" si="23"/>
        <v>51</v>
      </c>
      <c r="L693" t="s">
        <v>2467</v>
      </c>
      <c r="M693">
        <v>339</v>
      </c>
      <c r="N693">
        <v>34</v>
      </c>
      <c r="O693" t="s">
        <v>2471</v>
      </c>
    </row>
    <row r="694" spans="2:15">
      <c r="B694" s="6">
        <v>693</v>
      </c>
      <c r="C694" s="114" t="s">
        <v>740</v>
      </c>
      <c r="D694" s="114" t="str">
        <f t="shared" si="22"/>
        <v>693|CU</v>
      </c>
      <c r="J694" s="6">
        <v>23</v>
      </c>
      <c r="K694" s="6">
        <f t="shared" si="23"/>
        <v>51</v>
      </c>
      <c r="L694" t="s">
        <v>2467</v>
      </c>
      <c r="M694">
        <v>339</v>
      </c>
      <c r="N694">
        <v>33</v>
      </c>
      <c r="O694" t="s">
        <v>2472</v>
      </c>
    </row>
    <row r="695" spans="2:15">
      <c r="B695" s="6">
        <v>694</v>
      </c>
      <c r="C695" s="114" t="s">
        <v>2166</v>
      </c>
      <c r="D695" s="114" t="str">
        <f t="shared" si="22"/>
        <v>694|CV</v>
      </c>
      <c r="J695" s="6">
        <v>24</v>
      </c>
      <c r="K695" s="6">
        <f t="shared" si="23"/>
        <v>52</v>
      </c>
      <c r="L695" t="s">
        <v>2473</v>
      </c>
      <c r="M695">
        <v>339</v>
      </c>
      <c r="N695">
        <v>38</v>
      </c>
      <c r="O695" t="s">
        <v>2474</v>
      </c>
    </row>
    <row r="696" spans="2:15">
      <c r="B696" s="6">
        <v>695</v>
      </c>
      <c r="C696" s="114" t="s">
        <v>1917</v>
      </c>
      <c r="D696" s="114" t="str">
        <f t="shared" si="22"/>
        <v>695|CW</v>
      </c>
      <c r="J696" s="6">
        <v>25</v>
      </c>
      <c r="K696" s="6">
        <f t="shared" si="23"/>
        <v>52</v>
      </c>
      <c r="L696" t="s">
        <v>2473</v>
      </c>
      <c r="M696">
        <v>339</v>
      </c>
      <c r="N696">
        <v>36</v>
      </c>
      <c r="O696" t="s">
        <v>2475</v>
      </c>
    </row>
    <row r="697" spans="2:15">
      <c r="B697" s="6">
        <v>696</v>
      </c>
      <c r="C697" s="114" t="s">
        <v>2676</v>
      </c>
      <c r="D697" s="114" t="str">
        <f t="shared" si="22"/>
        <v>696|CYI</v>
      </c>
      <c r="J697" s="6">
        <v>26</v>
      </c>
      <c r="K697" s="6">
        <f t="shared" si="23"/>
        <v>52</v>
      </c>
      <c r="L697" t="s">
        <v>2473</v>
      </c>
      <c r="M697">
        <v>339</v>
      </c>
      <c r="N697">
        <v>39</v>
      </c>
      <c r="O697" t="s">
        <v>2476</v>
      </c>
    </row>
    <row r="698" spans="2:15">
      <c r="B698" s="6">
        <v>697</v>
      </c>
      <c r="C698" s="114" t="s">
        <v>2044</v>
      </c>
      <c r="D698" s="114" t="str">
        <f t="shared" si="22"/>
        <v>697|CZ</v>
      </c>
      <c r="J698" s="6">
        <v>27</v>
      </c>
      <c r="K698" s="6">
        <f t="shared" si="23"/>
        <v>52</v>
      </c>
      <c r="L698" t="s">
        <v>2473</v>
      </c>
      <c r="M698">
        <v>339</v>
      </c>
      <c r="N698">
        <v>37</v>
      </c>
      <c r="O698" t="s">
        <v>2477</v>
      </c>
    </row>
    <row r="699" spans="2:15">
      <c r="B699" s="6">
        <v>698</v>
      </c>
      <c r="C699" s="114" t="s">
        <v>857</v>
      </c>
      <c r="D699" s="114" t="str">
        <f t="shared" si="22"/>
        <v>698|D</v>
      </c>
      <c r="J699" s="6">
        <v>28</v>
      </c>
      <c r="K699" s="6">
        <f t="shared" si="23"/>
        <v>53</v>
      </c>
      <c r="L699" t="s">
        <v>2478</v>
      </c>
      <c r="M699">
        <v>339</v>
      </c>
      <c r="N699">
        <v>40</v>
      </c>
      <c r="O699" t="s">
        <v>2479</v>
      </c>
    </row>
    <row r="700" spans="2:15">
      <c r="B700" s="6">
        <v>699</v>
      </c>
      <c r="C700" s="114" t="s">
        <v>760</v>
      </c>
      <c r="D700" s="114" t="str">
        <f t="shared" si="22"/>
        <v>699|DA</v>
      </c>
      <c r="J700" s="6">
        <v>29</v>
      </c>
      <c r="K700" s="6">
        <f t="shared" si="23"/>
        <v>53</v>
      </c>
      <c r="L700" t="s">
        <v>2478</v>
      </c>
      <c r="M700">
        <v>339</v>
      </c>
      <c r="N700">
        <v>46</v>
      </c>
      <c r="O700" t="s">
        <v>2480</v>
      </c>
    </row>
    <row r="701" spans="2:15">
      <c r="B701" s="6">
        <v>700</v>
      </c>
      <c r="C701" s="114" t="s">
        <v>2661</v>
      </c>
      <c r="D701" s="114" t="str">
        <f t="shared" si="22"/>
        <v>700|DAO</v>
      </c>
      <c r="J701" s="6">
        <v>30</v>
      </c>
      <c r="K701" s="6">
        <f t="shared" si="23"/>
        <v>53</v>
      </c>
      <c r="L701" t="s">
        <v>2478</v>
      </c>
      <c r="M701">
        <v>339</v>
      </c>
      <c r="N701">
        <v>43</v>
      </c>
      <c r="O701" t="s">
        <v>2481</v>
      </c>
    </row>
    <row r="702" spans="2:15">
      <c r="B702" s="6">
        <v>701</v>
      </c>
      <c r="C702" s="114" t="s">
        <v>2659</v>
      </c>
      <c r="D702" s="114" t="str">
        <f t="shared" si="22"/>
        <v>701|DAS</v>
      </c>
      <c r="J702" s="6">
        <v>31</v>
      </c>
      <c r="K702" s="6">
        <f t="shared" si="23"/>
        <v>53</v>
      </c>
      <c r="L702" t="s">
        <v>2478</v>
      </c>
      <c r="M702">
        <v>339</v>
      </c>
      <c r="N702">
        <v>45</v>
      </c>
      <c r="O702" t="s">
        <v>2482</v>
      </c>
    </row>
    <row r="703" spans="2:15">
      <c r="B703" s="6">
        <v>702</v>
      </c>
      <c r="C703" s="114" t="s">
        <v>2657</v>
      </c>
      <c r="D703" s="114" t="str">
        <f t="shared" si="22"/>
        <v>702|DAV</v>
      </c>
      <c r="J703" s="6">
        <v>32</v>
      </c>
      <c r="K703" s="6">
        <f t="shared" si="23"/>
        <v>53</v>
      </c>
      <c r="L703" t="s">
        <v>2478</v>
      </c>
      <c r="M703">
        <v>339</v>
      </c>
      <c r="N703">
        <v>42</v>
      </c>
      <c r="O703" t="s">
        <v>2483</v>
      </c>
    </row>
    <row r="704" spans="2:15">
      <c r="B704" s="6">
        <v>703</v>
      </c>
      <c r="C704" s="114" t="s">
        <v>2178</v>
      </c>
      <c r="D704" s="114" t="str">
        <f t="shared" si="22"/>
        <v>703|DB</v>
      </c>
      <c r="J704" s="6">
        <v>33</v>
      </c>
      <c r="K704" s="6">
        <f t="shared" si="23"/>
        <v>53</v>
      </c>
      <c r="L704" t="s">
        <v>2478</v>
      </c>
      <c r="M704">
        <v>339</v>
      </c>
      <c r="N704">
        <v>44</v>
      </c>
      <c r="O704" t="s">
        <v>2484</v>
      </c>
    </row>
    <row r="705" spans="2:15">
      <c r="B705" s="6">
        <v>704</v>
      </c>
      <c r="C705" s="114" t="s">
        <v>1179</v>
      </c>
      <c r="D705" s="114" t="str">
        <f t="shared" si="22"/>
        <v>704|DBI</v>
      </c>
      <c r="J705" s="6">
        <v>34</v>
      </c>
      <c r="K705" s="6">
        <f t="shared" si="23"/>
        <v>53</v>
      </c>
      <c r="L705" t="s">
        <v>2478</v>
      </c>
      <c r="M705">
        <v>339</v>
      </c>
      <c r="N705">
        <v>47</v>
      </c>
      <c r="O705" t="s">
        <v>2485</v>
      </c>
    </row>
    <row r="706" spans="2:15">
      <c r="B706" s="6">
        <v>705</v>
      </c>
      <c r="C706" s="114" t="s">
        <v>1042</v>
      </c>
      <c r="D706" s="114" t="str">
        <f t="shared" ref="D706:D769" si="24">B706&amp;"|"&amp;C706</f>
        <v>705|DC</v>
      </c>
      <c r="J706" s="6">
        <v>35</v>
      </c>
      <c r="K706" s="6">
        <f t="shared" si="23"/>
        <v>53</v>
      </c>
      <c r="L706" t="s">
        <v>2478</v>
      </c>
      <c r="M706">
        <v>339</v>
      </c>
      <c r="N706">
        <v>41</v>
      </c>
      <c r="O706" t="s">
        <v>2486</v>
      </c>
    </row>
    <row r="707" spans="2:15">
      <c r="B707" s="6">
        <v>706</v>
      </c>
      <c r="C707" s="114" t="s">
        <v>2849</v>
      </c>
      <c r="D707" s="114" t="str">
        <f t="shared" si="24"/>
        <v>706|DCH</v>
      </c>
      <c r="J707" s="6">
        <v>36</v>
      </c>
      <c r="K707" s="6">
        <f t="shared" ref="K707:K770" si="25">VLOOKUP(L707,$G$2:$H$74,2,FALSE)</f>
        <v>54</v>
      </c>
      <c r="L707" t="s">
        <v>2487</v>
      </c>
      <c r="M707">
        <v>339</v>
      </c>
      <c r="N707">
        <v>4</v>
      </c>
      <c r="O707" t="s">
        <v>2488</v>
      </c>
    </row>
    <row r="708" spans="2:15">
      <c r="B708" s="6">
        <v>707</v>
      </c>
      <c r="C708" s="114" t="s">
        <v>2847</v>
      </c>
      <c r="D708" s="114" t="str">
        <f t="shared" si="24"/>
        <v>707|DDO</v>
      </c>
      <c r="J708" s="6">
        <v>37</v>
      </c>
      <c r="K708" s="6">
        <f t="shared" si="25"/>
        <v>54</v>
      </c>
      <c r="L708" t="s">
        <v>2487</v>
      </c>
      <c r="M708">
        <v>339</v>
      </c>
      <c r="N708">
        <v>2</v>
      </c>
      <c r="O708" t="s">
        <v>2489</v>
      </c>
    </row>
    <row r="709" spans="2:15">
      <c r="B709" s="6">
        <v>708</v>
      </c>
      <c r="C709" s="114" t="s">
        <v>2309</v>
      </c>
      <c r="D709" s="114" t="str">
        <f t="shared" si="24"/>
        <v>708|DE</v>
      </c>
      <c r="J709" s="6">
        <v>38</v>
      </c>
      <c r="K709" s="6">
        <f t="shared" si="25"/>
        <v>54</v>
      </c>
      <c r="L709" t="s">
        <v>2487</v>
      </c>
      <c r="M709">
        <v>339</v>
      </c>
      <c r="N709">
        <v>7</v>
      </c>
      <c r="O709" t="s">
        <v>2490</v>
      </c>
    </row>
    <row r="710" spans="2:15">
      <c r="B710" s="6">
        <v>709</v>
      </c>
      <c r="C710" s="114" t="s">
        <v>3052</v>
      </c>
      <c r="D710" s="114" t="str">
        <f t="shared" si="24"/>
        <v>709|DET</v>
      </c>
      <c r="J710" s="6">
        <v>39</v>
      </c>
      <c r="K710" s="6">
        <f t="shared" si="25"/>
        <v>54</v>
      </c>
      <c r="L710" t="s">
        <v>2487</v>
      </c>
      <c r="M710">
        <v>339</v>
      </c>
      <c r="N710">
        <v>3</v>
      </c>
      <c r="O710" t="s">
        <v>2491</v>
      </c>
    </row>
    <row r="711" spans="2:15">
      <c r="B711" s="6">
        <v>710</v>
      </c>
      <c r="C711" s="114" t="s">
        <v>598</v>
      </c>
      <c r="D711" s="114" t="str">
        <f t="shared" si="24"/>
        <v>710|DF</v>
      </c>
      <c r="J711" s="6">
        <v>40</v>
      </c>
      <c r="K711" s="6">
        <f t="shared" si="25"/>
        <v>54</v>
      </c>
      <c r="L711" t="s">
        <v>2487</v>
      </c>
      <c r="M711">
        <v>339</v>
      </c>
      <c r="N711">
        <v>6</v>
      </c>
      <c r="O711" t="s">
        <v>2492</v>
      </c>
    </row>
    <row r="712" spans="2:15">
      <c r="B712" s="6">
        <v>711</v>
      </c>
      <c r="C712" s="114" t="s">
        <v>629</v>
      </c>
      <c r="D712" s="114" t="str">
        <f t="shared" si="24"/>
        <v>711|DGO</v>
      </c>
      <c r="J712" s="6">
        <v>41</v>
      </c>
      <c r="K712" s="6">
        <f t="shared" si="25"/>
        <v>54</v>
      </c>
      <c r="L712" t="s">
        <v>2487</v>
      </c>
      <c r="M712">
        <v>339</v>
      </c>
      <c r="N712">
        <v>5</v>
      </c>
      <c r="O712" t="s">
        <v>2493</v>
      </c>
    </row>
    <row r="713" spans="2:15">
      <c r="B713" s="6">
        <v>712</v>
      </c>
      <c r="C713" s="114" t="s">
        <v>2170</v>
      </c>
      <c r="D713" s="114" t="str">
        <f t="shared" si="24"/>
        <v>712|DJ</v>
      </c>
      <c r="J713" s="6">
        <v>42</v>
      </c>
      <c r="K713" s="6">
        <f t="shared" si="25"/>
        <v>55</v>
      </c>
      <c r="L713" t="s">
        <v>2494</v>
      </c>
      <c r="M713">
        <v>339</v>
      </c>
      <c r="N713">
        <v>1</v>
      </c>
      <c r="O713" t="s">
        <v>2494</v>
      </c>
    </row>
    <row r="714" spans="2:15">
      <c r="B714" s="6">
        <v>713</v>
      </c>
      <c r="C714" s="114" t="s">
        <v>2853</v>
      </c>
      <c r="D714" s="114" t="str">
        <f t="shared" si="24"/>
        <v>713|DKL</v>
      </c>
      <c r="J714" s="6">
        <v>43</v>
      </c>
      <c r="K714" s="6">
        <f t="shared" si="25"/>
        <v>56</v>
      </c>
      <c r="L714" t="s">
        <v>2495</v>
      </c>
      <c r="M714">
        <v>339</v>
      </c>
      <c r="N714">
        <v>29</v>
      </c>
      <c r="O714" t="s">
        <v>2496</v>
      </c>
    </row>
    <row r="715" spans="2:15">
      <c r="B715" s="6">
        <v>714</v>
      </c>
      <c r="C715" s="114" t="s">
        <v>3028</v>
      </c>
      <c r="D715" s="114" t="str">
        <f t="shared" si="24"/>
        <v>714|DKU</v>
      </c>
      <c r="J715" s="6">
        <v>44</v>
      </c>
      <c r="K715" s="6">
        <f t="shared" si="25"/>
        <v>56</v>
      </c>
      <c r="L715" t="s">
        <v>2495</v>
      </c>
      <c r="M715">
        <v>339</v>
      </c>
      <c r="N715">
        <v>30</v>
      </c>
      <c r="O715" t="s">
        <v>2497</v>
      </c>
    </row>
    <row r="716" spans="2:15">
      <c r="B716" s="6">
        <v>715</v>
      </c>
      <c r="C716" s="114" t="s">
        <v>2851</v>
      </c>
      <c r="D716" s="114" t="str">
        <f t="shared" si="24"/>
        <v>715|DKV</v>
      </c>
      <c r="J716" s="6">
        <v>45</v>
      </c>
      <c r="K716" s="6">
        <f t="shared" si="25"/>
        <v>56</v>
      </c>
      <c r="L716" t="s">
        <v>2495</v>
      </c>
      <c r="M716">
        <v>339</v>
      </c>
      <c r="N716">
        <v>28</v>
      </c>
      <c r="O716" t="s">
        <v>2498</v>
      </c>
    </row>
    <row r="717" spans="2:15">
      <c r="B717" s="6">
        <v>716</v>
      </c>
      <c r="C717" s="114" t="s">
        <v>1327</v>
      </c>
      <c r="D717" s="114" t="str">
        <f t="shared" si="24"/>
        <v>716|DL</v>
      </c>
      <c r="J717" s="6">
        <v>46</v>
      </c>
      <c r="K717" s="6">
        <f t="shared" si="25"/>
        <v>57</v>
      </c>
      <c r="L717" t="s">
        <v>2499</v>
      </c>
      <c r="M717">
        <v>339</v>
      </c>
      <c r="N717">
        <v>9</v>
      </c>
      <c r="O717" t="s">
        <v>2500</v>
      </c>
    </row>
    <row r="718" spans="2:15">
      <c r="B718" s="6">
        <v>717</v>
      </c>
      <c r="C718" s="114" t="s">
        <v>2271</v>
      </c>
      <c r="D718" s="114" t="str">
        <f t="shared" si="24"/>
        <v>717|DN</v>
      </c>
      <c r="J718" s="6">
        <v>47</v>
      </c>
      <c r="K718" s="6">
        <f t="shared" si="25"/>
        <v>57</v>
      </c>
      <c r="L718" t="s">
        <v>2499</v>
      </c>
      <c r="M718">
        <v>339</v>
      </c>
      <c r="N718">
        <v>8</v>
      </c>
      <c r="O718" t="s">
        <v>2501</v>
      </c>
    </row>
    <row r="719" spans="2:15">
      <c r="B719" s="6">
        <v>718</v>
      </c>
      <c r="C719" s="114" t="s">
        <v>1381</v>
      </c>
      <c r="D719" s="114" t="str">
        <f t="shared" si="24"/>
        <v>718|DO</v>
      </c>
      <c r="J719" s="32">
        <v>1</v>
      </c>
      <c r="K719" s="6">
        <f t="shared" si="25"/>
        <v>58</v>
      </c>
      <c r="L719" s="171" t="s">
        <v>2787</v>
      </c>
      <c r="M719" s="171">
        <v>503</v>
      </c>
      <c r="N719" s="171" t="s">
        <v>2552</v>
      </c>
      <c r="O719" s="171" t="s">
        <v>2788</v>
      </c>
    </row>
    <row r="720" spans="2:15">
      <c r="B720" s="6">
        <v>719</v>
      </c>
      <c r="C720" s="114" t="s">
        <v>1175</v>
      </c>
      <c r="D720" s="114" t="str">
        <f t="shared" si="24"/>
        <v>719|DON</v>
      </c>
      <c r="J720" s="6">
        <v>2</v>
      </c>
      <c r="K720" s="6">
        <f t="shared" si="25"/>
        <v>58</v>
      </c>
      <c r="L720" t="s">
        <v>2787</v>
      </c>
      <c r="M720">
        <v>503</v>
      </c>
      <c r="N720" t="s">
        <v>2789</v>
      </c>
      <c r="O720" t="s">
        <v>2790</v>
      </c>
    </row>
    <row r="721" spans="2:15">
      <c r="B721" s="6">
        <v>720</v>
      </c>
      <c r="C721" s="114" t="s">
        <v>2857</v>
      </c>
      <c r="D721" s="114" t="str">
        <f t="shared" si="24"/>
        <v>720|DPJ</v>
      </c>
      <c r="J721" s="6">
        <v>3</v>
      </c>
      <c r="K721" s="6">
        <f t="shared" si="25"/>
        <v>58</v>
      </c>
      <c r="L721" t="s">
        <v>2787</v>
      </c>
      <c r="M721">
        <v>503</v>
      </c>
      <c r="N721" t="s">
        <v>2791</v>
      </c>
      <c r="O721" t="s">
        <v>2792</v>
      </c>
    </row>
    <row r="722" spans="2:15">
      <c r="B722" s="6">
        <v>721</v>
      </c>
      <c r="C722" s="114" t="s">
        <v>2855</v>
      </c>
      <c r="D722" s="114" t="str">
        <f t="shared" si="24"/>
        <v>721|DPM</v>
      </c>
      <c r="J722" s="6">
        <v>4</v>
      </c>
      <c r="K722" s="6">
        <f t="shared" si="25"/>
        <v>58</v>
      </c>
      <c r="L722" t="s">
        <v>2787</v>
      </c>
      <c r="M722">
        <v>503</v>
      </c>
      <c r="N722" t="s">
        <v>2793</v>
      </c>
      <c r="O722" t="s">
        <v>2794</v>
      </c>
    </row>
    <row r="723" spans="2:15">
      <c r="B723" s="6">
        <v>722</v>
      </c>
      <c r="C723" s="114" t="s">
        <v>2859</v>
      </c>
      <c r="D723" s="114" t="str">
        <f t="shared" si="24"/>
        <v>722|DPS</v>
      </c>
      <c r="J723" s="6">
        <v>5</v>
      </c>
      <c r="K723" s="6">
        <f t="shared" si="25"/>
        <v>58</v>
      </c>
      <c r="L723" t="s">
        <v>2787</v>
      </c>
      <c r="M723">
        <v>503</v>
      </c>
      <c r="N723" t="s">
        <v>2795</v>
      </c>
      <c r="O723" t="s">
        <v>2796</v>
      </c>
    </row>
    <row r="724" spans="2:15">
      <c r="B724" s="6">
        <v>723</v>
      </c>
      <c r="C724" s="114" t="s">
        <v>2093</v>
      </c>
      <c r="D724" s="114" t="str">
        <f t="shared" si="24"/>
        <v>723|DR</v>
      </c>
      <c r="J724" s="6">
        <v>6</v>
      </c>
      <c r="K724" s="6">
        <f t="shared" si="25"/>
        <v>58</v>
      </c>
      <c r="L724" t="s">
        <v>2787</v>
      </c>
      <c r="M724">
        <v>503</v>
      </c>
      <c r="N724" t="s">
        <v>2797</v>
      </c>
      <c r="O724" t="s">
        <v>2798</v>
      </c>
    </row>
    <row r="725" spans="2:15">
      <c r="B725" s="6">
        <v>724</v>
      </c>
      <c r="C725" s="114" t="s">
        <v>1177</v>
      </c>
      <c r="D725" s="114" t="str">
        <f t="shared" si="24"/>
        <v>724|DRO</v>
      </c>
      <c r="J725" s="6">
        <v>7</v>
      </c>
      <c r="K725" s="6">
        <f t="shared" si="25"/>
        <v>58</v>
      </c>
      <c r="L725" t="s">
        <v>2787</v>
      </c>
      <c r="M725">
        <v>503</v>
      </c>
      <c r="N725" t="s">
        <v>2799</v>
      </c>
      <c r="O725" t="s">
        <v>2800</v>
      </c>
    </row>
    <row r="726" spans="2:15">
      <c r="B726" s="6">
        <v>725</v>
      </c>
      <c r="C726" s="114" t="s">
        <v>2862</v>
      </c>
      <c r="D726" s="114" t="str">
        <f t="shared" si="24"/>
        <v>725|DSO</v>
      </c>
      <c r="J726" s="6">
        <v>8</v>
      </c>
      <c r="K726" s="6">
        <f t="shared" si="25"/>
        <v>58</v>
      </c>
      <c r="L726" t="s">
        <v>2787</v>
      </c>
      <c r="M726">
        <v>503</v>
      </c>
      <c r="N726" t="s">
        <v>2801</v>
      </c>
      <c r="O726" t="s">
        <v>2802</v>
      </c>
    </row>
    <row r="727" spans="2:15">
      <c r="B727" s="6">
        <v>726</v>
      </c>
      <c r="C727" s="114" t="s">
        <v>2979</v>
      </c>
      <c r="D727" s="114" t="str">
        <f t="shared" si="24"/>
        <v>726|DST</v>
      </c>
      <c r="J727" s="6">
        <v>9</v>
      </c>
      <c r="K727" s="6">
        <f t="shared" si="25"/>
        <v>58</v>
      </c>
      <c r="L727" t="s">
        <v>2787</v>
      </c>
      <c r="M727">
        <v>503</v>
      </c>
      <c r="N727" t="s">
        <v>2803</v>
      </c>
      <c r="O727" t="s">
        <v>2804</v>
      </c>
    </row>
    <row r="728" spans="2:15">
      <c r="B728" s="6">
        <v>727</v>
      </c>
      <c r="C728" s="114" t="s">
        <v>2864</v>
      </c>
      <c r="D728" s="114" t="str">
        <f t="shared" si="24"/>
        <v>727|DTA</v>
      </c>
      <c r="J728" s="6">
        <v>10</v>
      </c>
      <c r="K728" s="6">
        <f t="shared" si="25"/>
        <v>58</v>
      </c>
      <c r="L728" t="s">
        <v>2787</v>
      </c>
      <c r="M728">
        <v>503</v>
      </c>
      <c r="N728" t="s">
        <v>2805</v>
      </c>
      <c r="O728" t="s">
        <v>2806</v>
      </c>
    </row>
    <row r="729" spans="2:15">
      <c r="B729" s="6">
        <v>728</v>
      </c>
      <c r="C729" s="114" t="s">
        <v>1019</v>
      </c>
      <c r="D729" s="114" t="str">
        <f t="shared" si="24"/>
        <v>728|DU</v>
      </c>
      <c r="J729" s="6">
        <v>11</v>
      </c>
      <c r="K729" s="6">
        <f t="shared" si="25"/>
        <v>59</v>
      </c>
      <c r="L729" t="s">
        <v>3190</v>
      </c>
      <c r="M729">
        <v>503</v>
      </c>
      <c r="N729" t="s">
        <v>2807</v>
      </c>
      <c r="O729" t="s">
        <v>2808</v>
      </c>
    </row>
    <row r="730" spans="2:15">
      <c r="B730" s="6">
        <v>729</v>
      </c>
      <c r="C730" s="114" t="s">
        <v>844</v>
      </c>
      <c r="D730" s="114" t="str">
        <f t="shared" si="24"/>
        <v>729|E</v>
      </c>
      <c r="J730" s="6">
        <v>12</v>
      </c>
      <c r="K730" s="6">
        <f t="shared" si="25"/>
        <v>59</v>
      </c>
      <c r="L730" t="s">
        <v>3190</v>
      </c>
      <c r="M730">
        <v>503</v>
      </c>
      <c r="N730" t="s">
        <v>2809</v>
      </c>
      <c r="O730" t="s">
        <v>2810</v>
      </c>
    </row>
    <row r="731" spans="2:15">
      <c r="B731" s="6">
        <v>730</v>
      </c>
      <c r="C731" s="114" t="s">
        <v>514</v>
      </c>
      <c r="D731" s="114" t="str">
        <f t="shared" si="24"/>
        <v>730|EA</v>
      </c>
      <c r="J731" s="6">
        <v>13</v>
      </c>
      <c r="K731" s="6">
        <f t="shared" si="25"/>
        <v>59</v>
      </c>
      <c r="L731" t="s">
        <v>3190</v>
      </c>
      <c r="M731">
        <v>503</v>
      </c>
      <c r="N731" t="s">
        <v>2811</v>
      </c>
      <c r="O731" t="s">
        <v>2812</v>
      </c>
    </row>
    <row r="732" spans="2:15">
      <c r="B732" s="6">
        <v>731</v>
      </c>
      <c r="C732" s="114" t="s">
        <v>2588</v>
      </c>
      <c r="D732" s="114" t="str">
        <f t="shared" si="24"/>
        <v>731|EAS</v>
      </c>
      <c r="J732" s="6">
        <v>14</v>
      </c>
      <c r="K732" s="6">
        <f t="shared" si="25"/>
        <v>59</v>
      </c>
      <c r="L732" t="s">
        <v>3190</v>
      </c>
      <c r="M732">
        <v>503</v>
      </c>
      <c r="N732" t="s">
        <v>2813</v>
      </c>
      <c r="O732" t="s">
        <v>2814</v>
      </c>
    </row>
    <row r="733" spans="2:15">
      <c r="B733" s="6">
        <v>732</v>
      </c>
      <c r="C733" s="114" t="s">
        <v>1091</v>
      </c>
      <c r="D733" s="114" t="str">
        <f t="shared" si="24"/>
        <v>732|EBR</v>
      </c>
      <c r="J733" s="6">
        <v>15</v>
      </c>
      <c r="K733" s="6">
        <f t="shared" si="25"/>
        <v>59</v>
      </c>
      <c r="L733" t="s">
        <v>3190</v>
      </c>
      <c r="M733">
        <v>503</v>
      </c>
      <c r="N733" t="s">
        <v>2815</v>
      </c>
      <c r="O733" t="s">
        <v>2816</v>
      </c>
    </row>
    <row r="734" spans="2:15">
      <c r="B734" s="6">
        <v>733</v>
      </c>
      <c r="C734" s="114" t="s">
        <v>1285</v>
      </c>
      <c r="D734" s="114" t="str">
        <f t="shared" si="24"/>
        <v>733|EC</v>
      </c>
      <c r="J734" s="6">
        <v>16</v>
      </c>
      <c r="K734" s="6">
        <f t="shared" si="25"/>
        <v>59</v>
      </c>
      <c r="L734" t="s">
        <v>3190</v>
      </c>
      <c r="M734">
        <v>503</v>
      </c>
      <c r="N734" t="s">
        <v>2817</v>
      </c>
      <c r="O734" t="s">
        <v>2818</v>
      </c>
    </row>
    <row r="735" spans="2:15">
      <c r="B735" s="6">
        <v>734</v>
      </c>
      <c r="C735" s="114" t="s">
        <v>2871</v>
      </c>
      <c r="D735" s="114" t="str">
        <f t="shared" si="24"/>
        <v>734|ECH</v>
      </c>
      <c r="J735" s="6">
        <v>17</v>
      </c>
      <c r="K735" s="6">
        <f t="shared" si="25"/>
        <v>59</v>
      </c>
      <c r="L735" t="s">
        <v>3190</v>
      </c>
      <c r="M735">
        <v>503</v>
      </c>
      <c r="N735" t="s">
        <v>2819</v>
      </c>
      <c r="O735" t="s">
        <v>2820</v>
      </c>
    </row>
    <row r="736" spans="2:15">
      <c r="B736" s="6">
        <v>735</v>
      </c>
      <c r="C736" s="114" t="s">
        <v>2867</v>
      </c>
      <c r="D736" s="114" t="str">
        <f t="shared" si="24"/>
        <v>735|ECL</v>
      </c>
      <c r="J736" s="6">
        <v>18</v>
      </c>
      <c r="K736" s="6">
        <f t="shared" si="25"/>
        <v>59</v>
      </c>
      <c r="L736" t="s">
        <v>3190</v>
      </c>
      <c r="M736">
        <v>503</v>
      </c>
      <c r="N736" t="s">
        <v>2821</v>
      </c>
      <c r="O736" t="s">
        <v>2822</v>
      </c>
    </row>
    <row r="737" spans="2:15">
      <c r="B737" s="6">
        <v>736</v>
      </c>
      <c r="C737" s="114" t="s">
        <v>2869</v>
      </c>
      <c r="D737" s="114" t="str">
        <f t="shared" si="24"/>
        <v>736|EDE</v>
      </c>
      <c r="J737" s="6">
        <v>19</v>
      </c>
      <c r="K737" s="6">
        <f t="shared" si="25"/>
        <v>59</v>
      </c>
      <c r="L737" t="s">
        <v>3190</v>
      </c>
      <c r="M737">
        <v>503</v>
      </c>
      <c r="N737" t="s">
        <v>2823</v>
      </c>
      <c r="O737" t="s">
        <v>2824</v>
      </c>
    </row>
    <row r="738" spans="2:15">
      <c r="B738" s="6">
        <v>737</v>
      </c>
      <c r="C738" s="114" t="s">
        <v>1181</v>
      </c>
      <c r="D738" s="114" t="str">
        <f t="shared" si="24"/>
        <v>737|EDI</v>
      </c>
      <c r="J738" s="6">
        <v>20</v>
      </c>
      <c r="K738" s="6">
        <f t="shared" si="25"/>
        <v>59</v>
      </c>
      <c r="L738" t="s">
        <v>3190</v>
      </c>
      <c r="M738">
        <v>503</v>
      </c>
      <c r="N738" t="s">
        <v>2825</v>
      </c>
      <c r="O738" t="s">
        <v>2826</v>
      </c>
    </row>
    <row r="739" spans="2:15">
      <c r="B739" s="6">
        <v>738</v>
      </c>
      <c r="C739" s="114" t="s">
        <v>1300</v>
      </c>
      <c r="D739" s="114" t="str">
        <f t="shared" si="24"/>
        <v>738|EF</v>
      </c>
      <c r="J739" s="6">
        <v>21</v>
      </c>
      <c r="K739" s="6">
        <f t="shared" si="25"/>
        <v>59</v>
      </c>
      <c r="L739" t="s">
        <v>3190</v>
      </c>
      <c r="M739">
        <v>503</v>
      </c>
      <c r="N739" t="s">
        <v>2827</v>
      </c>
      <c r="O739" t="s">
        <v>2828</v>
      </c>
    </row>
    <row r="740" spans="2:15">
      <c r="B740" s="6">
        <v>739</v>
      </c>
      <c r="C740" s="114" t="s">
        <v>1089</v>
      </c>
      <c r="D740" s="114" t="str">
        <f t="shared" si="24"/>
        <v>739|EHG</v>
      </c>
      <c r="J740" s="6">
        <v>22</v>
      </c>
      <c r="K740" s="6">
        <f t="shared" si="25"/>
        <v>59</v>
      </c>
      <c r="L740" t="s">
        <v>3190</v>
      </c>
      <c r="M740">
        <v>503</v>
      </c>
      <c r="N740" t="s">
        <v>2829</v>
      </c>
      <c r="O740" t="s">
        <v>2830</v>
      </c>
    </row>
    <row r="741" spans="2:15">
      <c r="B741" s="6">
        <v>740</v>
      </c>
      <c r="C741" s="114" t="s">
        <v>2873</v>
      </c>
      <c r="D741" s="114" t="str">
        <f t="shared" si="24"/>
        <v>740|EJA</v>
      </c>
      <c r="J741" s="6">
        <v>23</v>
      </c>
      <c r="K741" s="6">
        <f t="shared" si="25"/>
        <v>60</v>
      </c>
      <c r="L741" t="s">
        <v>3191</v>
      </c>
      <c r="M741">
        <v>503</v>
      </c>
      <c r="N741" t="s">
        <v>2831</v>
      </c>
      <c r="O741" t="s">
        <v>2832</v>
      </c>
    </row>
    <row r="742" spans="2:15">
      <c r="B742" s="6">
        <v>741</v>
      </c>
      <c r="C742" s="114" t="s">
        <v>2875</v>
      </c>
      <c r="D742" s="114" t="str">
        <f t="shared" si="24"/>
        <v>741|ELI</v>
      </c>
      <c r="J742" s="6">
        <v>24</v>
      </c>
      <c r="K742" s="6">
        <f t="shared" si="25"/>
        <v>60</v>
      </c>
      <c r="L742" t="s">
        <v>3191</v>
      </c>
      <c r="M742">
        <v>503</v>
      </c>
      <c r="N742" t="s">
        <v>2833</v>
      </c>
      <c r="O742" t="s">
        <v>2834</v>
      </c>
    </row>
    <row r="743" spans="2:15">
      <c r="B743" s="6">
        <v>742</v>
      </c>
      <c r="C743" s="114" t="s">
        <v>2879</v>
      </c>
      <c r="D743" s="114" t="str">
        <f t="shared" si="24"/>
        <v>742|ELO</v>
      </c>
      <c r="J743" s="6">
        <v>25</v>
      </c>
      <c r="K743" s="6">
        <f t="shared" si="25"/>
        <v>60</v>
      </c>
      <c r="L743" t="s">
        <v>3191</v>
      </c>
      <c r="M743">
        <v>503</v>
      </c>
      <c r="N743" t="s">
        <v>2835</v>
      </c>
      <c r="O743" t="s">
        <v>2836</v>
      </c>
    </row>
    <row r="744" spans="2:15">
      <c r="B744" s="6">
        <v>743</v>
      </c>
      <c r="C744" s="114" t="s">
        <v>2877</v>
      </c>
      <c r="D744" s="114" t="str">
        <f t="shared" si="24"/>
        <v>743|ELT</v>
      </c>
      <c r="J744" s="6">
        <v>26</v>
      </c>
      <c r="K744" s="6">
        <f t="shared" si="25"/>
        <v>60</v>
      </c>
      <c r="L744" t="s">
        <v>3191</v>
      </c>
      <c r="M744">
        <v>503</v>
      </c>
      <c r="N744" t="s">
        <v>2837</v>
      </c>
      <c r="O744" t="s">
        <v>2838</v>
      </c>
    </row>
    <row r="745" spans="2:15">
      <c r="B745" s="6">
        <v>744</v>
      </c>
      <c r="C745" s="114" t="s">
        <v>2881</v>
      </c>
      <c r="D745" s="114" t="str">
        <f t="shared" si="24"/>
        <v>744|EMO</v>
      </c>
      <c r="J745" s="6">
        <v>27</v>
      </c>
      <c r="K745" s="6">
        <f t="shared" si="25"/>
        <v>60</v>
      </c>
      <c r="L745" t="s">
        <v>3191</v>
      </c>
      <c r="M745">
        <v>503</v>
      </c>
      <c r="N745" t="s">
        <v>2839</v>
      </c>
      <c r="O745" t="s">
        <v>2840</v>
      </c>
    </row>
    <row r="746" spans="2:15">
      <c r="B746" s="6">
        <v>745</v>
      </c>
      <c r="C746" s="114" t="s">
        <v>600</v>
      </c>
      <c r="D746" s="114" t="str">
        <f t="shared" si="24"/>
        <v>745|EMX</v>
      </c>
      <c r="J746" s="6">
        <v>28</v>
      </c>
      <c r="K746" s="6">
        <f t="shared" si="25"/>
        <v>60</v>
      </c>
      <c r="L746" t="s">
        <v>3191</v>
      </c>
      <c r="M746">
        <v>503</v>
      </c>
      <c r="N746" t="s">
        <v>2841</v>
      </c>
      <c r="O746" t="s">
        <v>2842</v>
      </c>
    </row>
    <row r="747" spans="2:15">
      <c r="B747" s="6">
        <v>746</v>
      </c>
      <c r="C747" s="114" t="s">
        <v>2080</v>
      </c>
      <c r="D747" s="114" t="str">
        <f t="shared" si="24"/>
        <v>746|EN</v>
      </c>
      <c r="J747" s="6">
        <v>29</v>
      </c>
      <c r="K747" s="6">
        <f t="shared" si="25"/>
        <v>60</v>
      </c>
      <c r="L747" t="s">
        <v>3191</v>
      </c>
      <c r="M747">
        <v>503</v>
      </c>
      <c r="N747" t="s">
        <v>2843</v>
      </c>
      <c r="O747" t="s">
        <v>2844</v>
      </c>
    </row>
    <row r="748" spans="2:15">
      <c r="B748" s="6">
        <v>747</v>
      </c>
      <c r="C748" s="114" t="s">
        <v>1095</v>
      </c>
      <c r="D748" s="114" t="str">
        <f t="shared" si="24"/>
        <v>747|EPW</v>
      </c>
      <c r="J748" s="6">
        <v>30</v>
      </c>
      <c r="K748" s="6">
        <f t="shared" si="25"/>
        <v>60</v>
      </c>
      <c r="L748" t="s">
        <v>3191</v>
      </c>
      <c r="M748">
        <v>503</v>
      </c>
      <c r="N748" t="s">
        <v>2845</v>
      </c>
      <c r="O748" t="s">
        <v>2846</v>
      </c>
    </row>
    <row r="749" spans="2:15">
      <c r="B749" s="6">
        <v>748</v>
      </c>
      <c r="C749" s="114" t="s">
        <v>803</v>
      </c>
      <c r="D749" s="114" t="str">
        <f t="shared" si="24"/>
        <v>748|ES</v>
      </c>
      <c r="J749" s="6">
        <v>31</v>
      </c>
      <c r="K749" s="6">
        <f t="shared" si="25"/>
        <v>61</v>
      </c>
      <c r="L749" t="s">
        <v>3192</v>
      </c>
      <c r="M749">
        <v>503</v>
      </c>
      <c r="N749" t="s">
        <v>2847</v>
      </c>
      <c r="O749" t="s">
        <v>2848</v>
      </c>
    </row>
    <row r="750" spans="2:15">
      <c r="B750" s="6">
        <v>749</v>
      </c>
      <c r="C750" s="114" t="s">
        <v>1093</v>
      </c>
      <c r="D750" s="114" t="str">
        <f t="shared" si="24"/>
        <v>749|ESW</v>
      </c>
      <c r="J750" s="6">
        <v>32</v>
      </c>
      <c r="K750" s="6">
        <f t="shared" si="25"/>
        <v>61</v>
      </c>
      <c r="L750" t="s">
        <v>3192</v>
      </c>
      <c r="M750">
        <v>503</v>
      </c>
      <c r="N750" t="s">
        <v>2849</v>
      </c>
      <c r="O750" t="s">
        <v>2850</v>
      </c>
    </row>
    <row r="751" spans="2:15">
      <c r="B751" s="6">
        <v>750</v>
      </c>
      <c r="C751" s="114" t="s">
        <v>2883</v>
      </c>
      <c r="D751" s="114" t="str">
        <f t="shared" si="24"/>
        <v>750|ETE</v>
      </c>
      <c r="J751" s="6">
        <v>33</v>
      </c>
      <c r="K751" s="6">
        <f t="shared" si="25"/>
        <v>61</v>
      </c>
      <c r="L751" t="s">
        <v>3192</v>
      </c>
      <c r="M751">
        <v>503</v>
      </c>
      <c r="N751" t="s">
        <v>2851</v>
      </c>
      <c r="O751" t="s">
        <v>2852</v>
      </c>
    </row>
    <row r="752" spans="2:15">
      <c r="B752" s="6">
        <v>751</v>
      </c>
      <c r="C752" s="114" t="s">
        <v>1287</v>
      </c>
      <c r="D752" s="114" t="str">
        <f t="shared" si="24"/>
        <v>751|EU</v>
      </c>
      <c r="J752" s="6">
        <v>34</v>
      </c>
      <c r="K752" s="6">
        <f t="shared" si="25"/>
        <v>61</v>
      </c>
      <c r="L752" t="s">
        <v>3192</v>
      </c>
      <c r="M752">
        <v>503</v>
      </c>
      <c r="N752" t="s">
        <v>2853</v>
      </c>
      <c r="O752" t="s">
        <v>2854</v>
      </c>
    </row>
    <row r="753" spans="2:15">
      <c r="B753" s="6">
        <v>752</v>
      </c>
      <c r="C753" s="114" t="s">
        <v>2885</v>
      </c>
      <c r="D753" s="114" t="str">
        <f t="shared" si="24"/>
        <v>752|EUL</v>
      </c>
      <c r="J753" s="6">
        <v>35</v>
      </c>
      <c r="K753" s="6">
        <f t="shared" si="25"/>
        <v>61</v>
      </c>
      <c r="L753" t="s">
        <v>3192</v>
      </c>
      <c r="M753">
        <v>503</v>
      </c>
      <c r="N753" t="s">
        <v>2855</v>
      </c>
      <c r="O753" t="s">
        <v>2856</v>
      </c>
    </row>
    <row r="754" spans="2:15">
      <c r="B754" s="6">
        <v>753</v>
      </c>
      <c r="C754" s="114" t="s">
        <v>518</v>
      </c>
      <c r="D754" s="114" t="str">
        <f t="shared" si="24"/>
        <v>753|EV</v>
      </c>
      <c r="J754" s="6">
        <v>36</v>
      </c>
      <c r="K754" s="6">
        <f t="shared" si="25"/>
        <v>61</v>
      </c>
      <c r="L754" t="s">
        <v>3192</v>
      </c>
      <c r="M754">
        <v>503</v>
      </c>
      <c r="N754" t="s">
        <v>2857</v>
      </c>
      <c r="O754" t="s">
        <v>2858</v>
      </c>
    </row>
    <row r="755" spans="2:15">
      <c r="B755" s="6">
        <v>754</v>
      </c>
      <c r="C755" s="114" t="s">
        <v>861</v>
      </c>
      <c r="D755" s="114" t="str">
        <f t="shared" si="24"/>
        <v>754|F</v>
      </c>
      <c r="J755" s="6">
        <v>37</v>
      </c>
      <c r="K755" s="6">
        <f t="shared" si="25"/>
        <v>61</v>
      </c>
      <c r="L755" t="s">
        <v>3192</v>
      </c>
      <c r="M755">
        <v>503</v>
      </c>
      <c r="N755" t="s">
        <v>2859</v>
      </c>
      <c r="O755" t="s">
        <v>2860</v>
      </c>
    </row>
    <row r="756" spans="2:15">
      <c r="B756" s="6">
        <v>755</v>
      </c>
      <c r="C756" s="114" t="s">
        <v>1044</v>
      </c>
      <c r="D756" s="114" t="str">
        <f t="shared" si="24"/>
        <v>755|FA</v>
      </c>
      <c r="J756" s="6">
        <v>38</v>
      </c>
      <c r="K756" s="6">
        <f t="shared" si="25"/>
        <v>61</v>
      </c>
      <c r="L756" t="s">
        <v>3192</v>
      </c>
      <c r="M756">
        <v>503</v>
      </c>
      <c r="N756" t="s">
        <v>1177</v>
      </c>
      <c r="O756" t="s">
        <v>2861</v>
      </c>
    </row>
    <row r="757" spans="2:15">
      <c r="B757" s="6">
        <v>756</v>
      </c>
      <c r="C757" s="114" t="s">
        <v>1183</v>
      </c>
      <c r="D757" s="114" t="str">
        <f t="shared" si="24"/>
        <v>756|FAL</v>
      </c>
      <c r="J757" s="6">
        <v>39</v>
      </c>
      <c r="K757" s="6">
        <f t="shared" si="25"/>
        <v>61</v>
      </c>
      <c r="L757" t="s">
        <v>3192</v>
      </c>
      <c r="M757">
        <v>503</v>
      </c>
      <c r="N757" t="s">
        <v>2862</v>
      </c>
      <c r="O757" t="s">
        <v>2863</v>
      </c>
    </row>
    <row r="758" spans="2:15">
      <c r="B758" s="6">
        <v>757</v>
      </c>
      <c r="C758" s="114" t="s">
        <v>1329</v>
      </c>
      <c r="D758" s="114" t="str">
        <f t="shared" si="24"/>
        <v>757|FB</v>
      </c>
      <c r="J758" s="6">
        <v>40</v>
      </c>
      <c r="K758" s="6">
        <f t="shared" si="25"/>
        <v>61</v>
      </c>
      <c r="L758" t="s">
        <v>3192</v>
      </c>
      <c r="M758">
        <v>503</v>
      </c>
      <c r="N758" t="s">
        <v>2864</v>
      </c>
      <c r="O758" t="s">
        <v>2865</v>
      </c>
    </row>
    <row r="759" spans="2:15">
      <c r="B759" s="6">
        <v>758</v>
      </c>
      <c r="C759" s="114" t="s">
        <v>1992</v>
      </c>
      <c r="D759" s="114" t="str">
        <f t="shared" si="24"/>
        <v>758|FC</v>
      </c>
      <c r="J759" s="6">
        <v>41</v>
      </c>
      <c r="K759" s="6">
        <f t="shared" si="25"/>
        <v>62</v>
      </c>
      <c r="L759" t="s">
        <v>2866</v>
      </c>
      <c r="M759">
        <v>503</v>
      </c>
      <c r="N759" t="s">
        <v>2867</v>
      </c>
      <c r="O759" t="s">
        <v>2868</v>
      </c>
    </row>
    <row r="760" spans="2:15">
      <c r="B760" s="6">
        <v>759</v>
      </c>
      <c r="C760" s="114" t="s">
        <v>2892</v>
      </c>
      <c r="D760" s="114" t="str">
        <f t="shared" si="24"/>
        <v>759|FCR</v>
      </c>
      <c r="J760" s="6">
        <v>42</v>
      </c>
      <c r="K760" s="6">
        <f t="shared" si="25"/>
        <v>62</v>
      </c>
      <c r="L760" t="s">
        <v>2866</v>
      </c>
      <c r="M760">
        <v>503</v>
      </c>
      <c r="N760" t="s">
        <v>2869</v>
      </c>
      <c r="O760" t="s">
        <v>2870</v>
      </c>
    </row>
    <row r="761" spans="2:15">
      <c r="B761" s="6">
        <v>760</v>
      </c>
      <c r="C761" s="114" t="s">
        <v>1015</v>
      </c>
      <c r="D761" s="114" t="str">
        <f t="shared" si="24"/>
        <v>760|FD</v>
      </c>
      <c r="J761" s="6">
        <v>43</v>
      </c>
      <c r="K761" s="6">
        <f t="shared" si="25"/>
        <v>62</v>
      </c>
      <c r="L761" t="s">
        <v>2866</v>
      </c>
      <c r="M761">
        <v>503</v>
      </c>
      <c r="N761" t="s">
        <v>2871</v>
      </c>
      <c r="O761" t="s">
        <v>2872</v>
      </c>
    </row>
    <row r="762" spans="2:15">
      <c r="B762" s="6">
        <v>761</v>
      </c>
      <c r="C762" s="114" t="s">
        <v>1364</v>
      </c>
      <c r="D762" s="114" t="str">
        <f t="shared" si="24"/>
        <v>761|FE</v>
      </c>
      <c r="J762" s="6">
        <v>44</v>
      </c>
      <c r="K762" s="6">
        <f t="shared" si="25"/>
        <v>62</v>
      </c>
      <c r="L762" t="s">
        <v>2866</v>
      </c>
      <c r="M762">
        <v>503</v>
      </c>
      <c r="N762" t="s">
        <v>2873</v>
      </c>
      <c r="O762" t="s">
        <v>2874</v>
      </c>
    </row>
    <row r="763" spans="2:15">
      <c r="B763" s="6">
        <v>762</v>
      </c>
      <c r="C763" s="114" t="s">
        <v>1330</v>
      </c>
      <c r="D763" s="114" t="str">
        <f t="shared" si="24"/>
        <v>762|FF</v>
      </c>
      <c r="J763" s="6">
        <v>45</v>
      </c>
      <c r="K763" s="6">
        <f t="shared" si="25"/>
        <v>62</v>
      </c>
      <c r="L763" t="s">
        <v>2866</v>
      </c>
      <c r="M763">
        <v>503</v>
      </c>
      <c r="N763" t="s">
        <v>2875</v>
      </c>
      <c r="O763" t="s">
        <v>2876</v>
      </c>
    </row>
    <row r="764" spans="2:15">
      <c r="B764" s="6">
        <v>763</v>
      </c>
      <c r="C764" s="114" t="s">
        <v>2039</v>
      </c>
      <c r="D764" s="114" t="str">
        <f t="shared" si="24"/>
        <v>763|FG</v>
      </c>
      <c r="J764" s="6">
        <v>46</v>
      </c>
      <c r="K764" s="6">
        <f t="shared" si="25"/>
        <v>62</v>
      </c>
      <c r="L764" t="s">
        <v>2866</v>
      </c>
      <c r="M764">
        <v>503</v>
      </c>
      <c r="N764" t="s">
        <v>2877</v>
      </c>
      <c r="O764" t="s">
        <v>2878</v>
      </c>
    </row>
    <row r="765" spans="2:15">
      <c r="B765" s="6">
        <v>764</v>
      </c>
      <c r="C765" s="114" t="s">
        <v>2888</v>
      </c>
      <c r="D765" s="114" t="str">
        <f t="shared" si="24"/>
        <v>764|FHB</v>
      </c>
      <c r="J765" s="6">
        <v>47</v>
      </c>
      <c r="K765" s="6">
        <f t="shared" si="25"/>
        <v>62</v>
      </c>
      <c r="L765" t="s">
        <v>2866</v>
      </c>
      <c r="M765">
        <v>503</v>
      </c>
      <c r="N765" t="s">
        <v>2879</v>
      </c>
      <c r="O765" t="s">
        <v>2880</v>
      </c>
    </row>
    <row r="766" spans="2:15">
      <c r="B766" s="6">
        <v>765</v>
      </c>
      <c r="C766" s="114" t="s">
        <v>2890</v>
      </c>
      <c r="D766" s="114" t="str">
        <f t="shared" si="24"/>
        <v>765|FHK</v>
      </c>
      <c r="J766" s="6">
        <v>48</v>
      </c>
      <c r="K766" s="6">
        <f t="shared" si="25"/>
        <v>62</v>
      </c>
      <c r="L766" t="s">
        <v>2866</v>
      </c>
      <c r="M766">
        <v>503</v>
      </c>
      <c r="N766" t="s">
        <v>2881</v>
      </c>
      <c r="O766" t="s">
        <v>2882</v>
      </c>
    </row>
    <row r="767" spans="2:15">
      <c r="B767" s="6">
        <v>766</v>
      </c>
      <c r="C767" s="114" t="s">
        <v>2002</v>
      </c>
      <c r="D767" s="114" t="str">
        <f t="shared" si="24"/>
        <v>766|FI</v>
      </c>
      <c r="J767" s="6">
        <v>49</v>
      </c>
      <c r="K767" s="6">
        <f t="shared" si="25"/>
        <v>62</v>
      </c>
      <c r="L767" t="s">
        <v>2866</v>
      </c>
      <c r="M767">
        <v>503</v>
      </c>
      <c r="N767" t="s">
        <v>2883</v>
      </c>
      <c r="O767" t="s">
        <v>2884</v>
      </c>
    </row>
    <row r="768" spans="2:15">
      <c r="B768" s="6">
        <v>767</v>
      </c>
      <c r="C768" s="114" t="s">
        <v>2364</v>
      </c>
      <c r="D768" s="114" t="str">
        <f t="shared" si="24"/>
        <v>767|FJ</v>
      </c>
      <c r="J768" s="6">
        <v>50</v>
      </c>
      <c r="K768" s="6">
        <f t="shared" si="25"/>
        <v>62</v>
      </c>
      <c r="L768" t="s">
        <v>2866</v>
      </c>
      <c r="M768">
        <v>503</v>
      </c>
      <c r="N768" t="s">
        <v>2885</v>
      </c>
      <c r="O768" t="s">
        <v>2886</v>
      </c>
    </row>
    <row r="769" spans="2:15">
      <c r="B769" s="6">
        <v>768</v>
      </c>
      <c r="C769" s="114" t="s">
        <v>2894</v>
      </c>
      <c r="D769" s="114" t="str">
        <f t="shared" si="24"/>
        <v>768|FJI</v>
      </c>
      <c r="J769" s="6">
        <v>51</v>
      </c>
      <c r="K769" s="6">
        <f t="shared" si="25"/>
        <v>63</v>
      </c>
      <c r="L769" t="s">
        <v>2887</v>
      </c>
      <c r="M769">
        <v>503</v>
      </c>
      <c r="N769" t="s">
        <v>2888</v>
      </c>
      <c r="O769" t="s">
        <v>2889</v>
      </c>
    </row>
    <row r="770" spans="2:15">
      <c r="B770" s="6">
        <v>769</v>
      </c>
      <c r="C770" s="114" t="s">
        <v>770</v>
      </c>
      <c r="D770" s="114" t="str">
        <f t="shared" ref="D770:D833" si="26">B770&amp;"|"&amp;C770</f>
        <v>769|FJL</v>
      </c>
      <c r="J770" s="6">
        <v>52</v>
      </c>
      <c r="K770" s="6">
        <f t="shared" si="25"/>
        <v>63</v>
      </c>
      <c r="L770" t="s">
        <v>2887</v>
      </c>
      <c r="M770">
        <v>503</v>
      </c>
      <c r="N770" t="s">
        <v>2890</v>
      </c>
      <c r="O770" t="s">
        <v>2891</v>
      </c>
    </row>
    <row r="771" spans="2:15">
      <c r="B771" s="6">
        <v>770</v>
      </c>
      <c r="C771" s="114" t="s">
        <v>1383</v>
      </c>
      <c r="D771" s="114" t="str">
        <f t="shared" si="26"/>
        <v>770|FK</v>
      </c>
      <c r="J771" s="6">
        <v>53</v>
      </c>
      <c r="K771" s="6">
        <f t="shared" ref="K771:K834" si="27">VLOOKUP(L771,$G$2:$H$74,2,FALSE)</f>
        <v>63</v>
      </c>
      <c r="L771" t="s">
        <v>2887</v>
      </c>
      <c r="M771">
        <v>503</v>
      </c>
      <c r="N771" t="s">
        <v>2892</v>
      </c>
      <c r="O771" t="s">
        <v>2893</v>
      </c>
    </row>
    <row r="772" spans="2:15">
      <c r="B772" s="6">
        <v>771</v>
      </c>
      <c r="C772" s="114" t="s">
        <v>2101</v>
      </c>
      <c r="D772" s="114" t="str">
        <f t="shared" si="26"/>
        <v>771|FL</v>
      </c>
      <c r="J772" s="6">
        <v>54</v>
      </c>
      <c r="K772" s="6">
        <f t="shared" si="27"/>
        <v>63</v>
      </c>
      <c r="L772" t="s">
        <v>2887</v>
      </c>
      <c r="M772">
        <v>503</v>
      </c>
      <c r="N772" t="s">
        <v>2894</v>
      </c>
      <c r="O772" t="s">
        <v>2895</v>
      </c>
    </row>
    <row r="773" spans="2:15">
      <c r="B773" s="6">
        <v>772</v>
      </c>
      <c r="C773" s="114" t="s">
        <v>1185</v>
      </c>
      <c r="D773" s="114" t="str">
        <f t="shared" si="26"/>
        <v>772|FLO</v>
      </c>
      <c r="J773" s="6">
        <v>55</v>
      </c>
      <c r="K773" s="6">
        <f t="shared" si="27"/>
        <v>63</v>
      </c>
      <c r="L773" t="s">
        <v>2887</v>
      </c>
      <c r="M773">
        <v>503</v>
      </c>
      <c r="N773" t="s">
        <v>2896</v>
      </c>
      <c r="O773" t="s">
        <v>2897</v>
      </c>
    </row>
    <row r="774" spans="2:15">
      <c r="B774" s="6">
        <v>773</v>
      </c>
      <c r="C774" s="114" t="s">
        <v>2024</v>
      </c>
      <c r="D774" s="114" t="str">
        <f t="shared" si="26"/>
        <v>773|FM</v>
      </c>
      <c r="J774" s="6">
        <v>56</v>
      </c>
      <c r="K774" s="6">
        <f t="shared" si="27"/>
        <v>63</v>
      </c>
      <c r="L774" t="s">
        <v>2887</v>
      </c>
      <c r="M774">
        <v>503</v>
      </c>
      <c r="N774" t="s">
        <v>2898</v>
      </c>
      <c r="O774" t="s">
        <v>2899</v>
      </c>
    </row>
    <row r="775" spans="2:15">
      <c r="B775" s="6">
        <v>774</v>
      </c>
      <c r="C775" s="114" t="s">
        <v>2896</v>
      </c>
      <c r="D775" s="114" t="str">
        <f t="shared" si="26"/>
        <v>774|FNA</v>
      </c>
      <c r="J775" s="6">
        <v>57</v>
      </c>
      <c r="K775" s="6">
        <f t="shared" si="27"/>
        <v>63</v>
      </c>
      <c r="L775" t="s">
        <v>2887</v>
      </c>
      <c r="M775">
        <v>503</v>
      </c>
      <c r="N775" t="s">
        <v>2900</v>
      </c>
      <c r="O775" t="s">
        <v>2901</v>
      </c>
    </row>
    <row r="776" spans="2:15">
      <c r="B776" s="6">
        <v>775</v>
      </c>
      <c r="C776" s="114" t="s">
        <v>1991</v>
      </c>
      <c r="D776" s="114" t="str">
        <f t="shared" si="26"/>
        <v>775|FO</v>
      </c>
      <c r="J776" s="6">
        <v>58</v>
      </c>
      <c r="K776" s="6">
        <f t="shared" si="27"/>
        <v>63</v>
      </c>
      <c r="L776" t="s">
        <v>2887</v>
      </c>
      <c r="M776">
        <v>503</v>
      </c>
      <c r="N776" t="s">
        <v>2902</v>
      </c>
      <c r="O776" t="s">
        <v>2903</v>
      </c>
    </row>
    <row r="777" spans="2:15">
      <c r="B777" s="6">
        <v>776</v>
      </c>
      <c r="C777" s="114" t="s">
        <v>2898</v>
      </c>
      <c r="D777" s="114" t="str">
        <f t="shared" si="26"/>
        <v>776|FPA</v>
      </c>
      <c r="J777" s="6">
        <v>59</v>
      </c>
      <c r="K777" s="6">
        <f t="shared" si="27"/>
        <v>63</v>
      </c>
      <c r="L777" t="s">
        <v>2887</v>
      </c>
      <c r="M777">
        <v>503</v>
      </c>
      <c r="N777" t="s">
        <v>2904</v>
      </c>
      <c r="O777" t="s">
        <v>2905</v>
      </c>
    </row>
    <row r="778" spans="2:15">
      <c r="B778" s="6">
        <v>777</v>
      </c>
      <c r="C778" s="114" t="s">
        <v>1302</v>
      </c>
      <c r="D778" s="114" t="str">
        <f t="shared" si="26"/>
        <v>777|FR</v>
      </c>
      <c r="J778" s="6">
        <v>60</v>
      </c>
      <c r="K778" s="6">
        <f t="shared" si="27"/>
        <v>63</v>
      </c>
      <c r="L778" t="s">
        <v>2887</v>
      </c>
      <c r="M778">
        <v>503</v>
      </c>
      <c r="N778" t="s">
        <v>2906</v>
      </c>
      <c r="O778" t="s">
        <v>2907</v>
      </c>
    </row>
    <row r="779" spans="2:15">
      <c r="B779" s="6">
        <v>778</v>
      </c>
      <c r="C779" s="114" t="s">
        <v>2900</v>
      </c>
      <c r="D779" s="114" t="str">
        <f t="shared" si="26"/>
        <v>778|FRK</v>
      </c>
      <c r="J779" s="6">
        <v>61</v>
      </c>
      <c r="K779" s="6">
        <f t="shared" si="27"/>
        <v>63</v>
      </c>
      <c r="L779" t="s">
        <v>2887</v>
      </c>
      <c r="M779">
        <v>503</v>
      </c>
      <c r="N779" t="s">
        <v>2908</v>
      </c>
      <c r="O779" t="s">
        <v>2909</v>
      </c>
    </row>
    <row r="780" spans="2:15">
      <c r="B780" s="6">
        <v>779</v>
      </c>
      <c r="C780" s="114" t="s">
        <v>1017</v>
      </c>
      <c r="D780" s="114" t="str">
        <f t="shared" si="26"/>
        <v>779|FS</v>
      </c>
      <c r="J780" s="6">
        <v>62</v>
      </c>
      <c r="K780" s="6">
        <f t="shared" si="27"/>
        <v>64</v>
      </c>
      <c r="L780" t="s">
        <v>3193</v>
      </c>
      <c r="M780">
        <v>503</v>
      </c>
      <c r="N780" t="s">
        <v>2910</v>
      </c>
      <c r="O780" t="s">
        <v>2911</v>
      </c>
    </row>
    <row r="781" spans="2:15">
      <c r="B781" s="6">
        <v>780</v>
      </c>
      <c r="C781" s="114" t="s">
        <v>2902</v>
      </c>
      <c r="D781" s="114" t="str">
        <f t="shared" si="26"/>
        <v>780|FSE</v>
      </c>
      <c r="J781" s="6">
        <v>63</v>
      </c>
      <c r="K781" s="6">
        <f t="shared" si="27"/>
        <v>64</v>
      </c>
      <c r="L781" t="s">
        <v>3193</v>
      </c>
      <c r="M781">
        <v>503</v>
      </c>
      <c r="N781" t="s">
        <v>2912</v>
      </c>
      <c r="O781" t="s">
        <v>2913</v>
      </c>
    </row>
    <row r="782" spans="2:15">
      <c r="B782" s="6">
        <v>781</v>
      </c>
      <c r="C782" s="114" t="s">
        <v>2904</v>
      </c>
      <c r="D782" s="114" t="str">
        <f t="shared" si="26"/>
        <v>781|FSV</v>
      </c>
      <c r="J782" s="6">
        <v>64</v>
      </c>
      <c r="K782" s="6">
        <f t="shared" si="27"/>
        <v>64</v>
      </c>
      <c r="L782" t="s">
        <v>3193</v>
      </c>
      <c r="M782">
        <v>503</v>
      </c>
      <c r="N782" t="s">
        <v>2914</v>
      </c>
      <c r="O782" t="s">
        <v>2915</v>
      </c>
    </row>
    <row r="783" spans="2:15">
      <c r="B783" s="6">
        <v>782</v>
      </c>
      <c r="C783" s="114" t="s">
        <v>2906</v>
      </c>
      <c r="D783" s="114" t="str">
        <f t="shared" si="26"/>
        <v>782|FTR</v>
      </c>
      <c r="J783" s="6">
        <v>65</v>
      </c>
      <c r="K783" s="6">
        <f t="shared" si="27"/>
        <v>64</v>
      </c>
      <c r="L783" t="s">
        <v>3193</v>
      </c>
      <c r="M783">
        <v>503</v>
      </c>
      <c r="N783" t="s">
        <v>2916</v>
      </c>
      <c r="O783" t="s">
        <v>2917</v>
      </c>
    </row>
    <row r="784" spans="2:15">
      <c r="B784" s="6">
        <v>783</v>
      </c>
      <c r="C784" s="114" t="s">
        <v>2908</v>
      </c>
      <c r="D784" s="114" t="str">
        <f t="shared" si="26"/>
        <v>783|FUO</v>
      </c>
      <c r="J784" s="6">
        <v>66</v>
      </c>
      <c r="K784" s="6">
        <f t="shared" si="27"/>
        <v>64</v>
      </c>
      <c r="L784" t="s">
        <v>3193</v>
      </c>
      <c r="M784">
        <v>503</v>
      </c>
      <c r="N784" t="s">
        <v>2918</v>
      </c>
      <c r="O784" t="s">
        <v>2919</v>
      </c>
    </row>
    <row r="785" spans="2:15">
      <c r="B785" s="6">
        <v>784</v>
      </c>
      <c r="C785" s="114" t="s">
        <v>851</v>
      </c>
      <c r="D785" s="114" t="str">
        <f t="shared" si="26"/>
        <v>784|G</v>
      </c>
      <c r="J785" s="6">
        <v>67</v>
      </c>
      <c r="K785" s="6">
        <f t="shared" si="27"/>
        <v>64</v>
      </c>
      <c r="L785" t="s">
        <v>3193</v>
      </c>
      <c r="M785">
        <v>503</v>
      </c>
      <c r="N785" t="s">
        <v>2920</v>
      </c>
      <c r="O785" t="s">
        <v>2921</v>
      </c>
    </row>
    <row r="786" spans="2:15">
      <c r="B786" s="6">
        <v>785</v>
      </c>
      <c r="C786" s="114" t="s">
        <v>507</v>
      </c>
      <c r="D786" s="114" t="str">
        <f t="shared" si="26"/>
        <v>785|GA</v>
      </c>
      <c r="J786" s="6">
        <v>68</v>
      </c>
      <c r="K786" s="6">
        <f t="shared" si="27"/>
        <v>64</v>
      </c>
      <c r="L786" t="s">
        <v>3193</v>
      </c>
      <c r="M786">
        <v>503</v>
      </c>
      <c r="N786" t="s">
        <v>2922</v>
      </c>
      <c r="O786" t="s">
        <v>2923</v>
      </c>
    </row>
    <row r="787" spans="2:15">
      <c r="B787" s="6">
        <v>786</v>
      </c>
      <c r="C787" s="114" t="s">
        <v>2981</v>
      </c>
      <c r="D787" s="114" t="str">
        <f t="shared" si="26"/>
        <v>786|GAL</v>
      </c>
      <c r="J787" s="6">
        <v>69</v>
      </c>
      <c r="K787" s="6">
        <f t="shared" si="27"/>
        <v>64</v>
      </c>
      <c r="L787" t="s">
        <v>3193</v>
      </c>
      <c r="M787">
        <v>503</v>
      </c>
      <c r="N787" t="s">
        <v>2924</v>
      </c>
      <c r="O787" t="s">
        <v>2925</v>
      </c>
    </row>
    <row r="788" spans="2:15">
      <c r="B788" s="6">
        <v>787</v>
      </c>
      <c r="C788" s="114" t="s">
        <v>1331</v>
      </c>
      <c r="D788" s="114" t="str">
        <f t="shared" si="26"/>
        <v>787|GB</v>
      </c>
      <c r="J788" s="6">
        <v>70</v>
      </c>
      <c r="K788" s="6">
        <f t="shared" si="27"/>
        <v>64</v>
      </c>
      <c r="L788" t="s">
        <v>3193</v>
      </c>
      <c r="M788">
        <v>503</v>
      </c>
      <c r="N788" t="s">
        <v>2926</v>
      </c>
      <c r="O788" t="s">
        <v>2927</v>
      </c>
    </row>
    <row r="789" spans="2:15">
      <c r="B789" s="6">
        <v>788</v>
      </c>
      <c r="C789" s="114" t="s">
        <v>2910</v>
      </c>
      <c r="D789" s="114" t="str">
        <f t="shared" si="26"/>
        <v>788|GBL</v>
      </c>
      <c r="J789" s="6">
        <v>71</v>
      </c>
      <c r="K789" s="6">
        <f t="shared" si="27"/>
        <v>64</v>
      </c>
      <c r="L789" t="s">
        <v>3193</v>
      </c>
      <c r="M789">
        <v>503</v>
      </c>
      <c r="N789" t="s">
        <v>2928</v>
      </c>
      <c r="O789" t="s">
        <v>2929</v>
      </c>
    </row>
    <row r="790" spans="2:15">
      <c r="B790" s="6">
        <v>789</v>
      </c>
      <c r="C790" s="114" t="s">
        <v>2912</v>
      </c>
      <c r="D790" s="114" t="str">
        <f t="shared" si="26"/>
        <v>789|GBM</v>
      </c>
      <c r="J790" s="6">
        <v>72</v>
      </c>
      <c r="K790" s="6">
        <f t="shared" si="27"/>
        <v>64</v>
      </c>
      <c r="L790" t="s">
        <v>3193</v>
      </c>
      <c r="M790">
        <v>503</v>
      </c>
      <c r="N790" t="s">
        <v>2930</v>
      </c>
      <c r="O790" t="s">
        <v>2931</v>
      </c>
    </row>
    <row r="791" spans="2:15">
      <c r="B791" s="6">
        <v>790</v>
      </c>
      <c r="C791" s="114" t="s">
        <v>2916</v>
      </c>
      <c r="D791" s="114" t="str">
        <f t="shared" si="26"/>
        <v>790|GBR</v>
      </c>
      <c r="J791" s="6">
        <v>73</v>
      </c>
      <c r="K791" s="6">
        <f t="shared" si="27"/>
        <v>64</v>
      </c>
      <c r="L791" t="s">
        <v>3193</v>
      </c>
      <c r="M791">
        <v>503</v>
      </c>
      <c r="N791" t="s">
        <v>2932</v>
      </c>
      <c r="O791" t="s">
        <v>2933</v>
      </c>
    </row>
    <row r="792" spans="2:15">
      <c r="B792" s="6">
        <v>791</v>
      </c>
      <c r="C792" s="114" t="s">
        <v>2914</v>
      </c>
      <c r="D792" s="114" t="str">
        <f t="shared" si="26"/>
        <v>791|GBV</v>
      </c>
      <c r="J792" s="6">
        <v>74</v>
      </c>
      <c r="K792" s="6">
        <f t="shared" si="27"/>
        <v>64</v>
      </c>
      <c r="L792" t="s">
        <v>3193</v>
      </c>
      <c r="M792">
        <v>503</v>
      </c>
      <c r="N792" t="s">
        <v>2934</v>
      </c>
      <c r="O792" t="s">
        <v>2935</v>
      </c>
    </row>
    <row r="793" spans="2:15">
      <c r="B793" s="6">
        <v>792</v>
      </c>
      <c r="C793" s="114" t="s">
        <v>573</v>
      </c>
      <c r="D793" s="114" t="str">
        <f t="shared" si="26"/>
        <v>792|GC</v>
      </c>
      <c r="J793" s="6">
        <v>75</v>
      </c>
      <c r="K793" s="6">
        <f t="shared" si="27"/>
        <v>64</v>
      </c>
      <c r="L793" t="s">
        <v>3193</v>
      </c>
      <c r="M793">
        <v>503</v>
      </c>
      <c r="N793" t="s">
        <v>2936</v>
      </c>
      <c r="O793" t="s">
        <v>2937</v>
      </c>
    </row>
    <row r="794" spans="2:15">
      <c r="B794" s="6">
        <v>793</v>
      </c>
      <c r="C794" s="114" t="s">
        <v>1251</v>
      </c>
      <c r="D794" s="114" t="str">
        <f t="shared" si="26"/>
        <v>793|GD</v>
      </c>
      <c r="J794" s="6">
        <v>76</v>
      </c>
      <c r="K794" s="6">
        <f t="shared" si="27"/>
        <v>65</v>
      </c>
      <c r="L794" t="s">
        <v>2938</v>
      </c>
      <c r="M794">
        <v>503</v>
      </c>
      <c r="N794" t="s">
        <v>2939</v>
      </c>
      <c r="O794" t="s">
        <v>2940</v>
      </c>
    </row>
    <row r="795" spans="2:15">
      <c r="B795" s="6">
        <v>794</v>
      </c>
      <c r="C795" s="114" t="s">
        <v>1943</v>
      </c>
      <c r="D795" s="114" t="str">
        <f t="shared" si="26"/>
        <v>794|GE</v>
      </c>
      <c r="J795" s="6">
        <v>77</v>
      </c>
      <c r="K795" s="6">
        <f t="shared" si="27"/>
        <v>65</v>
      </c>
      <c r="L795" t="s">
        <v>2938</v>
      </c>
      <c r="M795">
        <v>503</v>
      </c>
      <c r="N795" t="s">
        <v>2941</v>
      </c>
      <c r="O795" t="s">
        <v>2942</v>
      </c>
    </row>
    <row r="796" spans="2:15">
      <c r="B796" s="6">
        <v>795</v>
      </c>
      <c r="C796" s="114" t="s">
        <v>3072</v>
      </c>
      <c r="D796" s="114" t="str">
        <f t="shared" si="26"/>
        <v>795|GEL</v>
      </c>
      <c r="J796" s="6">
        <v>78</v>
      </c>
      <c r="K796" s="6">
        <f t="shared" si="27"/>
        <v>65</v>
      </c>
      <c r="L796" t="s">
        <v>2938</v>
      </c>
      <c r="M796">
        <v>503</v>
      </c>
      <c r="N796" t="s">
        <v>2943</v>
      </c>
      <c r="O796" t="s">
        <v>2944</v>
      </c>
    </row>
    <row r="797" spans="2:15">
      <c r="B797" s="6">
        <v>796</v>
      </c>
      <c r="C797" s="114" t="s">
        <v>1252</v>
      </c>
      <c r="D797" s="114" t="str">
        <f t="shared" si="26"/>
        <v>796|GF</v>
      </c>
      <c r="J797" s="6">
        <v>79</v>
      </c>
      <c r="K797" s="6">
        <f t="shared" si="27"/>
        <v>65</v>
      </c>
      <c r="L797" t="s">
        <v>2938</v>
      </c>
      <c r="M797">
        <v>503</v>
      </c>
      <c r="N797" t="s">
        <v>2945</v>
      </c>
      <c r="O797" t="s">
        <v>2946</v>
      </c>
    </row>
    <row r="798" spans="2:15">
      <c r="B798" s="6">
        <v>797</v>
      </c>
      <c r="C798" s="114" t="s">
        <v>2918</v>
      </c>
      <c r="D798" s="114" t="str">
        <f t="shared" si="26"/>
        <v>797|GHO</v>
      </c>
      <c r="J798" s="6">
        <v>80</v>
      </c>
      <c r="K798" s="6">
        <f t="shared" si="27"/>
        <v>65</v>
      </c>
      <c r="L798" t="s">
        <v>2938</v>
      </c>
      <c r="M798">
        <v>503</v>
      </c>
      <c r="N798" t="s">
        <v>2947</v>
      </c>
      <c r="O798" t="s">
        <v>2948</v>
      </c>
    </row>
    <row r="799" spans="2:15">
      <c r="B799" s="6">
        <v>798</v>
      </c>
      <c r="C799" s="114" t="s">
        <v>2211</v>
      </c>
      <c r="D799" s="114" t="str">
        <f t="shared" si="26"/>
        <v>798|GI</v>
      </c>
      <c r="J799" s="6">
        <v>81</v>
      </c>
      <c r="K799" s="6">
        <f t="shared" si="27"/>
        <v>65</v>
      </c>
      <c r="L799" t="s">
        <v>2938</v>
      </c>
      <c r="M799">
        <v>503</v>
      </c>
      <c r="N799" t="s">
        <v>2949</v>
      </c>
      <c r="O799" t="s">
        <v>2950</v>
      </c>
    </row>
    <row r="800" spans="2:15">
      <c r="B800" s="6">
        <v>799</v>
      </c>
      <c r="C800" s="114" t="s">
        <v>1132</v>
      </c>
      <c r="D800" s="114" t="str">
        <f t="shared" si="26"/>
        <v>799|GIS</v>
      </c>
      <c r="J800" s="6">
        <v>82</v>
      </c>
      <c r="K800" s="6">
        <f t="shared" si="27"/>
        <v>65</v>
      </c>
      <c r="L800" t="s">
        <v>2938</v>
      </c>
      <c r="M800">
        <v>503</v>
      </c>
      <c r="N800" t="s">
        <v>2951</v>
      </c>
      <c r="O800" t="s">
        <v>2952</v>
      </c>
    </row>
    <row r="801" spans="2:15">
      <c r="B801" s="6">
        <v>800</v>
      </c>
      <c r="C801" s="114" t="s">
        <v>2172</v>
      </c>
      <c r="D801" s="114" t="str">
        <f t="shared" si="26"/>
        <v>800|GJ</v>
      </c>
      <c r="J801" s="6">
        <v>83</v>
      </c>
      <c r="K801" s="6">
        <f t="shared" si="27"/>
        <v>65</v>
      </c>
      <c r="L801" t="s">
        <v>2938</v>
      </c>
      <c r="M801">
        <v>503</v>
      </c>
      <c r="N801" t="s">
        <v>2953</v>
      </c>
      <c r="O801" t="s">
        <v>2954</v>
      </c>
    </row>
    <row r="802" spans="2:15">
      <c r="B802" s="6">
        <v>801</v>
      </c>
      <c r="C802" s="114" t="s">
        <v>2920</v>
      </c>
      <c r="D802" s="114" t="str">
        <f t="shared" si="26"/>
        <v>801|GJI</v>
      </c>
      <c r="J802" s="6">
        <v>84</v>
      </c>
      <c r="K802" s="6">
        <f t="shared" si="27"/>
        <v>65</v>
      </c>
      <c r="L802" t="s">
        <v>2938</v>
      </c>
      <c r="M802">
        <v>503</v>
      </c>
      <c r="N802" t="s">
        <v>2955</v>
      </c>
      <c r="O802" t="s">
        <v>2956</v>
      </c>
    </row>
    <row r="803" spans="2:15">
      <c r="B803" s="6">
        <v>802</v>
      </c>
      <c r="C803" s="114" t="s">
        <v>2922</v>
      </c>
      <c r="D803" s="114" t="str">
        <f t="shared" si="26"/>
        <v>802|GKR</v>
      </c>
      <c r="J803" s="6">
        <v>85</v>
      </c>
      <c r="K803" s="6">
        <f t="shared" si="27"/>
        <v>65</v>
      </c>
      <c r="L803" t="s">
        <v>2938</v>
      </c>
      <c r="M803">
        <v>503</v>
      </c>
      <c r="N803" t="s">
        <v>2957</v>
      </c>
      <c r="O803" t="s">
        <v>2958</v>
      </c>
    </row>
    <row r="804" spans="2:15">
      <c r="B804" s="6">
        <v>803</v>
      </c>
      <c r="C804" s="114" t="s">
        <v>2154</v>
      </c>
      <c r="D804" s="114" t="str">
        <f t="shared" si="26"/>
        <v>803|GL</v>
      </c>
      <c r="J804" s="6">
        <v>86</v>
      </c>
      <c r="K804" s="6">
        <f t="shared" si="27"/>
        <v>65</v>
      </c>
      <c r="L804" t="s">
        <v>2938</v>
      </c>
      <c r="M804">
        <v>503</v>
      </c>
      <c r="N804" t="s">
        <v>2959</v>
      </c>
      <c r="O804" t="s">
        <v>2960</v>
      </c>
    </row>
    <row r="805" spans="2:15">
      <c r="B805" s="6">
        <v>804</v>
      </c>
      <c r="C805" s="114" t="s">
        <v>1188</v>
      </c>
      <c r="D805" s="114" t="str">
        <f t="shared" si="26"/>
        <v>804|GLO</v>
      </c>
      <c r="J805" s="32">
        <v>1</v>
      </c>
      <c r="K805" s="32">
        <f t="shared" si="27"/>
        <v>66</v>
      </c>
      <c r="L805" s="171" t="s">
        <v>3185</v>
      </c>
      <c r="M805" s="171">
        <v>504</v>
      </c>
      <c r="N805" s="171" t="s">
        <v>2963</v>
      </c>
      <c r="O805" s="171" t="s">
        <v>2964</v>
      </c>
    </row>
    <row r="806" spans="2:15">
      <c r="B806" s="6">
        <v>805</v>
      </c>
      <c r="C806" s="114" t="s">
        <v>1304</v>
      </c>
      <c r="D806" s="114" t="str">
        <f t="shared" si="26"/>
        <v>805|GM</v>
      </c>
      <c r="J806" s="6">
        <v>2</v>
      </c>
      <c r="K806" s="6">
        <f t="shared" si="27"/>
        <v>66</v>
      </c>
      <c r="L806" t="s">
        <v>3185</v>
      </c>
      <c r="M806">
        <v>504</v>
      </c>
      <c r="N806" t="s">
        <v>2965</v>
      </c>
      <c r="O806" t="s">
        <v>2966</v>
      </c>
    </row>
    <row r="807" spans="2:15">
      <c r="B807" s="6">
        <v>806</v>
      </c>
      <c r="C807" s="114" t="s">
        <v>883</v>
      </c>
      <c r="D807" s="114" t="str">
        <f t="shared" si="26"/>
        <v>806|GO</v>
      </c>
      <c r="J807" s="6">
        <v>3</v>
      </c>
      <c r="K807" s="6">
        <f t="shared" si="27"/>
        <v>66</v>
      </c>
      <c r="L807" t="s">
        <v>3185</v>
      </c>
      <c r="M807">
        <v>504</v>
      </c>
      <c r="N807" t="s">
        <v>2967</v>
      </c>
      <c r="O807" t="s">
        <v>2968</v>
      </c>
    </row>
    <row r="808" spans="2:15">
      <c r="B808" s="6">
        <v>807</v>
      </c>
      <c r="C808" s="114" t="s">
        <v>1097</v>
      </c>
      <c r="D808" s="114" t="str">
        <f t="shared" si="26"/>
        <v>807|GPK</v>
      </c>
      <c r="J808" s="6">
        <v>4</v>
      </c>
      <c r="K808" s="6">
        <f t="shared" si="27"/>
        <v>66</v>
      </c>
      <c r="L808" t="s">
        <v>3185</v>
      </c>
      <c r="M808">
        <v>504</v>
      </c>
      <c r="N808" t="s">
        <v>2969</v>
      </c>
      <c r="O808" t="s">
        <v>2970</v>
      </c>
    </row>
    <row r="809" spans="2:15">
      <c r="B809" s="6">
        <v>808</v>
      </c>
      <c r="C809" s="114" t="s">
        <v>2924</v>
      </c>
      <c r="D809" s="114" t="str">
        <f t="shared" si="26"/>
        <v>808|GPR</v>
      </c>
      <c r="J809" s="6">
        <v>5</v>
      </c>
      <c r="K809" s="6">
        <f t="shared" si="27"/>
        <v>66</v>
      </c>
      <c r="L809" t="s">
        <v>3185</v>
      </c>
      <c r="M809">
        <v>504</v>
      </c>
      <c r="N809" t="s">
        <v>2971</v>
      </c>
      <c r="O809" t="s">
        <v>2972</v>
      </c>
    </row>
    <row r="810" spans="2:15">
      <c r="B810" s="6">
        <v>809</v>
      </c>
      <c r="C810" s="114" t="s">
        <v>804</v>
      </c>
      <c r="D810" s="114" t="str">
        <f t="shared" si="26"/>
        <v>809|GR</v>
      </c>
      <c r="J810" s="6">
        <v>6</v>
      </c>
      <c r="K810" s="6">
        <f t="shared" si="27"/>
        <v>66</v>
      </c>
      <c r="L810" t="s">
        <v>3185</v>
      </c>
      <c r="M810">
        <v>504</v>
      </c>
      <c r="N810" t="s">
        <v>2973</v>
      </c>
      <c r="O810" t="s">
        <v>2974</v>
      </c>
    </row>
    <row r="811" spans="2:15">
      <c r="B811" s="6">
        <v>810</v>
      </c>
      <c r="C811" s="114" t="s">
        <v>646</v>
      </c>
      <c r="D811" s="114" t="str">
        <f t="shared" si="26"/>
        <v>810|GRO</v>
      </c>
      <c r="J811" s="6">
        <v>7</v>
      </c>
      <c r="K811" s="6">
        <f t="shared" si="27"/>
        <v>66</v>
      </c>
      <c r="L811" t="s">
        <v>3185</v>
      </c>
      <c r="M811">
        <v>504</v>
      </c>
      <c r="N811" t="s">
        <v>2975</v>
      </c>
      <c r="O811" t="s">
        <v>2976</v>
      </c>
    </row>
    <row r="812" spans="2:15">
      <c r="B812" s="6">
        <v>811</v>
      </c>
      <c r="C812" s="114" t="s">
        <v>1289</v>
      </c>
      <c r="D812" s="114" t="str">
        <f t="shared" si="26"/>
        <v>811|GS</v>
      </c>
      <c r="J812" s="6">
        <v>8</v>
      </c>
      <c r="K812" s="6">
        <f t="shared" si="27"/>
        <v>66</v>
      </c>
      <c r="L812" t="s">
        <v>3185</v>
      </c>
      <c r="M812">
        <v>504</v>
      </c>
      <c r="N812" t="s">
        <v>2977</v>
      </c>
      <c r="O812" t="s">
        <v>2978</v>
      </c>
    </row>
    <row r="813" spans="2:15">
      <c r="B813" s="6">
        <v>812</v>
      </c>
      <c r="C813" s="114" t="s">
        <v>601</v>
      </c>
      <c r="D813" s="114" t="str">
        <f t="shared" si="26"/>
        <v>812|GTO</v>
      </c>
      <c r="J813" s="6">
        <v>9</v>
      </c>
      <c r="K813" s="6">
        <f t="shared" si="27"/>
        <v>67</v>
      </c>
      <c r="L813" t="s">
        <v>3186</v>
      </c>
      <c r="M813">
        <v>504</v>
      </c>
      <c r="N813" t="s">
        <v>2979</v>
      </c>
      <c r="O813" t="s">
        <v>2980</v>
      </c>
    </row>
    <row r="814" spans="2:15">
      <c r="B814" s="6">
        <v>813</v>
      </c>
      <c r="C814" s="114" t="s">
        <v>2926</v>
      </c>
      <c r="D814" s="114" t="str">
        <f t="shared" si="26"/>
        <v>813|GTR</v>
      </c>
      <c r="J814" s="6">
        <v>10</v>
      </c>
      <c r="K814" s="6">
        <f t="shared" si="27"/>
        <v>67</v>
      </c>
      <c r="L814" t="s">
        <v>3186</v>
      </c>
      <c r="M814">
        <v>504</v>
      </c>
      <c r="N814" t="s">
        <v>2981</v>
      </c>
      <c r="O814" t="s">
        <v>2982</v>
      </c>
    </row>
    <row r="815" spans="2:15">
      <c r="B815" s="6">
        <v>814</v>
      </c>
      <c r="C815" s="114" t="s">
        <v>1045</v>
      </c>
      <c r="D815" s="114" t="str">
        <f t="shared" si="26"/>
        <v>814|GU</v>
      </c>
      <c r="J815" s="6">
        <v>11</v>
      </c>
      <c r="K815" s="6">
        <f t="shared" si="27"/>
        <v>67</v>
      </c>
      <c r="L815" t="s">
        <v>3186</v>
      </c>
      <c r="M815">
        <v>504</v>
      </c>
      <c r="N815" t="s">
        <v>2983</v>
      </c>
      <c r="O815" t="s">
        <v>2984</v>
      </c>
    </row>
    <row r="816" spans="2:15">
      <c r="B816" s="6">
        <v>815</v>
      </c>
      <c r="C816" s="114" t="s">
        <v>2928</v>
      </c>
      <c r="D816" s="114" t="str">
        <f t="shared" si="26"/>
        <v>815|GUH</v>
      </c>
      <c r="J816" s="6">
        <v>12</v>
      </c>
      <c r="K816" s="6">
        <f t="shared" si="27"/>
        <v>67</v>
      </c>
      <c r="L816" t="s">
        <v>3186</v>
      </c>
      <c r="M816">
        <v>504</v>
      </c>
      <c r="N816" t="s">
        <v>2985</v>
      </c>
      <c r="O816" t="s">
        <v>2986</v>
      </c>
    </row>
    <row r="817" spans="2:15">
      <c r="B817" s="6">
        <v>816</v>
      </c>
      <c r="C817" s="114" t="s">
        <v>2604</v>
      </c>
      <c r="D817" s="114" t="str">
        <f t="shared" si="26"/>
        <v>816|GUI</v>
      </c>
      <c r="J817" s="6">
        <v>13</v>
      </c>
      <c r="K817" s="6">
        <f t="shared" si="27"/>
        <v>67</v>
      </c>
      <c r="L817" t="s">
        <v>3186</v>
      </c>
      <c r="M817">
        <v>504</v>
      </c>
      <c r="N817" t="s">
        <v>2987</v>
      </c>
      <c r="O817" t="s">
        <v>2988</v>
      </c>
    </row>
    <row r="818" spans="2:15">
      <c r="B818" s="6">
        <v>817</v>
      </c>
      <c r="C818" s="114" t="s">
        <v>2930</v>
      </c>
      <c r="D818" s="114" t="str">
        <f t="shared" si="26"/>
        <v>817|GVY</v>
      </c>
      <c r="J818" s="6">
        <v>14</v>
      </c>
      <c r="K818" s="6">
        <f t="shared" si="27"/>
        <v>67</v>
      </c>
      <c r="L818" t="s">
        <v>3186</v>
      </c>
      <c r="M818">
        <v>504</v>
      </c>
      <c r="N818" t="s">
        <v>2989</v>
      </c>
      <c r="O818" t="s">
        <v>2990</v>
      </c>
    </row>
    <row r="819" spans="2:15">
      <c r="B819" s="6">
        <v>818</v>
      </c>
      <c r="C819" s="114" t="s">
        <v>2368</v>
      </c>
      <c r="D819" s="114" t="str">
        <f t="shared" si="26"/>
        <v>818|GX</v>
      </c>
      <c r="J819" s="6">
        <v>15</v>
      </c>
      <c r="K819" s="6">
        <f t="shared" si="27"/>
        <v>67</v>
      </c>
      <c r="L819" t="s">
        <v>3186</v>
      </c>
      <c r="M819">
        <v>504</v>
      </c>
      <c r="N819" t="s">
        <v>2991</v>
      </c>
      <c r="O819" t="s">
        <v>2992</v>
      </c>
    </row>
    <row r="820" spans="2:15">
      <c r="B820" s="6">
        <v>819</v>
      </c>
      <c r="C820" s="114" t="s">
        <v>1902</v>
      </c>
      <c r="D820" s="114" t="str">
        <f t="shared" si="26"/>
        <v>819|GY</v>
      </c>
      <c r="J820" s="6">
        <v>16</v>
      </c>
      <c r="K820" s="6">
        <f t="shared" si="27"/>
        <v>68</v>
      </c>
      <c r="L820" t="s">
        <v>3183</v>
      </c>
      <c r="M820">
        <v>504</v>
      </c>
      <c r="N820" t="s">
        <v>2563</v>
      </c>
      <c r="O820" t="s">
        <v>2993</v>
      </c>
    </row>
    <row r="821" spans="2:15">
      <c r="B821" s="6">
        <v>820</v>
      </c>
      <c r="C821" s="114" t="s">
        <v>2370</v>
      </c>
      <c r="D821" s="114" t="str">
        <f t="shared" si="26"/>
        <v>820|GZ</v>
      </c>
      <c r="J821" s="6">
        <v>17</v>
      </c>
      <c r="K821" s="6">
        <f t="shared" si="27"/>
        <v>68</v>
      </c>
      <c r="L821" t="s">
        <v>3183</v>
      </c>
      <c r="M821">
        <v>504</v>
      </c>
      <c r="N821" t="s">
        <v>2682</v>
      </c>
      <c r="O821" t="s">
        <v>2994</v>
      </c>
    </row>
    <row r="822" spans="2:15">
      <c r="B822" s="6">
        <v>821</v>
      </c>
      <c r="C822" s="114" t="s">
        <v>2932</v>
      </c>
      <c r="D822" s="114" t="str">
        <f t="shared" si="26"/>
        <v>821|GZL</v>
      </c>
      <c r="J822" s="6">
        <v>18</v>
      </c>
      <c r="K822" s="6">
        <f t="shared" si="27"/>
        <v>68</v>
      </c>
      <c r="L822" t="s">
        <v>3183</v>
      </c>
      <c r="M822">
        <v>504</v>
      </c>
      <c r="N822" t="s">
        <v>2995</v>
      </c>
      <c r="O822" t="s">
        <v>2996</v>
      </c>
    </row>
    <row r="823" spans="2:15">
      <c r="B823" s="6">
        <v>822</v>
      </c>
      <c r="C823" s="114" t="s">
        <v>2934</v>
      </c>
      <c r="D823" s="114" t="str">
        <f t="shared" si="26"/>
        <v>822|GZN</v>
      </c>
      <c r="J823" s="6">
        <v>19</v>
      </c>
      <c r="K823" s="6">
        <f t="shared" si="27"/>
        <v>68</v>
      </c>
      <c r="L823" t="s">
        <v>3183</v>
      </c>
      <c r="M823">
        <v>504</v>
      </c>
      <c r="N823" t="s">
        <v>2997</v>
      </c>
      <c r="O823" t="s">
        <v>2998</v>
      </c>
    </row>
    <row r="824" spans="2:15">
      <c r="B824" s="6">
        <v>823</v>
      </c>
      <c r="C824" s="114" t="s">
        <v>2936</v>
      </c>
      <c r="D824" s="114" t="str">
        <f t="shared" si="26"/>
        <v>823|GZS</v>
      </c>
      <c r="J824" s="6">
        <v>20</v>
      </c>
      <c r="K824" s="6">
        <f t="shared" si="27"/>
        <v>68</v>
      </c>
      <c r="L824" t="s">
        <v>3183</v>
      </c>
      <c r="M824">
        <v>504</v>
      </c>
      <c r="N824" t="s">
        <v>2999</v>
      </c>
      <c r="O824" t="s">
        <v>3000</v>
      </c>
    </row>
    <row r="825" spans="2:15">
      <c r="B825" s="6">
        <v>824</v>
      </c>
      <c r="C825" s="114" t="s">
        <v>836</v>
      </c>
      <c r="D825" s="114" t="str">
        <f t="shared" si="26"/>
        <v>824|H</v>
      </c>
      <c r="J825" s="6">
        <v>21</v>
      </c>
      <c r="K825" s="6">
        <f t="shared" si="27"/>
        <v>68</v>
      </c>
      <c r="L825" t="s">
        <v>3183</v>
      </c>
      <c r="M825">
        <v>504</v>
      </c>
      <c r="N825" t="s">
        <v>3001</v>
      </c>
      <c r="O825" t="s">
        <v>3002</v>
      </c>
    </row>
    <row r="826" spans="2:15">
      <c r="B826" s="6">
        <v>825</v>
      </c>
      <c r="C826" s="114" t="s">
        <v>534</v>
      </c>
      <c r="D826" s="114" t="str">
        <f t="shared" si="26"/>
        <v>825|HA</v>
      </c>
      <c r="J826" s="6">
        <v>22</v>
      </c>
      <c r="K826" s="6">
        <f t="shared" si="27"/>
        <v>68</v>
      </c>
      <c r="L826" t="s">
        <v>3183</v>
      </c>
      <c r="M826">
        <v>504</v>
      </c>
      <c r="N826" t="s">
        <v>3003</v>
      </c>
      <c r="O826" t="s">
        <v>3004</v>
      </c>
    </row>
    <row r="827" spans="2:15">
      <c r="B827" s="6">
        <v>826</v>
      </c>
      <c r="C827" s="114" t="s">
        <v>1334</v>
      </c>
      <c r="D827" s="114" t="str">
        <f t="shared" si="26"/>
        <v>826|HB</v>
      </c>
      <c r="J827" s="6">
        <v>23</v>
      </c>
      <c r="K827" s="6">
        <f t="shared" si="27"/>
        <v>68</v>
      </c>
      <c r="L827" t="s">
        <v>3183</v>
      </c>
      <c r="M827">
        <v>504</v>
      </c>
      <c r="N827" t="s">
        <v>3005</v>
      </c>
      <c r="O827" t="s">
        <v>3006</v>
      </c>
    </row>
    <row r="828" spans="2:15">
      <c r="B828" s="6">
        <v>827</v>
      </c>
      <c r="C828" s="114" t="s">
        <v>2939</v>
      </c>
      <c r="D828" s="114" t="str">
        <f t="shared" si="26"/>
        <v>827|HBR</v>
      </c>
      <c r="J828" s="6">
        <v>24</v>
      </c>
      <c r="K828" s="6">
        <f t="shared" si="27"/>
        <v>68</v>
      </c>
      <c r="L828" t="s">
        <v>3183</v>
      </c>
      <c r="M828">
        <v>504</v>
      </c>
      <c r="N828" t="s">
        <v>3007</v>
      </c>
      <c r="O828" t="s">
        <v>3008</v>
      </c>
    </row>
    <row r="829" spans="2:15">
      <c r="B829" s="6">
        <v>828</v>
      </c>
      <c r="C829" s="114" t="s">
        <v>2149</v>
      </c>
      <c r="D829" s="114" t="str">
        <f t="shared" si="26"/>
        <v>828|HD</v>
      </c>
      <c r="J829" s="6">
        <v>25</v>
      </c>
      <c r="K829" s="6">
        <f t="shared" si="27"/>
        <v>69</v>
      </c>
      <c r="L829" t="s">
        <v>3009</v>
      </c>
      <c r="M829">
        <v>504</v>
      </c>
      <c r="N829" t="s">
        <v>3010</v>
      </c>
      <c r="O829" t="s">
        <v>3011</v>
      </c>
    </row>
    <row r="830" spans="2:15">
      <c r="B830" s="6">
        <v>829</v>
      </c>
      <c r="C830" s="114" t="s">
        <v>1366</v>
      </c>
      <c r="D830" s="114" t="str">
        <f t="shared" si="26"/>
        <v>829|HE</v>
      </c>
      <c r="J830" s="6">
        <v>26</v>
      </c>
      <c r="K830" s="6">
        <f t="shared" si="27"/>
        <v>69</v>
      </c>
      <c r="L830" t="s">
        <v>3009</v>
      </c>
      <c r="M830">
        <v>504</v>
      </c>
      <c r="N830" t="s">
        <v>3012</v>
      </c>
      <c r="O830" t="s">
        <v>3013</v>
      </c>
    </row>
    <row r="831" spans="2:15">
      <c r="B831" s="6">
        <v>830</v>
      </c>
      <c r="C831" s="114" t="s">
        <v>1335</v>
      </c>
      <c r="D831" s="114" t="str">
        <f t="shared" si="26"/>
        <v>830|HF</v>
      </c>
      <c r="J831" s="6">
        <v>27</v>
      </c>
      <c r="K831" s="6">
        <f t="shared" si="27"/>
        <v>69</v>
      </c>
      <c r="L831" t="s">
        <v>3009</v>
      </c>
      <c r="M831">
        <v>504</v>
      </c>
      <c r="N831" t="s">
        <v>3014</v>
      </c>
      <c r="O831" t="s">
        <v>3015</v>
      </c>
    </row>
    <row r="832" spans="2:15">
      <c r="B832" s="6">
        <v>831</v>
      </c>
      <c r="C832" s="114" t="s">
        <v>2941</v>
      </c>
      <c r="D832" s="114" t="str">
        <f t="shared" si="26"/>
        <v>831|HFM</v>
      </c>
      <c r="J832" s="6">
        <v>28</v>
      </c>
      <c r="K832" s="6">
        <f t="shared" si="27"/>
        <v>69</v>
      </c>
      <c r="L832" t="s">
        <v>3009</v>
      </c>
      <c r="M832">
        <v>504</v>
      </c>
      <c r="N832" t="s">
        <v>3016</v>
      </c>
      <c r="O832" t="s">
        <v>3017</v>
      </c>
    </row>
    <row r="833" spans="2:15">
      <c r="B833" s="6">
        <v>832</v>
      </c>
      <c r="C833" s="114" t="s">
        <v>603</v>
      </c>
      <c r="D833" s="114" t="str">
        <f t="shared" si="26"/>
        <v>832|HGO</v>
      </c>
      <c r="J833" s="6">
        <v>29</v>
      </c>
      <c r="K833" s="6">
        <f t="shared" si="27"/>
        <v>69</v>
      </c>
      <c r="L833" t="s">
        <v>3009</v>
      </c>
      <c r="M833">
        <v>504</v>
      </c>
      <c r="N833" t="s">
        <v>3018</v>
      </c>
      <c r="O833" t="s">
        <v>3019</v>
      </c>
    </row>
    <row r="834" spans="2:15">
      <c r="B834" s="6">
        <v>833</v>
      </c>
      <c r="C834" s="114" t="s">
        <v>1885</v>
      </c>
      <c r="D834" s="114" t="str">
        <f t="shared" ref="D834:D897" si="28">B834&amp;"|"&amp;C834</f>
        <v>833|HH</v>
      </c>
      <c r="J834" s="6">
        <v>30</v>
      </c>
      <c r="K834" s="6">
        <f t="shared" si="27"/>
        <v>69</v>
      </c>
      <c r="L834" t="s">
        <v>3009</v>
      </c>
      <c r="M834">
        <v>504</v>
      </c>
      <c r="N834" t="s">
        <v>3020</v>
      </c>
      <c r="O834" t="s">
        <v>3021</v>
      </c>
    </row>
    <row r="835" spans="2:15">
      <c r="B835" s="6">
        <v>834</v>
      </c>
      <c r="C835" s="114" t="s">
        <v>915</v>
      </c>
      <c r="D835" s="114" t="str">
        <f t="shared" si="28"/>
        <v>834|HI</v>
      </c>
      <c r="J835" s="6">
        <v>31</v>
      </c>
      <c r="K835" s="6">
        <f t="shared" ref="K835:K883" si="29">VLOOKUP(L835,$G$2:$H$74,2,FALSE)</f>
        <v>69</v>
      </c>
      <c r="L835" t="s">
        <v>3009</v>
      </c>
      <c r="M835">
        <v>504</v>
      </c>
      <c r="N835" t="s">
        <v>3022</v>
      </c>
      <c r="O835" t="s">
        <v>3023</v>
      </c>
    </row>
    <row r="836" spans="2:15">
      <c r="B836" s="6">
        <v>835</v>
      </c>
      <c r="C836" s="114" t="s">
        <v>1190</v>
      </c>
      <c r="D836" s="114" t="str">
        <f t="shared" si="28"/>
        <v>835|HIN</v>
      </c>
      <c r="J836" s="6">
        <v>32</v>
      </c>
      <c r="K836" s="6">
        <f t="shared" si="29"/>
        <v>70</v>
      </c>
      <c r="L836" t="s">
        <v>3184</v>
      </c>
      <c r="M836">
        <v>504</v>
      </c>
      <c r="N836" t="s">
        <v>3024</v>
      </c>
      <c r="O836" t="s">
        <v>3025</v>
      </c>
    </row>
    <row r="837" spans="2:15">
      <c r="B837" s="6">
        <v>836</v>
      </c>
      <c r="C837" s="114" t="s">
        <v>2943</v>
      </c>
      <c r="D837" s="114" t="str">
        <f t="shared" si="28"/>
        <v>836|HJE</v>
      </c>
      <c r="J837" s="6">
        <v>33</v>
      </c>
      <c r="K837" s="6">
        <f t="shared" si="29"/>
        <v>70</v>
      </c>
      <c r="L837" t="s">
        <v>3184</v>
      </c>
      <c r="M837">
        <v>504</v>
      </c>
      <c r="N837" t="s">
        <v>3026</v>
      </c>
      <c r="O837" t="s">
        <v>3027</v>
      </c>
    </row>
    <row r="838" spans="2:15">
      <c r="B838" s="6">
        <v>837</v>
      </c>
      <c r="C838" s="114" t="s">
        <v>512</v>
      </c>
      <c r="D838" s="114" t="str">
        <f t="shared" si="28"/>
        <v>837|HK</v>
      </c>
      <c r="J838" s="6">
        <v>34</v>
      </c>
      <c r="K838" s="6">
        <f t="shared" si="29"/>
        <v>70</v>
      </c>
      <c r="L838" t="s">
        <v>3184</v>
      </c>
      <c r="M838">
        <v>504</v>
      </c>
      <c r="N838" t="s">
        <v>3028</v>
      </c>
      <c r="O838" t="s">
        <v>3029</v>
      </c>
    </row>
    <row r="839" spans="2:15">
      <c r="B839" s="6">
        <v>838</v>
      </c>
      <c r="C839" s="114" t="s">
        <v>2945</v>
      </c>
      <c r="D839" s="114" t="str">
        <f t="shared" si="28"/>
        <v>838|HKA</v>
      </c>
      <c r="J839" s="6">
        <v>35</v>
      </c>
      <c r="K839" s="6">
        <f t="shared" si="29"/>
        <v>70</v>
      </c>
      <c r="L839" t="s">
        <v>3184</v>
      </c>
      <c r="M839">
        <v>504</v>
      </c>
      <c r="N839" t="s">
        <v>3030</v>
      </c>
      <c r="O839" t="s">
        <v>3031</v>
      </c>
    </row>
    <row r="840" spans="2:15">
      <c r="B840" s="6">
        <v>839</v>
      </c>
      <c r="C840" s="114" t="s">
        <v>1134</v>
      </c>
      <c r="D840" s="114" t="str">
        <f t="shared" si="28"/>
        <v>839|HKB</v>
      </c>
      <c r="J840" s="6">
        <v>36</v>
      </c>
      <c r="K840" s="6">
        <f t="shared" si="29"/>
        <v>70</v>
      </c>
      <c r="L840" t="s">
        <v>3184</v>
      </c>
      <c r="M840">
        <v>504</v>
      </c>
      <c r="N840" t="s">
        <v>3032</v>
      </c>
      <c r="O840" t="s">
        <v>3033</v>
      </c>
    </row>
    <row r="841" spans="2:15">
      <c r="B841" s="6">
        <v>840</v>
      </c>
      <c r="C841" s="114" t="s">
        <v>1253</v>
      </c>
      <c r="D841" s="114" t="str">
        <f t="shared" si="28"/>
        <v>840|HL</v>
      </c>
      <c r="J841" s="6">
        <v>37</v>
      </c>
      <c r="K841" s="6">
        <f t="shared" si="29"/>
        <v>70</v>
      </c>
      <c r="L841" t="s">
        <v>3184</v>
      </c>
      <c r="M841">
        <v>504</v>
      </c>
      <c r="N841" t="s">
        <v>3034</v>
      </c>
      <c r="O841" t="s">
        <v>3035</v>
      </c>
    </row>
    <row r="842" spans="2:15">
      <c r="B842" s="6">
        <v>841</v>
      </c>
      <c r="C842" s="114" t="s">
        <v>2983</v>
      </c>
      <c r="D842" s="114" t="str">
        <f t="shared" si="28"/>
        <v>841|HLO</v>
      </c>
      <c r="J842" s="6">
        <v>38</v>
      </c>
      <c r="K842" s="6">
        <f t="shared" si="29"/>
        <v>70</v>
      </c>
      <c r="L842" t="s">
        <v>3184</v>
      </c>
      <c r="M842">
        <v>504</v>
      </c>
      <c r="N842" t="s">
        <v>3036</v>
      </c>
      <c r="O842" t="s">
        <v>3037</v>
      </c>
    </row>
    <row r="843" spans="2:15">
      <c r="B843" s="6">
        <v>842</v>
      </c>
      <c r="C843" s="114" t="s">
        <v>485</v>
      </c>
      <c r="D843" s="114" t="str">
        <f t="shared" si="28"/>
        <v>842|HM</v>
      </c>
      <c r="J843" s="6">
        <v>39</v>
      </c>
      <c r="K843" s="6">
        <f t="shared" si="29"/>
        <v>70</v>
      </c>
      <c r="L843" t="s">
        <v>3184</v>
      </c>
      <c r="M843">
        <v>504</v>
      </c>
      <c r="N843" t="s">
        <v>3038</v>
      </c>
      <c r="O843" t="s">
        <v>3039</v>
      </c>
    </row>
    <row r="844" spans="2:15">
      <c r="B844" s="6">
        <v>843</v>
      </c>
      <c r="C844" s="114" t="s">
        <v>2377</v>
      </c>
      <c r="D844" s="114" t="str">
        <f t="shared" si="28"/>
        <v>843|HN</v>
      </c>
      <c r="J844" s="6">
        <v>40</v>
      </c>
      <c r="K844" s="6">
        <f t="shared" si="29"/>
        <v>70</v>
      </c>
      <c r="L844" t="s">
        <v>3184</v>
      </c>
      <c r="M844">
        <v>504</v>
      </c>
      <c r="N844" t="s">
        <v>3040</v>
      </c>
      <c r="O844" t="s">
        <v>3041</v>
      </c>
    </row>
    <row r="845" spans="2:15">
      <c r="B845" s="6">
        <v>844</v>
      </c>
      <c r="C845" s="114" t="s">
        <v>2947</v>
      </c>
      <c r="D845" s="114" t="str">
        <f t="shared" si="28"/>
        <v>844|HNJ</v>
      </c>
      <c r="J845" s="6">
        <v>41</v>
      </c>
      <c r="K845" s="6">
        <f t="shared" si="29"/>
        <v>70</v>
      </c>
      <c r="L845" t="s">
        <v>3184</v>
      </c>
      <c r="M845">
        <v>504</v>
      </c>
      <c r="N845" t="s">
        <v>3042</v>
      </c>
      <c r="O845" t="s">
        <v>3043</v>
      </c>
    </row>
    <row r="846" spans="2:15">
      <c r="B846" s="6">
        <v>845</v>
      </c>
      <c r="C846" s="114" t="s">
        <v>568</v>
      </c>
      <c r="D846" s="114" t="str">
        <f t="shared" si="28"/>
        <v>845|HO</v>
      </c>
      <c r="J846" s="6">
        <v>42</v>
      </c>
      <c r="K846" s="6">
        <f t="shared" si="29"/>
        <v>70</v>
      </c>
      <c r="L846" t="s">
        <v>3184</v>
      </c>
      <c r="M846">
        <v>504</v>
      </c>
      <c r="N846" t="s">
        <v>3044</v>
      </c>
      <c r="O846" t="s">
        <v>3045</v>
      </c>
    </row>
    <row r="847" spans="2:15">
      <c r="B847" s="6">
        <v>846</v>
      </c>
      <c r="C847" s="114" t="s">
        <v>2949</v>
      </c>
      <c r="D847" s="114" t="str">
        <f t="shared" si="28"/>
        <v>846|HOL</v>
      </c>
      <c r="J847" s="6">
        <v>43</v>
      </c>
      <c r="K847" s="6">
        <f t="shared" si="29"/>
        <v>71</v>
      </c>
      <c r="L847" t="s">
        <v>3187</v>
      </c>
      <c r="M847">
        <v>504</v>
      </c>
      <c r="N847" t="s">
        <v>3046</v>
      </c>
      <c r="O847" t="s">
        <v>3047</v>
      </c>
    </row>
    <row r="848" spans="2:15">
      <c r="B848" s="6">
        <v>847</v>
      </c>
      <c r="C848" s="114" t="s">
        <v>2951</v>
      </c>
      <c r="D848" s="114" t="str">
        <f t="shared" si="28"/>
        <v>847|HOP</v>
      </c>
      <c r="J848" s="6">
        <v>44</v>
      </c>
      <c r="K848" s="6">
        <f t="shared" si="29"/>
        <v>71</v>
      </c>
      <c r="L848" t="s">
        <v>3187</v>
      </c>
      <c r="M848">
        <v>504</v>
      </c>
      <c r="N848" t="s">
        <v>3048</v>
      </c>
      <c r="O848" t="s">
        <v>3049</v>
      </c>
    </row>
    <row r="849" spans="2:15">
      <c r="B849" s="6">
        <v>848</v>
      </c>
      <c r="C849" s="114" t="s">
        <v>2953</v>
      </c>
      <c r="D849" s="114" t="str">
        <f t="shared" si="28"/>
        <v>848|HOS</v>
      </c>
      <c r="J849" s="6">
        <v>45</v>
      </c>
      <c r="K849" s="6">
        <f t="shared" si="29"/>
        <v>71</v>
      </c>
      <c r="L849" t="s">
        <v>3187</v>
      </c>
      <c r="M849">
        <v>504</v>
      </c>
      <c r="N849" t="s">
        <v>3050</v>
      </c>
      <c r="O849" t="s">
        <v>3051</v>
      </c>
    </row>
    <row r="850" spans="2:15">
      <c r="B850" s="6">
        <v>849</v>
      </c>
      <c r="C850" s="114" t="s">
        <v>2955</v>
      </c>
      <c r="D850" s="114" t="str">
        <f t="shared" si="28"/>
        <v>849|HPR</v>
      </c>
      <c r="J850" s="6">
        <v>46</v>
      </c>
      <c r="K850" s="6">
        <f t="shared" si="29"/>
        <v>71</v>
      </c>
      <c r="L850" t="s">
        <v>3187</v>
      </c>
      <c r="M850">
        <v>504</v>
      </c>
      <c r="N850" t="s">
        <v>3052</v>
      </c>
      <c r="O850" t="s">
        <v>3053</v>
      </c>
    </row>
    <row r="851" spans="2:15">
      <c r="B851" s="6">
        <v>850</v>
      </c>
      <c r="C851" s="114" t="s">
        <v>562</v>
      </c>
      <c r="D851" s="114" t="str">
        <f t="shared" si="28"/>
        <v>850|HR</v>
      </c>
      <c r="J851" s="6">
        <v>47</v>
      </c>
      <c r="K851" s="6">
        <f t="shared" si="29"/>
        <v>71</v>
      </c>
      <c r="L851" t="s">
        <v>3187</v>
      </c>
      <c r="M851">
        <v>504</v>
      </c>
      <c r="N851" t="s">
        <v>3054</v>
      </c>
      <c r="O851" t="s">
        <v>3055</v>
      </c>
    </row>
    <row r="852" spans="2:15">
      <c r="B852" s="6">
        <v>851</v>
      </c>
      <c r="C852" s="114" t="s">
        <v>2957</v>
      </c>
      <c r="D852" s="114" t="str">
        <f t="shared" si="28"/>
        <v>851|HSU</v>
      </c>
      <c r="J852" s="6">
        <v>48</v>
      </c>
      <c r="K852" s="6">
        <f t="shared" si="29"/>
        <v>71</v>
      </c>
      <c r="L852" t="s">
        <v>3187</v>
      </c>
      <c r="M852">
        <v>504</v>
      </c>
      <c r="N852" t="s">
        <v>3056</v>
      </c>
      <c r="O852" t="s">
        <v>3057</v>
      </c>
    </row>
    <row r="853" spans="2:15">
      <c r="B853" s="6">
        <v>852</v>
      </c>
      <c r="C853" s="114" t="s">
        <v>2678</v>
      </c>
      <c r="D853" s="114" t="str">
        <f t="shared" si="28"/>
        <v>852|HSZ</v>
      </c>
      <c r="J853" s="6">
        <v>49</v>
      </c>
      <c r="K853" s="6">
        <f t="shared" si="29"/>
        <v>71</v>
      </c>
      <c r="L853" t="s">
        <v>3187</v>
      </c>
      <c r="M853">
        <v>504</v>
      </c>
      <c r="N853" t="s">
        <v>3058</v>
      </c>
      <c r="O853" t="s">
        <v>3059</v>
      </c>
    </row>
    <row r="854" spans="2:15">
      <c r="B854" s="6">
        <v>853</v>
      </c>
      <c r="C854" s="114" t="s">
        <v>1399</v>
      </c>
      <c r="D854" s="114" t="str">
        <f t="shared" si="28"/>
        <v>853|HT</v>
      </c>
      <c r="J854" s="6">
        <v>50</v>
      </c>
      <c r="K854" s="6">
        <f t="shared" si="29"/>
        <v>71</v>
      </c>
      <c r="L854" t="s">
        <v>3187</v>
      </c>
      <c r="M854">
        <v>504</v>
      </c>
      <c r="N854" t="s">
        <v>3060</v>
      </c>
      <c r="O854" t="s">
        <v>3061</v>
      </c>
    </row>
    <row r="855" spans="2:15">
      <c r="B855" s="6">
        <v>854</v>
      </c>
      <c r="C855" s="114" t="s">
        <v>2203</v>
      </c>
      <c r="D855" s="114" t="str">
        <f t="shared" si="28"/>
        <v>854|HU</v>
      </c>
      <c r="J855" s="6">
        <v>51</v>
      </c>
      <c r="K855" s="6">
        <f t="shared" si="29"/>
        <v>71</v>
      </c>
      <c r="L855" t="s">
        <v>3187</v>
      </c>
      <c r="M855">
        <v>504</v>
      </c>
      <c r="N855" t="s">
        <v>3062</v>
      </c>
      <c r="O855" t="s">
        <v>3063</v>
      </c>
    </row>
    <row r="856" spans="2:15">
      <c r="B856" s="6">
        <v>855</v>
      </c>
      <c r="C856" s="114" t="s">
        <v>2680</v>
      </c>
      <c r="D856" s="114" t="str">
        <f t="shared" si="28"/>
        <v>855|HUA</v>
      </c>
      <c r="J856" s="6">
        <v>52</v>
      </c>
      <c r="K856" s="6">
        <f t="shared" si="29"/>
        <v>71</v>
      </c>
      <c r="L856" t="s">
        <v>3187</v>
      </c>
      <c r="M856">
        <v>504</v>
      </c>
      <c r="N856" t="s">
        <v>3064</v>
      </c>
      <c r="O856" t="s">
        <v>3065</v>
      </c>
    </row>
    <row r="857" spans="2:15">
      <c r="B857" s="6">
        <v>856</v>
      </c>
      <c r="C857" s="114" t="s">
        <v>3095</v>
      </c>
      <c r="D857" s="114" t="str">
        <f t="shared" si="28"/>
        <v>856|HUM</v>
      </c>
      <c r="J857" s="6">
        <v>53</v>
      </c>
      <c r="K857" s="6">
        <f t="shared" si="29"/>
        <v>71</v>
      </c>
      <c r="L857" t="s">
        <v>3187</v>
      </c>
      <c r="M857">
        <v>504</v>
      </c>
      <c r="N857" t="s">
        <v>3066</v>
      </c>
      <c r="O857" t="s">
        <v>3067</v>
      </c>
    </row>
    <row r="858" spans="2:15">
      <c r="B858" s="6">
        <v>857</v>
      </c>
      <c r="C858" s="114" t="s">
        <v>2959</v>
      </c>
      <c r="D858" s="114" t="str">
        <f t="shared" si="28"/>
        <v>857|HVS</v>
      </c>
      <c r="J858" s="6">
        <v>54</v>
      </c>
      <c r="K858" s="6">
        <f t="shared" si="29"/>
        <v>71</v>
      </c>
      <c r="L858" t="s">
        <v>3187</v>
      </c>
      <c r="M858">
        <v>504</v>
      </c>
      <c r="N858" t="s">
        <v>3068</v>
      </c>
      <c r="O858" t="s">
        <v>3069</v>
      </c>
    </row>
    <row r="859" spans="2:15">
      <c r="B859" s="6">
        <v>858</v>
      </c>
      <c r="C859" s="114" t="s">
        <v>926</v>
      </c>
      <c r="D859" s="114" t="str">
        <f t="shared" si="28"/>
        <v>858|I</v>
      </c>
      <c r="J859" s="6">
        <v>55</v>
      </c>
      <c r="K859" s="6">
        <f t="shared" si="29"/>
        <v>71</v>
      </c>
      <c r="L859" t="s">
        <v>3187</v>
      </c>
      <c r="M859">
        <v>504</v>
      </c>
      <c r="N859" t="s">
        <v>3070</v>
      </c>
      <c r="O859" t="s">
        <v>3071</v>
      </c>
    </row>
    <row r="860" spans="2:15">
      <c r="B860" s="6">
        <v>859</v>
      </c>
      <c r="C860" s="114" t="s">
        <v>2349</v>
      </c>
      <c r="D860" s="114" t="str">
        <f t="shared" si="28"/>
        <v>859|IA</v>
      </c>
      <c r="J860" s="6">
        <v>56</v>
      </c>
      <c r="K860" s="6">
        <f t="shared" si="29"/>
        <v>72</v>
      </c>
      <c r="L860" t="s">
        <v>3188</v>
      </c>
      <c r="M860">
        <v>504</v>
      </c>
      <c r="N860" t="s">
        <v>3072</v>
      </c>
      <c r="O860" t="s">
        <v>3073</v>
      </c>
    </row>
    <row r="861" spans="2:15">
      <c r="B861" s="6">
        <v>860</v>
      </c>
      <c r="C861" s="114" t="s">
        <v>1192</v>
      </c>
      <c r="D861" s="114" t="str">
        <f t="shared" si="28"/>
        <v>860|IAL</v>
      </c>
      <c r="J861" s="6">
        <v>57</v>
      </c>
      <c r="K861" s="6">
        <f t="shared" si="29"/>
        <v>72</v>
      </c>
      <c r="L861" t="s">
        <v>3188</v>
      </c>
      <c r="M861">
        <v>504</v>
      </c>
      <c r="N861" t="s">
        <v>3074</v>
      </c>
      <c r="O861" t="s">
        <v>3075</v>
      </c>
    </row>
    <row r="862" spans="2:15">
      <c r="B862" s="6">
        <v>861</v>
      </c>
      <c r="C862" s="114" t="s">
        <v>555</v>
      </c>
      <c r="D862" s="114" t="str">
        <f t="shared" si="28"/>
        <v>861|IB</v>
      </c>
      <c r="J862" s="6">
        <v>58</v>
      </c>
      <c r="K862" s="6">
        <f t="shared" si="29"/>
        <v>72</v>
      </c>
      <c r="L862" t="s">
        <v>3188</v>
      </c>
      <c r="M862">
        <v>504</v>
      </c>
      <c r="N862" t="s">
        <v>3076</v>
      </c>
      <c r="O862" t="s">
        <v>3077</v>
      </c>
    </row>
    <row r="863" spans="2:15">
      <c r="B863" s="6">
        <v>862</v>
      </c>
      <c r="C863" s="114" t="s">
        <v>1350</v>
      </c>
      <c r="D863" s="114" t="str">
        <f t="shared" si="28"/>
        <v>862|IC</v>
      </c>
      <c r="J863" s="6">
        <v>59</v>
      </c>
      <c r="K863" s="6">
        <f t="shared" si="29"/>
        <v>72</v>
      </c>
      <c r="L863" t="s">
        <v>3188</v>
      </c>
      <c r="M863">
        <v>504</v>
      </c>
      <c r="N863" t="s">
        <v>3078</v>
      </c>
      <c r="O863" t="s">
        <v>3079</v>
      </c>
    </row>
    <row r="864" spans="2:15">
      <c r="B864" s="6">
        <v>863</v>
      </c>
      <c r="C864" s="114" t="s">
        <v>2333</v>
      </c>
      <c r="D864" s="114" t="str">
        <f t="shared" si="28"/>
        <v>863|ID</v>
      </c>
      <c r="J864" s="6">
        <v>60</v>
      </c>
      <c r="K864" s="6">
        <f t="shared" si="29"/>
        <v>72</v>
      </c>
      <c r="L864" t="s">
        <v>3188</v>
      </c>
      <c r="M864">
        <v>504</v>
      </c>
      <c r="N864" t="s">
        <v>3080</v>
      </c>
      <c r="O864" t="s">
        <v>3081</v>
      </c>
    </row>
    <row r="865" spans="2:15">
      <c r="B865" s="6">
        <v>864</v>
      </c>
      <c r="C865" s="114" t="s">
        <v>2151</v>
      </c>
      <c r="D865" s="114" t="str">
        <f t="shared" si="28"/>
        <v>864|IF</v>
      </c>
      <c r="J865" s="6">
        <v>61</v>
      </c>
      <c r="K865" s="6">
        <f t="shared" si="29"/>
        <v>72</v>
      </c>
      <c r="L865" t="s">
        <v>3188</v>
      </c>
      <c r="M865">
        <v>504</v>
      </c>
      <c r="N865" t="s">
        <v>3082</v>
      </c>
      <c r="O865" t="s">
        <v>3083</v>
      </c>
    </row>
    <row r="866" spans="2:15">
      <c r="B866" s="6">
        <v>865</v>
      </c>
      <c r="C866" s="114" t="s">
        <v>2556</v>
      </c>
      <c r="D866" s="114" t="str">
        <f t="shared" si="28"/>
        <v>865|IFU</v>
      </c>
      <c r="J866" s="6">
        <v>62</v>
      </c>
      <c r="K866" s="6">
        <f t="shared" si="29"/>
        <v>72</v>
      </c>
      <c r="L866" t="s">
        <v>3188</v>
      </c>
      <c r="M866">
        <v>504</v>
      </c>
      <c r="N866" t="s">
        <v>607</v>
      </c>
      <c r="O866" t="s">
        <v>3084</v>
      </c>
    </row>
    <row r="867" spans="2:15">
      <c r="B867" s="6">
        <v>866</v>
      </c>
      <c r="C867" s="114" t="s">
        <v>922</v>
      </c>
      <c r="D867" s="114" t="str">
        <f t="shared" si="28"/>
        <v>866|II</v>
      </c>
      <c r="J867" s="6">
        <v>63</v>
      </c>
      <c r="K867" s="6">
        <f t="shared" si="29"/>
        <v>72</v>
      </c>
      <c r="L867" t="s">
        <v>3188</v>
      </c>
      <c r="M867">
        <v>504</v>
      </c>
      <c r="N867" t="s">
        <v>3085</v>
      </c>
      <c r="O867" t="s">
        <v>3086</v>
      </c>
    </row>
    <row r="868" spans="2:15">
      <c r="B868" s="6">
        <v>867</v>
      </c>
      <c r="C868" s="114" t="s">
        <v>924</v>
      </c>
      <c r="D868" s="114" t="str">
        <f t="shared" si="28"/>
        <v>867|III</v>
      </c>
      <c r="J868" s="6">
        <v>64</v>
      </c>
      <c r="K868" s="6">
        <f t="shared" si="29"/>
        <v>72</v>
      </c>
      <c r="L868" t="s">
        <v>3188</v>
      </c>
      <c r="M868">
        <v>504</v>
      </c>
      <c r="N868" t="s">
        <v>3087</v>
      </c>
      <c r="O868" t="s">
        <v>3088</v>
      </c>
    </row>
    <row r="869" spans="2:15">
      <c r="B869" s="6">
        <v>868</v>
      </c>
      <c r="C869" s="114" t="s">
        <v>2435</v>
      </c>
      <c r="D869" s="114" t="str">
        <f t="shared" si="28"/>
        <v>868|IJ</v>
      </c>
      <c r="J869" s="6">
        <v>65</v>
      </c>
      <c r="K869" s="6">
        <f t="shared" si="29"/>
        <v>72</v>
      </c>
      <c r="L869" t="s">
        <v>3188</v>
      </c>
      <c r="M869">
        <v>504</v>
      </c>
      <c r="N869" t="s">
        <v>3089</v>
      </c>
      <c r="O869" t="s">
        <v>3090</v>
      </c>
    </row>
    <row r="870" spans="2:15">
      <c r="B870" s="6">
        <v>869</v>
      </c>
      <c r="C870" s="114" t="s">
        <v>1352</v>
      </c>
      <c r="D870" s="114" t="str">
        <f t="shared" si="28"/>
        <v>869|IL</v>
      </c>
      <c r="J870" s="6">
        <v>66</v>
      </c>
      <c r="K870" s="6">
        <f t="shared" si="29"/>
        <v>72</v>
      </c>
      <c r="L870" t="s">
        <v>3188</v>
      </c>
      <c r="M870">
        <v>504</v>
      </c>
      <c r="N870" t="s">
        <v>3091</v>
      </c>
      <c r="O870" t="s">
        <v>3092</v>
      </c>
    </row>
    <row r="871" spans="2:15">
      <c r="B871" s="6">
        <v>870</v>
      </c>
      <c r="C871" s="114" t="s">
        <v>2682</v>
      </c>
      <c r="D871" s="114" t="str">
        <f t="shared" si="28"/>
        <v>870|ILA</v>
      </c>
      <c r="J871" s="6">
        <v>67</v>
      </c>
      <c r="K871" s="6">
        <f t="shared" si="29"/>
        <v>73</v>
      </c>
      <c r="L871" t="s">
        <v>3189</v>
      </c>
      <c r="M871">
        <v>504</v>
      </c>
      <c r="N871" t="s">
        <v>3093</v>
      </c>
      <c r="O871" t="s">
        <v>3094</v>
      </c>
    </row>
    <row r="872" spans="2:15">
      <c r="B872" s="6">
        <v>871</v>
      </c>
      <c r="C872" s="114" t="s">
        <v>2606</v>
      </c>
      <c r="D872" s="114" t="str">
        <f t="shared" si="28"/>
        <v>871|ILI</v>
      </c>
      <c r="J872" s="6">
        <v>68</v>
      </c>
      <c r="K872" s="6">
        <f t="shared" si="29"/>
        <v>73</v>
      </c>
      <c r="L872" t="s">
        <v>3189</v>
      </c>
      <c r="M872">
        <v>504</v>
      </c>
      <c r="N872" t="s">
        <v>3095</v>
      </c>
      <c r="O872" t="s">
        <v>3096</v>
      </c>
    </row>
    <row r="873" spans="2:15">
      <c r="B873" s="6">
        <v>872</v>
      </c>
      <c r="C873" s="114" t="s">
        <v>2530</v>
      </c>
      <c r="D873" s="114" t="str">
        <f t="shared" si="28"/>
        <v>872|ILN</v>
      </c>
      <c r="J873" s="6">
        <v>69</v>
      </c>
      <c r="K873" s="6">
        <f t="shared" si="29"/>
        <v>73</v>
      </c>
      <c r="L873" t="s">
        <v>3189</v>
      </c>
      <c r="M873">
        <v>504</v>
      </c>
      <c r="N873" t="s">
        <v>3097</v>
      </c>
      <c r="O873" t="s">
        <v>3098</v>
      </c>
    </row>
    <row r="874" spans="2:15">
      <c r="B874" s="6">
        <v>873</v>
      </c>
      <c r="C874" s="114" t="s">
        <v>2532</v>
      </c>
      <c r="D874" s="114" t="str">
        <f t="shared" si="28"/>
        <v>873|ILS</v>
      </c>
      <c r="J874" s="6">
        <v>70</v>
      </c>
      <c r="K874" s="6">
        <f t="shared" si="29"/>
        <v>73</v>
      </c>
      <c r="L874" t="s">
        <v>3189</v>
      </c>
      <c r="M874">
        <v>504</v>
      </c>
      <c r="N874" t="s">
        <v>3099</v>
      </c>
      <c r="O874" t="s">
        <v>3100</v>
      </c>
    </row>
    <row r="875" spans="2:15">
      <c r="B875" s="6">
        <v>874</v>
      </c>
      <c r="C875" s="114" t="s">
        <v>1354</v>
      </c>
      <c r="D875" s="114" t="str">
        <f t="shared" si="28"/>
        <v>874|IM</v>
      </c>
      <c r="J875" s="6">
        <v>71</v>
      </c>
      <c r="K875" s="6">
        <f t="shared" si="29"/>
        <v>73</v>
      </c>
      <c r="L875" t="s">
        <v>3189</v>
      </c>
      <c r="M875">
        <v>504</v>
      </c>
      <c r="N875" t="s">
        <v>3101</v>
      </c>
      <c r="O875" t="s">
        <v>3102</v>
      </c>
    </row>
    <row r="876" spans="2:15">
      <c r="B876" s="6">
        <v>875</v>
      </c>
      <c r="C876" s="114" t="s">
        <v>756</v>
      </c>
      <c r="D876" s="114" t="str">
        <f t="shared" si="28"/>
        <v>875|IN</v>
      </c>
      <c r="J876" s="6">
        <v>72</v>
      </c>
      <c r="K876" s="6">
        <f t="shared" si="29"/>
        <v>73</v>
      </c>
      <c r="L876" t="s">
        <v>3189</v>
      </c>
      <c r="M876">
        <v>504</v>
      </c>
      <c r="N876" t="s">
        <v>3103</v>
      </c>
      <c r="O876" t="s">
        <v>3104</v>
      </c>
    </row>
    <row r="877" spans="2:15">
      <c r="B877" s="6">
        <v>876</v>
      </c>
      <c r="C877" s="114" t="s">
        <v>531</v>
      </c>
      <c r="D877" s="114" t="str">
        <f t="shared" si="28"/>
        <v>876|IR</v>
      </c>
      <c r="J877" s="6">
        <v>73</v>
      </c>
      <c r="K877" s="6">
        <f t="shared" si="29"/>
        <v>73</v>
      </c>
      <c r="L877" t="s">
        <v>3189</v>
      </c>
      <c r="M877">
        <v>504</v>
      </c>
      <c r="N877" t="s">
        <v>3105</v>
      </c>
      <c r="O877" t="s">
        <v>3106</v>
      </c>
    </row>
    <row r="878" spans="2:15">
      <c r="B878" s="6">
        <v>877</v>
      </c>
      <c r="C878" s="114" t="s">
        <v>3906</v>
      </c>
      <c r="D878" s="114" t="str">
        <f t="shared" si="28"/>
        <v>877|Is</v>
      </c>
      <c r="J878" s="6">
        <v>74</v>
      </c>
      <c r="K878" s="6">
        <f t="shared" si="29"/>
        <v>73</v>
      </c>
      <c r="L878" t="s">
        <v>3189</v>
      </c>
      <c r="M878">
        <v>504</v>
      </c>
      <c r="N878" t="s">
        <v>3107</v>
      </c>
      <c r="O878" t="s">
        <v>3108</v>
      </c>
    </row>
    <row r="879" spans="2:15">
      <c r="B879" s="6">
        <v>878</v>
      </c>
      <c r="C879" s="114" t="s">
        <v>2061</v>
      </c>
      <c r="D879" s="114" t="str">
        <f t="shared" si="28"/>
        <v>878|IS</v>
      </c>
      <c r="J879" s="6">
        <v>75</v>
      </c>
      <c r="K879" s="6">
        <f t="shared" si="29"/>
        <v>73</v>
      </c>
      <c r="L879" t="s">
        <v>3189</v>
      </c>
      <c r="M879">
        <v>504</v>
      </c>
      <c r="N879" t="s">
        <v>3109</v>
      </c>
      <c r="O879" t="s">
        <v>3110</v>
      </c>
    </row>
    <row r="880" spans="2:15">
      <c r="B880" s="6">
        <v>879</v>
      </c>
      <c r="C880" s="114" t="s">
        <v>2543</v>
      </c>
      <c r="D880" s="114" t="str">
        <f t="shared" si="28"/>
        <v>879|ISA</v>
      </c>
      <c r="J880" s="6">
        <v>76</v>
      </c>
      <c r="K880" s="6">
        <f t="shared" si="29"/>
        <v>73</v>
      </c>
      <c r="L880" t="s">
        <v>3189</v>
      </c>
      <c r="M880">
        <v>504</v>
      </c>
      <c r="N880" t="s">
        <v>2641</v>
      </c>
      <c r="O880" t="s">
        <v>3111</v>
      </c>
    </row>
    <row r="881" spans="2:15">
      <c r="B881" s="6">
        <v>880</v>
      </c>
      <c r="C881" s="114" t="s">
        <v>709</v>
      </c>
      <c r="D881" s="114" t="str">
        <f t="shared" si="28"/>
        <v>880|IV</v>
      </c>
      <c r="J881" s="6">
        <v>77</v>
      </c>
      <c r="K881" s="6">
        <f t="shared" si="29"/>
        <v>73</v>
      </c>
      <c r="L881" t="s">
        <v>3189</v>
      </c>
      <c r="M881">
        <v>504</v>
      </c>
      <c r="N881" t="s">
        <v>1212</v>
      </c>
      <c r="O881" t="s">
        <v>3112</v>
      </c>
    </row>
    <row r="882" spans="2:15">
      <c r="B882" s="6">
        <v>881</v>
      </c>
      <c r="C882" s="114" t="s">
        <v>936</v>
      </c>
      <c r="D882" s="114" t="str">
        <f t="shared" si="28"/>
        <v>881|IX</v>
      </c>
      <c r="J882" s="6">
        <v>78</v>
      </c>
      <c r="K882" s="6">
        <f t="shared" si="29"/>
        <v>73</v>
      </c>
      <c r="L882" t="s">
        <v>3189</v>
      </c>
      <c r="M882">
        <v>504</v>
      </c>
      <c r="N882" t="s">
        <v>3113</v>
      </c>
      <c r="O882" t="s">
        <v>3114</v>
      </c>
    </row>
    <row r="883" spans="2:15">
      <c r="B883" s="6">
        <v>882</v>
      </c>
      <c r="C883" s="114" t="s">
        <v>855</v>
      </c>
      <c r="D883" s="114" t="str">
        <f t="shared" si="28"/>
        <v>882|J</v>
      </c>
      <c r="J883" s="6">
        <v>79</v>
      </c>
      <c r="K883" s="6">
        <f t="shared" si="29"/>
        <v>73</v>
      </c>
      <c r="L883" t="s">
        <v>3189</v>
      </c>
      <c r="M883">
        <v>504</v>
      </c>
      <c r="N883" t="s">
        <v>3115</v>
      </c>
      <c r="O883" t="s">
        <v>3116</v>
      </c>
    </row>
    <row r="884" spans="2:15">
      <c r="B884" s="6">
        <v>883</v>
      </c>
      <c r="C884" s="114" t="s">
        <v>2417</v>
      </c>
      <c r="D884" s="114" t="str">
        <f t="shared" si="28"/>
        <v>883|JA</v>
      </c>
    </row>
    <row r="885" spans="2:15">
      <c r="B885" s="6">
        <v>884</v>
      </c>
      <c r="C885" s="114" t="s">
        <v>605</v>
      </c>
      <c r="D885" s="114" t="str">
        <f t="shared" si="28"/>
        <v>884|JAL</v>
      </c>
    </row>
    <row r="886" spans="2:15">
      <c r="B886" s="6">
        <v>885</v>
      </c>
      <c r="C886" s="114" t="s">
        <v>2419</v>
      </c>
      <c r="D886" s="114" t="str">
        <f t="shared" si="28"/>
        <v>885|JB</v>
      </c>
    </row>
    <row r="887" spans="2:15">
      <c r="B887" s="6">
        <v>886</v>
      </c>
      <c r="C887" s="114" t="s">
        <v>1290</v>
      </c>
      <c r="D887" s="114" t="str">
        <f t="shared" si="28"/>
        <v>886|JE</v>
      </c>
    </row>
    <row r="888" spans="2:15">
      <c r="B888" s="6">
        <v>887</v>
      </c>
      <c r="C888" s="114" t="s">
        <v>805</v>
      </c>
      <c r="D888" s="114" t="str">
        <f t="shared" si="28"/>
        <v>887|JI</v>
      </c>
    </row>
    <row r="889" spans="2:15">
      <c r="B889" s="6">
        <v>888</v>
      </c>
      <c r="C889" s="114" t="s">
        <v>2414</v>
      </c>
      <c r="D889" s="114" t="str">
        <f t="shared" si="28"/>
        <v>888|JK</v>
      </c>
    </row>
    <row r="890" spans="2:15">
      <c r="B890" s="6">
        <v>889</v>
      </c>
      <c r="C890" s="114" t="s">
        <v>2379</v>
      </c>
      <c r="D890" s="114" t="str">
        <f t="shared" si="28"/>
        <v>889|JL</v>
      </c>
    </row>
    <row r="891" spans="2:15">
      <c r="B891" s="6">
        <v>890</v>
      </c>
      <c r="C891" s="114" t="s">
        <v>1240</v>
      </c>
      <c r="D891" s="114" t="str">
        <f t="shared" si="28"/>
        <v>890|JO</v>
      </c>
    </row>
    <row r="892" spans="2:15">
      <c r="B892" s="6">
        <v>891</v>
      </c>
      <c r="C892" s="114" t="s">
        <v>2381</v>
      </c>
      <c r="D892" s="114" t="str">
        <f t="shared" si="28"/>
        <v>891|JS</v>
      </c>
    </row>
    <row r="893" spans="2:15">
      <c r="B893" s="6">
        <v>892</v>
      </c>
      <c r="C893" s="114" t="s">
        <v>2421</v>
      </c>
      <c r="D893" s="114" t="str">
        <f t="shared" si="28"/>
        <v>892|JT</v>
      </c>
    </row>
    <row r="894" spans="2:15">
      <c r="B894" s="6">
        <v>893</v>
      </c>
      <c r="C894" s="114" t="s">
        <v>1336</v>
      </c>
      <c r="D894" s="114" t="str">
        <f t="shared" si="28"/>
        <v>893|JU</v>
      </c>
    </row>
    <row r="895" spans="2:15">
      <c r="B895" s="6">
        <v>894</v>
      </c>
      <c r="C895" s="114" t="s">
        <v>2383</v>
      </c>
      <c r="D895" s="114" t="str">
        <f t="shared" si="28"/>
        <v>894|JX</v>
      </c>
    </row>
    <row r="896" spans="2:15">
      <c r="B896" s="6">
        <v>895</v>
      </c>
      <c r="C896" s="114" t="s">
        <v>859</v>
      </c>
      <c r="D896" s="114" t="str">
        <f t="shared" si="28"/>
        <v>895|K</v>
      </c>
    </row>
    <row r="897" spans="2:4">
      <c r="B897" s="6">
        <v>896</v>
      </c>
      <c r="C897" s="114" t="s">
        <v>942</v>
      </c>
      <c r="D897" s="114" t="str">
        <f t="shared" si="28"/>
        <v>896|KA</v>
      </c>
    </row>
    <row r="898" spans="2:4">
      <c r="B898" s="6">
        <v>897</v>
      </c>
      <c r="C898" s="114" t="s">
        <v>2558</v>
      </c>
      <c r="D898" s="114" t="str">
        <f t="shared" ref="D898:D961" si="30">B898&amp;"|"&amp;C898</f>
        <v>897|KAL</v>
      </c>
    </row>
    <row r="899" spans="2:4">
      <c r="B899" s="6">
        <v>898</v>
      </c>
      <c r="C899" s="114" t="s">
        <v>762</v>
      </c>
      <c r="D899" s="114" t="str">
        <f t="shared" si="30"/>
        <v>898|KB</v>
      </c>
    </row>
    <row r="900" spans="2:4">
      <c r="B900" s="6">
        <v>899</v>
      </c>
      <c r="C900" s="114" t="s">
        <v>744</v>
      </c>
      <c r="D900" s="114" t="str">
        <f t="shared" si="30"/>
        <v>899|KC</v>
      </c>
    </row>
    <row r="901" spans="2:4">
      <c r="B901" s="6">
        <v>900</v>
      </c>
      <c r="C901" s="114" t="s">
        <v>1427</v>
      </c>
      <c r="D901" s="114" t="str">
        <f t="shared" si="30"/>
        <v>900|KD</v>
      </c>
    </row>
    <row r="902" spans="2:4">
      <c r="B902" s="6">
        <v>901</v>
      </c>
      <c r="C902" s="114" t="s">
        <v>499</v>
      </c>
      <c r="D902" s="114" t="str">
        <f t="shared" si="30"/>
        <v>901|KE</v>
      </c>
    </row>
    <row r="903" spans="2:4">
      <c r="B903" s="6">
        <v>902</v>
      </c>
      <c r="C903" s="114" t="s">
        <v>3074</v>
      </c>
      <c r="D903" s="114" t="str">
        <f t="shared" si="30"/>
        <v>902|KEA</v>
      </c>
    </row>
    <row r="904" spans="2:4">
      <c r="B904" s="6">
        <v>903</v>
      </c>
      <c r="C904" s="114" t="s">
        <v>3076</v>
      </c>
      <c r="D904" s="114" t="str">
        <f t="shared" si="30"/>
        <v>903|KEB</v>
      </c>
    </row>
    <row r="905" spans="2:4">
      <c r="B905" s="6">
        <v>904</v>
      </c>
      <c r="C905" s="114" t="s">
        <v>3078</v>
      </c>
      <c r="D905" s="114" t="str">
        <f t="shared" si="30"/>
        <v>904|KEC</v>
      </c>
    </row>
    <row r="906" spans="2:4">
      <c r="B906" s="6">
        <v>905</v>
      </c>
      <c r="C906" s="114" t="s">
        <v>3080</v>
      </c>
      <c r="D906" s="114" t="str">
        <f t="shared" si="30"/>
        <v>905|KED</v>
      </c>
    </row>
    <row r="907" spans="2:4">
      <c r="B907" s="6">
        <v>906</v>
      </c>
      <c r="C907" s="114" t="s">
        <v>2686</v>
      </c>
      <c r="D907" s="114" t="str">
        <f t="shared" si="30"/>
        <v>906|KEE</v>
      </c>
    </row>
    <row r="908" spans="2:4">
      <c r="B908" s="6">
        <v>907</v>
      </c>
      <c r="C908" s="114" t="s">
        <v>3082</v>
      </c>
      <c r="D908" s="114" t="str">
        <f t="shared" si="30"/>
        <v>907|KEO</v>
      </c>
    </row>
    <row r="909" spans="2:4">
      <c r="B909" s="6">
        <v>908</v>
      </c>
      <c r="C909" s="114" t="s">
        <v>3097</v>
      </c>
      <c r="D909" s="114" t="str">
        <f t="shared" si="30"/>
        <v>908|KEZ</v>
      </c>
    </row>
    <row r="910" spans="2:4">
      <c r="B910" s="6">
        <v>909</v>
      </c>
      <c r="C910" s="114" t="s">
        <v>1337</v>
      </c>
      <c r="D910" s="114" t="str">
        <f t="shared" si="30"/>
        <v>909|KF</v>
      </c>
    </row>
    <row r="911" spans="2:4">
      <c r="B911" s="6">
        <v>910</v>
      </c>
      <c r="C911" s="114" t="s">
        <v>715</v>
      </c>
      <c r="D911" s="114" t="str">
        <f t="shared" si="30"/>
        <v>910|KG</v>
      </c>
    </row>
    <row r="912" spans="2:4">
      <c r="B912" s="6">
        <v>911</v>
      </c>
      <c r="C912" s="114" t="s">
        <v>2684</v>
      </c>
      <c r="D912" s="114" t="str">
        <f t="shared" si="30"/>
        <v>911|KHH</v>
      </c>
    </row>
    <row r="913" spans="2:4">
      <c r="B913" s="6">
        <v>912</v>
      </c>
      <c r="C913" s="114" t="s">
        <v>730</v>
      </c>
      <c r="D913" s="114" t="str">
        <f t="shared" si="30"/>
        <v>912|KI</v>
      </c>
    </row>
    <row r="914" spans="2:4">
      <c r="B914" s="6">
        <v>913</v>
      </c>
      <c r="C914" s="114" t="s">
        <v>509</v>
      </c>
      <c r="D914" s="114" t="str">
        <f t="shared" si="30"/>
        <v>913|KK</v>
      </c>
    </row>
    <row r="915" spans="2:4">
      <c r="B915" s="6">
        <v>914</v>
      </c>
      <c r="C915" s="114" t="s">
        <v>670</v>
      </c>
      <c r="D915" s="114" t="str">
        <f t="shared" si="30"/>
        <v>914|KL</v>
      </c>
    </row>
    <row r="916" spans="2:4">
      <c r="B916" s="6">
        <v>915</v>
      </c>
      <c r="C916" s="114" t="s">
        <v>748</v>
      </c>
      <c r="D916" s="114" t="str">
        <f t="shared" si="30"/>
        <v>915|KM</v>
      </c>
    </row>
    <row r="917" spans="2:4">
      <c r="B917" s="6">
        <v>916</v>
      </c>
      <c r="C917" s="114" t="s">
        <v>495</v>
      </c>
      <c r="D917" s="114" t="str">
        <f t="shared" si="30"/>
        <v>916|KN</v>
      </c>
    </row>
    <row r="918" spans="2:4">
      <c r="B918" s="6">
        <v>917</v>
      </c>
      <c r="C918" s="114" t="s">
        <v>3030</v>
      </c>
      <c r="D918" s="114" t="str">
        <f t="shared" si="30"/>
        <v>917|KNM</v>
      </c>
    </row>
    <row r="919" spans="2:4">
      <c r="B919" s="6">
        <v>918</v>
      </c>
      <c r="C919" s="114" t="s">
        <v>503</v>
      </c>
      <c r="D919" s="114" t="str">
        <f t="shared" si="30"/>
        <v>918|KO</v>
      </c>
    </row>
    <row r="920" spans="2:4">
      <c r="B920" s="6">
        <v>919</v>
      </c>
      <c r="C920" s="114" t="s">
        <v>3010</v>
      </c>
      <c r="D920" s="114" t="str">
        <f t="shared" si="30"/>
        <v>919|KOM</v>
      </c>
    </row>
    <row r="921" spans="2:4">
      <c r="B921" s="6">
        <v>920</v>
      </c>
      <c r="C921" s="114" t="s">
        <v>482</v>
      </c>
      <c r="D921" s="114" t="str">
        <f t="shared" si="30"/>
        <v>920|KP</v>
      </c>
    </row>
    <row r="922" spans="2:4">
      <c r="B922" s="6">
        <v>921</v>
      </c>
      <c r="C922" s="114" t="s">
        <v>742</v>
      </c>
      <c r="D922" s="114" t="str">
        <f t="shared" si="30"/>
        <v>921|KR</v>
      </c>
    </row>
    <row r="923" spans="2:4">
      <c r="B923" s="6">
        <v>922</v>
      </c>
      <c r="C923" s="114" t="s">
        <v>3054</v>
      </c>
      <c r="D923" s="114" t="str">
        <f t="shared" si="30"/>
        <v>922|KRU</v>
      </c>
    </row>
    <row r="924" spans="2:4">
      <c r="B924" s="6">
        <v>923</v>
      </c>
      <c r="C924" s="114" t="s">
        <v>697</v>
      </c>
      <c r="D924" s="114" t="str">
        <f t="shared" si="30"/>
        <v>923|KS</v>
      </c>
    </row>
    <row r="925" spans="2:4">
      <c r="B925" s="6">
        <v>924</v>
      </c>
      <c r="C925" s="114" t="s">
        <v>539</v>
      </c>
      <c r="D925" s="114" t="str">
        <f t="shared" si="30"/>
        <v>924|KT</v>
      </c>
    </row>
    <row r="926" spans="2:4">
      <c r="B926" s="6">
        <v>925</v>
      </c>
      <c r="C926" s="114" t="s">
        <v>713</v>
      </c>
      <c r="D926" s="114" t="str">
        <f t="shared" si="30"/>
        <v>925|KU</v>
      </c>
    </row>
    <row r="927" spans="2:4">
      <c r="B927" s="6">
        <v>926</v>
      </c>
      <c r="C927" s="114" t="s">
        <v>2288</v>
      </c>
      <c r="D927" s="114" t="str">
        <f t="shared" si="30"/>
        <v>926|KV</v>
      </c>
    </row>
    <row r="928" spans="2:4">
      <c r="B928" s="6">
        <v>927</v>
      </c>
      <c r="C928" s="114" t="s">
        <v>536</v>
      </c>
      <c r="D928" s="114" t="str">
        <f t="shared" si="30"/>
        <v>927|KY</v>
      </c>
    </row>
    <row r="929" spans="2:4">
      <c r="B929" s="6">
        <v>928</v>
      </c>
      <c r="C929" s="114" t="s">
        <v>864</v>
      </c>
      <c r="D929" s="114" t="str">
        <f t="shared" si="30"/>
        <v>928|L</v>
      </c>
    </row>
    <row r="930" spans="2:4">
      <c r="B930" s="6">
        <v>929</v>
      </c>
      <c r="C930" s="114" t="s">
        <v>1025</v>
      </c>
      <c r="D930" s="114" t="str">
        <f t="shared" si="30"/>
        <v>929|LA</v>
      </c>
    </row>
    <row r="931" spans="2:4">
      <c r="B931" s="6">
        <v>930</v>
      </c>
      <c r="C931" s="114" t="s">
        <v>2513</v>
      </c>
      <c r="D931" s="114" t="str">
        <f t="shared" si="30"/>
        <v>930|LAG</v>
      </c>
    </row>
    <row r="932" spans="2:4">
      <c r="B932" s="6">
        <v>931</v>
      </c>
      <c r="C932" s="114" t="s">
        <v>439</v>
      </c>
      <c r="D932" s="114" t="str">
        <f t="shared" si="30"/>
        <v>931|LAN</v>
      </c>
    </row>
    <row r="933" spans="2:4">
      <c r="B933" s="6">
        <v>932</v>
      </c>
      <c r="C933" s="114" t="s">
        <v>2637</v>
      </c>
      <c r="D933" s="114" t="str">
        <f t="shared" si="30"/>
        <v>932|LAS</v>
      </c>
    </row>
    <row r="934" spans="2:4">
      <c r="B934" s="6">
        <v>933</v>
      </c>
      <c r="C934" s="114" t="s">
        <v>1338</v>
      </c>
      <c r="D934" s="114" t="str">
        <f t="shared" si="30"/>
        <v>933|LB</v>
      </c>
    </row>
    <row r="935" spans="2:4">
      <c r="B935" s="6">
        <v>934</v>
      </c>
      <c r="C935" s="114" t="s">
        <v>1308</v>
      </c>
      <c r="D935" s="114" t="str">
        <f t="shared" si="30"/>
        <v>934|LC</v>
      </c>
    </row>
    <row r="936" spans="2:4">
      <c r="B936" s="6">
        <v>935</v>
      </c>
      <c r="C936" s="114" t="s">
        <v>1929</v>
      </c>
      <c r="D936" s="114" t="str">
        <f t="shared" si="30"/>
        <v>935|LD</v>
      </c>
    </row>
    <row r="937" spans="2:4">
      <c r="B937" s="6">
        <v>936</v>
      </c>
      <c r="C937" s="114" t="s">
        <v>806</v>
      </c>
      <c r="D937" s="114" t="str">
        <f t="shared" si="30"/>
        <v>936|LE</v>
      </c>
    </row>
    <row r="938" spans="2:4">
      <c r="B938" s="6">
        <v>937</v>
      </c>
      <c r="C938" s="114" t="s">
        <v>1194</v>
      </c>
      <c r="D938" s="114" t="str">
        <f t="shared" si="30"/>
        <v>937|LEO</v>
      </c>
    </row>
    <row r="939" spans="2:4">
      <c r="B939" s="6">
        <v>938</v>
      </c>
      <c r="C939" s="114" t="s">
        <v>3099</v>
      </c>
      <c r="D939" s="114" t="str">
        <f t="shared" si="30"/>
        <v>938|LEV</v>
      </c>
    </row>
    <row r="940" spans="2:4">
      <c r="B940" s="6">
        <v>939</v>
      </c>
      <c r="C940" s="114" t="s">
        <v>2590</v>
      </c>
      <c r="D940" s="114" t="str">
        <f t="shared" si="30"/>
        <v>939|LEY</v>
      </c>
    </row>
    <row r="941" spans="2:4">
      <c r="B941" s="6">
        <v>940</v>
      </c>
      <c r="C941" s="114" t="s">
        <v>1259</v>
      </c>
      <c r="D941" s="114" t="str">
        <f t="shared" si="30"/>
        <v>940|LF</v>
      </c>
    </row>
    <row r="942" spans="2:4">
      <c r="B942" s="6">
        <v>941</v>
      </c>
      <c r="C942" s="114" t="s">
        <v>1402</v>
      </c>
      <c r="D942" s="114" t="str">
        <f t="shared" si="30"/>
        <v>941|LG</v>
      </c>
    </row>
    <row r="943" spans="2:4">
      <c r="B943" s="6">
        <v>942</v>
      </c>
      <c r="C943" s="114" t="s">
        <v>1033</v>
      </c>
      <c r="D943" s="114" t="str">
        <f t="shared" si="30"/>
        <v>942|LH</v>
      </c>
    </row>
    <row r="944" spans="2:4">
      <c r="B944" s="6">
        <v>943</v>
      </c>
      <c r="C944" s="114" t="s">
        <v>787</v>
      </c>
      <c r="D944" s="114" t="str">
        <f t="shared" si="30"/>
        <v>943|LI</v>
      </c>
    </row>
    <row r="945" spans="2:4">
      <c r="B945" s="6">
        <v>944</v>
      </c>
      <c r="C945" s="114" t="s">
        <v>1927</v>
      </c>
      <c r="D945" s="114" t="str">
        <f t="shared" si="30"/>
        <v>944|LK</v>
      </c>
    </row>
    <row r="946" spans="2:4">
      <c r="B946" s="6">
        <v>945</v>
      </c>
      <c r="C946" s="114" t="s">
        <v>1310</v>
      </c>
      <c r="D946" s="114" t="str">
        <f t="shared" si="30"/>
        <v>945|LL</v>
      </c>
    </row>
    <row r="947" spans="2:4">
      <c r="B947" s="6">
        <v>946</v>
      </c>
      <c r="C947" s="114" t="s">
        <v>1925</v>
      </c>
      <c r="D947" s="114" t="str">
        <f t="shared" si="30"/>
        <v>946|LM</v>
      </c>
    </row>
    <row r="948" spans="2:4">
      <c r="B948" s="6">
        <v>947</v>
      </c>
      <c r="C948" s="114" t="s">
        <v>3032</v>
      </c>
      <c r="D948" s="114" t="str">
        <f t="shared" si="30"/>
        <v>947|LMI</v>
      </c>
    </row>
    <row r="949" spans="2:4">
      <c r="B949" s="6">
        <v>948</v>
      </c>
      <c r="C949" s="114" t="s">
        <v>1342</v>
      </c>
      <c r="D949" s="114" t="str">
        <f t="shared" si="30"/>
        <v>948|LN</v>
      </c>
    </row>
    <row r="950" spans="2:4">
      <c r="B950" s="6">
        <v>949</v>
      </c>
      <c r="C950" s="114" t="s">
        <v>668</v>
      </c>
      <c r="D950" s="114" t="str">
        <f t="shared" si="30"/>
        <v>949|LO</v>
      </c>
    </row>
    <row r="951" spans="2:4">
      <c r="B951" s="6">
        <v>950</v>
      </c>
      <c r="C951" s="114" t="s">
        <v>689</v>
      </c>
      <c r="D951" s="114" t="str">
        <f t="shared" si="30"/>
        <v>950|LP</v>
      </c>
    </row>
    <row r="952" spans="2:4">
      <c r="B952" s="6">
        <v>951</v>
      </c>
      <c r="C952" s="114" t="s">
        <v>2136</v>
      </c>
      <c r="D952" s="114" t="str">
        <f t="shared" si="30"/>
        <v>951|LR</v>
      </c>
    </row>
    <row r="953" spans="2:4">
      <c r="B953" s="6">
        <v>952</v>
      </c>
      <c r="C953" s="114" t="s">
        <v>1923</v>
      </c>
      <c r="D953" s="114" t="str">
        <f t="shared" si="30"/>
        <v>952|LS</v>
      </c>
    </row>
    <row r="954" spans="2:4">
      <c r="B954" s="6">
        <v>953</v>
      </c>
      <c r="C954" s="114" t="s">
        <v>2066</v>
      </c>
      <c r="D954" s="114" t="str">
        <f t="shared" si="30"/>
        <v>953|LT</v>
      </c>
    </row>
    <row r="955" spans="2:4">
      <c r="B955" s="6">
        <v>954</v>
      </c>
      <c r="C955" s="114" t="s">
        <v>1406</v>
      </c>
      <c r="D955" s="114" t="str">
        <f t="shared" si="30"/>
        <v>954|LU</v>
      </c>
    </row>
    <row r="956" spans="2:4">
      <c r="B956" s="6">
        <v>955</v>
      </c>
      <c r="C956" s="114" t="s">
        <v>3056</v>
      </c>
      <c r="D956" s="114" t="str">
        <f t="shared" si="30"/>
        <v>955|LUC</v>
      </c>
    </row>
    <row r="957" spans="2:4">
      <c r="B957" s="6">
        <v>956</v>
      </c>
      <c r="C957" s="114" t="s">
        <v>2534</v>
      </c>
      <c r="D957" s="114" t="str">
        <f t="shared" si="30"/>
        <v>956|LUN</v>
      </c>
    </row>
    <row r="958" spans="2:4">
      <c r="B958" s="6">
        <v>957</v>
      </c>
      <c r="C958" s="114" t="s">
        <v>1433</v>
      </c>
      <c r="D958" s="114" t="str">
        <f t="shared" si="30"/>
        <v>957|LV</v>
      </c>
    </row>
    <row r="959" spans="2:4">
      <c r="B959" s="6">
        <v>958</v>
      </c>
      <c r="C959" s="114" t="s">
        <v>3012</v>
      </c>
      <c r="D959" s="114" t="str">
        <f t="shared" si="30"/>
        <v>958|LVC</v>
      </c>
    </row>
    <row r="960" spans="2:4">
      <c r="B960" s="6">
        <v>959</v>
      </c>
      <c r="C960" s="114" t="s">
        <v>2138</v>
      </c>
      <c r="D960" s="114" t="str">
        <f t="shared" si="30"/>
        <v>959|LX</v>
      </c>
    </row>
    <row r="961" spans="2:4">
      <c r="B961" s="6">
        <v>960</v>
      </c>
      <c r="C961" s="114" t="s">
        <v>1358</v>
      </c>
      <c r="D961" s="114" t="str">
        <f t="shared" si="30"/>
        <v>960|LZ</v>
      </c>
    </row>
    <row r="962" spans="2:4">
      <c r="B962" s="6">
        <v>961</v>
      </c>
      <c r="C962" s="114" t="s">
        <v>849</v>
      </c>
      <c r="D962" s="114" t="str">
        <f t="shared" ref="D962:D1025" si="31">B962&amp;"|"&amp;C962</f>
        <v>961|M</v>
      </c>
    </row>
    <row r="963" spans="2:4">
      <c r="B963" s="6">
        <v>962</v>
      </c>
      <c r="C963" s="114" t="s">
        <v>566</v>
      </c>
      <c r="D963" s="114" t="str">
        <f t="shared" si="31"/>
        <v>962|MA</v>
      </c>
    </row>
    <row r="964" spans="2:4">
      <c r="B964" s="6">
        <v>963</v>
      </c>
      <c r="C964" s="114" t="s">
        <v>2515</v>
      </c>
      <c r="D964" s="114" t="str">
        <f t="shared" si="31"/>
        <v>963|MAD</v>
      </c>
    </row>
    <row r="965" spans="2:4">
      <c r="B965" s="6">
        <v>964</v>
      </c>
      <c r="C965" s="114" t="s">
        <v>2639</v>
      </c>
      <c r="D965" s="114" t="str">
        <f t="shared" si="31"/>
        <v>964|MAG</v>
      </c>
    </row>
    <row r="966" spans="2:4">
      <c r="B966" s="6">
        <v>965</v>
      </c>
      <c r="C966" s="114" t="s">
        <v>2973</v>
      </c>
      <c r="D966" s="114" t="str">
        <f t="shared" si="31"/>
        <v>965|MAL</v>
      </c>
    </row>
    <row r="967" spans="2:4">
      <c r="B967" s="6">
        <v>966</v>
      </c>
      <c r="C967" s="114" t="s">
        <v>3034</v>
      </c>
      <c r="D967" s="114" t="str">
        <f t="shared" si="31"/>
        <v>966|MAR</v>
      </c>
    </row>
    <row r="968" spans="2:4">
      <c r="B968" s="6">
        <v>967</v>
      </c>
      <c r="C968" s="114" t="s">
        <v>2581</v>
      </c>
      <c r="D968" s="114" t="str">
        <f t="shared" si="31"/>
        <v>967|MAS</v>
      </c>
    </row>
    <row r="969" spans="2:4">
      <c r="B969" s="6">
        <v>968</v>
      </c>
      <c r="C969" s="114" t="s">
        <v>1000</v>
      </c>
      <c r="D969" s="114" t="str">
        <f t="shared" si="31"/>
        <v>968|MB</v>
      </c>
    </row>
    <row r="970" spans="2:4">
      <c r="B970" s="6">
        <v>969</v>
      </c>
      <c r="C970" s="114" t="s">
        <v>1103</v>
      </c>
      <c r="D970" s="114" t="str">
        <f t="shared" si="31"/>
        <v>969|MBA</v>
      </c>
    </row>
    <row r="971" spans="2:4">
      <c r="B971" s="6">
        <v>970</v>
      </c>
      <c r="C971" s="114" t="s">
        <v>1144</v>
      </c>
      <c r="D971" s="114" t="str">
        <f t="shared" si="31"/>
        <v>970|MBH</v>
      </c>
    </row>
    <row r="972" spans="2:4">
      <c r="B972" s="6">
        <v>971</v>
      </c>
      <c r="C972" s="114" t="s">
        <v>2026</v>
      </c>
      <c r="D972" s="114" t="str">
        <f t="shared" si="31"/>
        <v>971|MC</v>
      </c>
    </row>
    <row r="973" spans="2:4">
      <c r="B973" s="6">
        <v>972</v>
      </c>
      <c r="C973" s="114" t="s">
        <v>736</v>
      </c>
      <c r="D973" s="114" t="str">
        <f t="shared" si="31"/>
        <v>972|MD</v>
      </c>
    </row>
    <row r="974" spans="2:4">
      <c r="B974" s="6">
        <v>973</v>
      </c>
      <c r="C974" s="114" t="s">
        <v>2517</v>
      </c>
      <c r="D974" s="114" t="str">
        <f t="shared" si="31"/>
        <v>973|MDC</v>
      </c>
    </row>
    <row r="975" spans="2:4">
      <c r="B975" s="6">
        <v>974</v>
      </c>
      <c r="C975" s="114" t="s">
        <v>2519</v>
      </c>
      <c r="D975" s="114" t="str">
        <f t="shared" si="31"/>
        <v>974|MDR</v>
      </c>
    </row>
    <row r="976" spans="2:4">
      <c r="B976" s="6">
        <v>975</v>
      </c>
      <c r="C976" s="114" t="s">
        <v>1047</v>
      </c>
      <c r="D976" s="114" t="str">
        <f t="shared" si="31"/>
        <v>975|ME</v>
      </c>
    </row>
    <row r="977" spans="2:4">
      <c r="B977" s="6">
        <v>976</v>
      </c>
      <c r="C977" s="114" t="s">
        <v>3101</v>
      </c>
      <c r="D977" s="114" t="str">
        <f t="shared" si="31"/>
        <v>976|MED</v>
      </c>
    </row>
    <row r="978" spans="2:4">
      <c r="B978" s="6">
        <v>977</v>
      </c>
      <c r="C978" s="114" t="s">
        <v>519</v>
      </c>
      <c r="D978" s="114" t="str">
        <f t="shared" si="31"/>
        <v>977|MG</v>
      </c>
    </row>
    <row r="979" spans="2:4">
      <c r="B979" s="6">
        <v>978</v>
      </c>
      <c r="C979" s="114" t="s">
        <v>1932</v>
      </c>
      <c r="D979" s="114" t="str">
        <f t="shared" si="31"/>
        <v>978|MH</v>
      </c>
    </row>
    <row r="980" spans="2:4">
      <c r="B980" s="6">
        <v>979</v>
      </c>
      <c r="C980" s="114" t="s">
        <v>558</v>
      </c>
      <c r="D980" s="114" t="str">
        <f t="shared" si="31"/>
        <v>979|MI</v>
      </c>
    </row>
    <row r="981" spans="2:4">
      <c r="B981" s="6">
        <v>980</v>
      </c>
      <c r="C981" s="114" t="s">
        <v>2688</v>
      </c>
      <c r="D981" s="114" t="str">
        <f t="shared" si="31"/>
        <v>980|MIA</v>
      </c>
    </row>
    <row r="982" spans="2:4">
      <c r="B982" s="6">
        <v>981</v>
      </c>
      <c r="C982" s="114" t="s">
        <v>607</v>
      </c>
      <c r="D982" s="114" t="str">
        <f t="shared" si="31"/>
        <v>981|MIC</v>
      </c>
    </row>
    <row r="983" spans="2:4">
      <c r="B983" s="6">
        <v>982</v>
      </c>
      <c r="C983" s="114" t="s">
        <v>593</v>
      </c>
      <c r="D983" s="114" t="str">
        <f t="shared" si="31"/>
        <v>982|ML</v>
      </c>
    </row>
    <row r="984" spans="2:4">
      <c r="B984" s="6">
        <v>983</v>
      </c>
      <c r="C984" s="114" t="s">
        <v>2164</v>
      </c>
      <c r="D984" s="114" t="str">
        <f t="shared" si="31"/>
        <v>983|MM</v>
      </c>
    </row>
    <row r="985" spans="2:4">
      <c r="B985" s="6">
        <v>984</v>
      </c>
      <c r="C985" s="114" t="s">
        <v>807</v>
      </c>
      <c r="D985" s="114" t="str">
        <f t="shared" si="31"/>
        <v>984|MN</v>
      </c>
    </row>
    <row r="986" spans="2:4">
      <c r="B986" s="6">
        <v>985</v>
      </c>
      <c r="C986" s="114" t="s">
        <v>685</v>
      </c>
      <c r="D986" s="114" t="str">
        <f t="shared" si="31"/>
        <v>985|MO</v>
      </c>
    </row>
    <row r="987" spans="2:4">
      <c r="B987" s="6">
        <v>986</v>
      </c>
      <c r="C987" s="114" t="s">
        <v>608</v>
      </c>
      <c r="D987" s="114" t="str">
        <f t="shared" si="31"/>
        <v>986|MOR</v>
      </c>
    </row>
    <row r="988" spans="2:4">
      <c r="B988" s="6">
        <v>987</v>
      </c>
      <c r="C988" s="114" t="s">
        <v>2560</v>
      </c>
      <c r="D988" s="114" t="str">
        <f t="shared" si="31"/>
        <v>987|MOU</v>
      </c>
    </row>
    <row r="989" spans="2:4">
      <c r="B989" s="6">
        <v>988</v>
      </c>
      <c r="C989" s="114" t="s">
        <v>1105</v>
      </c>
      <c r="D989" s="114" t="str">
        <f t="shared" si="31"/>
        <v>988|MPL</v>
      </c>
    </row>
    <row r="990" spans="2:4">
      <c r="B990" s="6">
        <v>989</v>
      </c>
      <c r="C990" s="114" t="s">
        <v>1099</v>
      </c>
      <c r="D990" s="114" t="str">
        <f t="shared" si="31"/>
        <v>989|MPM</v>
      </c>
    </row>
    <row r="991" spans="2:4">
      <c r="B991" s="6">
        <v>990</v>
      </c>
      <c r="C991" s="114" t="s">
        <v>734</v>
      </c>
      <c r="D991" s="114" t="str">
        <f t="shared" si="31"/>
        <v>990|MR</v>
      </c>
    </row>
    <row r="992" spans="2:4">
      <c r="B992" s="6">
        <v>991</v>
      </c>
      <c r="C992" s="114" t="s">
        <v>1101</v>
      </c>
      <c r="D992" s="114" t="str">
        <f t="shared" si="31"/>
        <v>991|MRL</v>
      </c>
    </row>
    <row r="993" spans="2:4">
      <c r="B993" s="6">
        <v>992</v>
      </c>
      <c r="C993" s="114" t="s">
        <v>3903</v>
      </c>
      <c r="D993" s="114" t="str">
        <f t="shared" si="31"/>
        <v>992|Ms</v>
      </c>
    </row>
    <row r="994" spans="2:4">
      <c r="B994" s="6">
        <v>993</v>
      </c>
      <c r="C994" s="114" t="s">
        <v>808</v>
      </c>
      <c r="D994" s="114" t="str">
        <f t="shared" si="31"/>
        <v>993|MS</v>
      </c>
    </row>
    <row r="995" spans="2:4">
      <c r="B995" s="6">
        <v>994</v>
      </c>
      <c r="C995" s="114" t="s">
        <v>2650</v>
      </c>
      <c r="D995" s="114" t="str">
        <f t="shared" si="31"/>
        <v>994|MSC</v>
      </c>
    </row>
    <row r="996" spans="2:4">
      <c r="B996" s="6">
        <v>995</v>
      </c>
      <c r="C996" s="114" t="s">
        <v>2652</v>
      </c>
      <c r="D996" s="114" t="str">
        <f t="shared" si="31"/>
        <v>995|MSR</v>
      </c>
    </row>
    <row r="997" spans="2:4">
      <c r="B997" s="6">
        <v>996</v>
      </c>
      <c r="C997" s="114" t="s">
        <v>809</v>
      </c>
      <c r="D997" s="114" t="str">
        <f t="shared" si="31"/>
        <v>996|MT</v>
      </c>
    </row>
    <row r="998" spans="2:4">
      <c r="B998" s="6">
        <v>997</v>
      </c>
      <c r="C998" s="114" t="s">
        <v>682</v>
      </c>
      <c r="D998" s="114" t="str">
        <f t="shared" si="31"/>
        <v>997|MU</v>
      </c>
    </row>
    <row r="999" spans="2:4">
      <c r="B999" s="6">
        <v>998</v>
      </c>
      <c r="C999" s="114" t="s">
        <v>1081</v>
      </c>
      <c r="D999" s="114" t="str">
        <f t="shared" si="31"/>
        <v>998|MV</v>
      </c>
    </row>
    <row r="1000" spans="2:4">
      <c r="B1000" s="6">
        <v>999</v>
      </c>
      <c r="C1000" s="114" t="s">
        <v>1136</v>
      </c>
      <c r="D1000" s="114" t="str">
        <f t="shared" si="31"/>
        <v>999|MWT</v>
      </c>
    </row>
    <row r="1001" spans="2:4">
      <c r="B1001" s="6">
        <v>1000</v>
      </c>
      <c r="C1001" s="114" t="s">
        <v>2995</v>
      </c>
      <c r="D1001" s="114" t="str">
        <f t="shared" si="31"/>
        <v>1000|MYJ</v>
      </c>
    </row>
    <row r="1002" spans="2:4">
      <c r="B1002" s="6">
        <v>1001</v>
      </c>
      <c r="C1002" s="114" t="s">
        <v>1345</v>
      </c>
      <c r="D1002" s="114" t="str">
        <f t="shared" si="31"/>
        <v>1001|MZ</v>
      </c>
    </row>
    <row r="1003" spans="2:4">
      <c r="B1003" s="6">
        <v>1002</v>
      </c>
      <c r="C1003" s="114" t="s">
        <v>842</v>
      </c>
      <c r="D1003" s="114" t="str">
        <f t="shared" si="31"/>
        <v>1002|N</v>
      </c>
    </row>
    <row r="1004" spans="2:4">
      <c r="B1004" s="6">
        <v>1003</v>
      </c>
      <c r="C1004" s="114" t="s">
        <v>2057</v>
      </c>
      <c r="D1004" s="114" t="str">
        <f t="shared" si="31"/>
        <v>1003|NA</v>
      </c>
    </row>
    <row r="1005" spans="2:4">
      <c r="B1005" s="6">
        <v>1004</v>
      </c>
      <c r="C1005" s="114" t="s">
        <v>3036</v>
      </c>
      <c r="D1005" s="114" t="str">
        <f t="shared" si="31"/>
        <v>1004|NAM</v>
      </c>
    </row>
    <row r="1006" spans="2:4">
      <c r="B1006" s="6">
        <v>1005</v>
      </c>
      <c r="C1006" s="114" t="s">
        <v>2690</v>
      </c>
      <c r="D1006" s="114" t="str">
        <f t="shared" si="31"/>
        <v>1005|NAN</v>
      </c>
    </row>
    <row r="1007" spans="2:4">
      <c r="B1007" s="6">
        <v>1006</v>
      </c>
      <c r="C1007" s="114" t="s">
        <v>610</v>
      </c>
      <c r="D1007" s="114" t="str">
        <f t="shared" si="31"/>
        <v>1006|NAY</v>
      </c>
    </row>
    <row r="1008" spans="2:4">
      <c r="B1008" s="6">
        <v>1007</v>
      </c>
      <c r="C1008" s="114" t="s">
        <v>1003</v>
      </c>
      <c r="D1008" s="114" t="str">
        <f t="shared" si="31"/>
        <v>1007|NB</v>
      </c>
    </row>
    <row r="1009" spans="2:4">
      <c r="B1009" s="6">
        <v>1008</v>
      </c>
      <c r="C1009" s="114" t="s">
        <v>2317</v>
      </c>
      <c r="D1009" s="114" t="str">
        <f t="shared" si="31"/>
        <v>1008|NC</v>
      </c>
    </row>
    <row r="1010" spans="2:4">
      <c r="B1010" s="6">
        <v>1009</v>
      </c>
      <c r="C1010" s="114" t="s">
        <v>1084</v>
      </c>
      <c r="D1010" s="114" t="str">
        <f t="shared" si="31"/>
        <v>1009|NCD</v>
      </c>
    </row>
    <row r="1011" spans="2:4">
      <c r="B1011" s="6">
        <v>1010</v>
      </c>
      <c r="C1011" s="114" t="s">
        <v>2627</v>
      </c>
      <c r="D1011" s="114" t="str">
        <f t="shared" si="31"/>
        <v>1010|NCO</v>
      </c>
    </row>
    <row r="1012" spans="2:4">
      <c r="B1012" s="6">
        <v>1011</v>
      </c>
      <c r="C1012" s="114" t="s">
        <v>1293</v>
      </c>
      <c r="D1012" s="114" t="str">
        <f t="shared" si="31"/>
        <v>1011|ND</v>
      </c>
    </row>
    <row r="1013" spans="2:4">
      <c r="B1013" s="6">
        <v>1012</v>
      </c>
      <c r="C1013" s="114" t="s">
        <v>1050</v>
      </c>
      <c r="D1013" s="114" t="str">
        <f t="shared" si="31"/>
        <v>1012|NE</v>
      </c>
    </row>
    <row r="1014" spans="2:4">
      <c r="B1014" s="6">
        <v>1013</v>
      </c>
      <c r="C1014" s="114" t="s">
        <v>2608</v>
      </c>
      <c r="D1014" s="114" t="str">
        <f t="shared" si="31"/>
        <v>1013|NEC</v>
      </c>
    </row>
    <row r="1015" spans="2:4">
      <c r="B1015" s="6">
        <v>1014</v>
      </c>
      <c r="C1015" s="114" t="s">
        <v>2615</v>
      </c>
      <c r="D1015" s="114" t="str">
        <f t="shared" si="31"/>
        <v>1014|NER</v>
      </c>
    </row>
    <row r="1016" spans="2:4">
      <c r="B1016" s="6">
        <v>1015</v>
      </c>
      <c r="C1016" s="114" t="s">
        <v>1913</v>
      </c>
      <c r="D1016" s="114" t="str">
        <f t="shared" si="31"/>
        <v>1015|NG</v>
      </c>
    </row>
    <row r="1017" spans="2:4">
      <c r="B1017" s="6">
        <v>1016</v>
      </c>
      <c r="C1017" s="114" t="s">
        <v>2104</v>
      </c>
      <c r="D1017" s="114" t="str">
        <f t="shared" si="31"/>
        <v>1016|NH</v>
      </c>
    </row>
    <row r="1018" spans="2:4">
      <c r="B1018" s="6">
        <v>1017</v>
      </c>
      <c r="C1018" s="114" t="s">
        <v>1888</v>
      </c>
      <c r="D1018" s="114" t="str">
        <f t="shared" si="31"/>
        <v>1017|NI</v>
      </c>
    </row>
    <row r="1019" spans="2:4">
      <c r="B1019" s="6">
        <v>1018</v>
      </c>
      <c r="C1019" s="114" t="s">
        <v>1107</v>
      </c>
      <c r="D1019" s="114" t="str">
        <f t="shared" si="31"/>
        <v>1018|NIK</v>
      </c>
    </row>
    <row r="1020" spans="2:4">
      <c r="B1020" s="6">
        <v>1019</v>
      </c>
      <c r="C1020" s="114" t="s">
        <v>1196</v>
      </c>
      <c r="D1020" s="114" t="str">
        <f t="shared" si="31"/>
        <v>1019|NIS</v>
      </c>
    </row>
    <row r="1021" spans="2:4">
      <c r="B1021" s="6">
        <v>1020</v>
      </c>
      <c r="C1021" s="114" t="s">
        <v>3014</v>
      </c>
      <c r="D1021" s="114" t="str">
        <f t="shared" si="31"/>
        <v>1020|NIT</v>
      </c>
    </row>
    <row r="1022" spans="2:4">
      <c r="B1022" s="6">
        <v>1021</v>
      </c>
      <c r="C1022" s="114" t="s">
        <v>2305</v>
      </c>
      <c r="D1022" s="114" t="str">
        <f t="shared" si="31"/>
        <v>1021|NJ</v>
      </c>
    </row>
    <row r="1023" spans="2:4">
      <c r="B1023" s="6">
        <v>1022</v>
      </c>
      <c r="C1023" s="114" t="s">
        <v>1263</v>
      </c>
      <c r="D1023" s="114" t="str">
        <f t="shared" si="31"/>
        <v>1022|NK</v>
      </c>
    </row>
    <row r="1024" spans="2:4">
      <c r="B1024" s="6">
        <v>1023</v>
      </c>
      <c r="C1024" s="114" t="s">
        <v>631</v>
      </c>
      <c r="D1024" s="114" t="str">
        <f t="shared" si="31"/>
        <v>1023|NL</v>
      </c>
    </row>
    <row r="1025" spans="2:4">
      <c r="B1025" s="6">
        <v>1024</v>
      </c>
      <c r="C1025" s="114" t="s">
        <v>1404</v>
      </c>
      <c r="D1025" s="114" t="str">
        <f t="shared" si="31"/>
        <v>1024|NM</v>
      </c>
    </row>
    <row r="1026" spans="2:4">
      <c r="B1026" s="6">
        <v>1025</v>
      </c>
      <c r="C1026" s="114" t="s">
        <v>2997</v>
      </c>
      <c r="D1026" s="114" t="str">
        <f t="shared" ref="D1026:D1089" si="32">B1026&amp;"|"&amp;C1026</f>
        <v>1025|NMV</v>
      </c>
    </row>
    <row r="1027" spans="2:4">
      <c r="B1027" s="6">
        <v>1026</v>
      </c>
      <c r="C1027" s="114" t="s">
        <v>707</v>
      </c>
      <c r="D1027" s="114" t="str">
        <f t="shared" si="32"/>
        <v>1026|NN</v>
      </c>
    </row>
    <row r="1028" spans="2:4">
      <c r="B1028" s="6">
        <v>1027</v>
      </c>
      <c r="C1028" s="114" t="s">
        <v>674</v>
      </c>
      <c r="D1028" s="114" t="str">
        <f t="shared" si="32"/>
        <v>1027|NO</v>
      </c>
    </row>
    <row r="1029" spans="2:4">
      <c r="B1029" s="6">
        <v>1028</v>
      </c>
      <c r="C1029" s="114" t="s">
        <v>1109</v>
      </c>
      <c r="D1029" s="114" t="str">
        <f t="shared" si="32"/>
        <v>1028|NPP</v>
      </c>
    </row>
    <row r="1030" spans="2:4">
      <c r="B1030" s="6">
        <v>1029</v>
      </c>
      <c r="C1030" s="114" t="s">
        <v>493</v>
      </c>
      <c r="D1030" s="114" t="str">
        <f t="shared" si="32"/>
        <v>1029|NS</v>
      </c>
    </row>
    <row r="1031" spans="2:4">
      <c r="B1031" s="6">
        <v>1030</v>
      </c>
      <c r="C1031" s="114" t="s">
        <v>1111</v>
      </c>
      <c r="D1031" s="114" t="str">
        <f t="shared" si="32"/>
        <v>1030|NSA</v>
      </c>
    </row>
    <row r="1032" spans="2:4">
      <c r="B1032" s="6">
        <v>1031</v>
      </c>
      <c r="C1032" s="114" t="s">
        <v>1146</v>
      </c>
      <c r="D1032" s="114" t="str">
        <f t="shared" si="32"/>
        <v>1031|NSN</v>
      </c>
    </row>
    <row r="1033" spans="2:4">
      <c r="B1033" s="6">
        <v>1032</v>
      </c>
      <c r="C1033" s="114" t="s">
        <v>1066</v>
      </c>
      <c r="D1033" s="114" t="str">
        <f t="shared" si="32"/>
        <v>1032|NSW</v>
      </c>
    </row>
    <row r="1034" spans="2:4">
      <c r="B1034" s="6">
        <v>1033</v>
      </c>
      <c r="C1034" s="114" t="s">
        <v>1002</v>
      </c>
      <c r="D1034" s="114" t="str">
        <f t="shared" si="32"/>
        <v>1033|NT</v>
      </c>
    </row>
    <row r="1035" spans="2:4">
      <c r="B1035" s="6">
        <v>1034</v>
      </c>
      <c r="C1035" s="114" t="s">
        <v>1128</v>
      </c>
      <c r="D1035" s="114" t="str">
        <f t="shared" si="32"/>
        <v>1034|NTL</v>
      </c>
    </row>
    <row r="1036" spans="2:4">
      <c r="B1036" s="6">
        <v>1035</v>
      </c>
      <c r="C1036" s="114" t="s">
        <v>1005</v>
      </c>
      <c r="D1036" s="114" t="str">
        <f t="shared" si="32"/>
        <v>1035|NU</v>
      </c>
    </row>
    <row r="1037" spans="2:4">
      <c r="B1037" s="6">
        <v>1036</v>
      </c>
      <c r="C1037" s="114" t="s">
        <v>2567</v>
      </c>
      <c r="D1037" s="114" t="str">
        <f t="shared" si="32"/>
        <v>1036|NUE</v>
      </c>
    </row>
    <row r="1038" spans="2:4">
      <c r="B1038" s="6">
        <v>1037</v>
      </c>
      <c r="C1038" s="114" t="s">
        <v>2545</v>
      </c>
      <c r="D1038" s="114" t="str">
        <f t="shared" si="32"/>
        <v>1037|NUV</v>
      </c>
    </row>
    <row r="1039" spans="2:4">
      <c r="B1039" s="6">
        <v>1038</v>
      </c>
      <c r="C1039" s="114" t="s">
        <v>678</v>
      </c>
      <c r="D1039" s="114" t="str">
        <f t="shared" si="32"/>
        <v>1038|NV</v>
      </c>
    </row>
    <row r="1040" spans="2:4">
      <c r="B1040" s="6">
        <v>1039</v>
      </c>
      <c r="C1040" s="114" t="s">
        <v>1890</v>
      </c>
      <c r="D1040" s="114" t="str">
        <f t="shared" si="32"/>
        <v>1039|NW</v>
      </c>
    </row>
    <row r="1041" spans="2:4">
      <c r="B1041" s="6">
        <v>1040</v>
      </c>
      <c r="C1041" s="114" t="s">
        <v>2387</v>
      </c>
      <c r="D1041" s="114" t="str">
        <f t="shared" si="32"/>
        <v>1040|NX</v>
      </c>
    </row>
    <row r="1042" spans="2:4">
      <c r="B1042" s="6">
        <v>1041</v>
      </c>
      <c r="C1042" s="114" t="s">
        <v>2307</v>
      </c>
      <c r="D1042" s="114" t="str">
        <f t="shared" si="32"/>
        <v>1041|NY</v>
      </c>
    </row>
    <row r="1043" spans="2:4">
      <c r="B1043" s="6">
        <v>1042</v>
      </c>
      <c r="C1043" s="114" t="s">
        <v>3016</v>
      </c>
      <c r="D1043" s="114" t="str">
        <f t="shared" si="32"/>
        <v>1042|NZA</v>
      </c>
    </row>
    <row r="1044" spans="2:4">
      <c r="B1044" s="6">
        <v>1043</v>
      </c>
      <c r="C1044" s="114" t="s">
        <v>876</v>
      </c>
      <c r="D1044" s="114" t="str">
        <f t="shared" si="32"/>
        <v>1043|O</v>
      </c>
    </row>
    <row r="1045" spans="2:4">
      <c r="B1045" s="6">
        <v>1044</v>
      </c>
      <c r="C1045" s="114" t="s">
        <v>648</v>
      </c>
      <c r="D1045" s="114" t="str">
        <f t="shared" si="32"/>
        <v>1044|OAX</v>
      </c>
    </row>
    <row r="1046" spans="2:4">
      <c r="B1046" s="6">
        <v>1045</v>
      </c>
      <c r="C1046" s="114" t="s">
        <v>497</v>
      </c>
      <c r="D1046" s="114" t="str">
        <f t="shared" si="32"/>
        <v>1045|OB</v>
      </c>
    </row>
    <row r="1047" spans="2:4">
      <c r="B1047" s="6">
        <v>1046</v>
      </c>
      <c r="C1047" s="114" t="s">
        <v>1198</v>
      </c>
      <c r="D1047" s="114" t="str">
        <f t="shared" si="32"/>
        <v>1046|OCN</v>
      </c>
    </row>
    <row r="1048" spans="2:4">
      <c r="B1048" s="6">
        <v>1047</v>
      </c>
      <c r="C1048" s="114" t="s">
        <v>2273</v>
      </c>
      <c r="D1048" s="114" t="str">
        <f t="shared" si="32"/>
        <v>1047|OD</v>
      </c>
    </row>
    <row r="1049" spans="2:4">
      <c r="B1049" s="6">
        <v>1048</v>
      </c>
      <c r="C1049" s="114" t="s">
        <v>1787</v>
      </c>
      <c r="D1049" s="114" t="str">
        <f t="shared" si="32"/>
        <v>1048|OG</v>
      </c>
    </row>
    <row r="1050" spans="2:4">
      <c r="B1050" s="6">
        <v>1049</v>
      </c>
      <c r="C1050" s="114" t="s">
        <v>2341</v>
      </c>
      <c r="D1050" s="114" t="str">
        <f t="shared" si="32"/>
        <v>1049|OH</v>
      </c>
    </row>
    <row r="1051" spans="2:4">
      <c r="B1051" s="6">
        <v>1050</v>
      </c>
      <c r="C1051" s="114" t="s">
        <v>1200</v>
      </c>
      <c r="D1051" s="114" t="str">
        <f t="shared" si="32"/>
        <v>1050|OHI</v>
      </c>
    </row>
    <row r="1052" spans="2:4">
      <c r="B1052" s="6">
        <v>1051</v>
      </c>
      <c r="C1052" s="114" t="s">
        <v>2326</v>
      </c>
      <c r="D1052" s="114" t="str">
        <f t="shared" si="32"/>
        <v>1051|OK</v>
      </c>
    </row>
    <row r="1053" spans="2:4">
      <c r="B1053" s="6">
        <v>1052</v>
      </c>
      <c r="C1053" s="114" t="s">
        <v>491</v>
      </c>
      <c r="D1053" s="114" t="str">
        <f t="shared" si="32"/>
        <v>1052|OM</v>
      </c>
    </row>
    <row r="1054" spans="2:4">
      <c r="B1054" s="6">
        <v>1053</v>
      </c>
      <c r="C1054" s="114" t="s">
        <v>964</v>
      </c>
      <c r="D1054" s="114" t="str">
        <f t="shared" si="32"/>
        <v>1053|ON</v>
      </c>
    </row>
    <row r="1055" spans="2:4">
      <c r="B1055" s="6">
        <v>1054</v>
      </c>
      <c r="C1055" s="114" t="s">
        <v>1295</v>
      </c>
      <c r="D1055" s="114" t="str">
        <f t="shared" si="32"/>
        <v>1054|OP</v>
      </c>
    </row>
    <row r="1056" spans="2:4">
      <c r="B1056" s="6">
        <v>1055</v>
      </c>
      <c r="C1056" s="114" t="s">
        <v>687</v>
      </c>
      <c r="D1056" s="114" t="str">
        <f t="shared" si="32"/>
        <v>1055|OR</v>
      </c>
    </row>
    <row r="1057" spans="2:4">
      <c r="B1057" s="6">
        <v>1056</v>
      </c>
      <c r="C1057" s="114" t="s">
        <v>1790</v>
      </c>
      <c r="D1057" s="114" t="str">
        <f t="shared" si="32"/>
        <v>1056|OT</v>
      </c>
    </row>
    <row r="1058" spans="2:4">
      <c r="B1058" s="6">
        <v>1057</v>
      </c>
      <c r="C1058" s="114" t="s">
        <v>1151</v>
      </c>
      <c r="D1058" s="114" t="str">
        <f t="shared" si="32"/>
        <v>1057|OTA</v>
      </c>
    </row>
    <row r="1059" spans="2:4">
      <c r="B1059" s="6">
        <v>1058</v>
      </c>
      <c r="C1059" s="114" t="s">
        <v>2192</v>
      </c>
      <c r="D1059" s="114" t="str">
        <f t="shared" si="32"/>
        <v>1058|OU</v>
      </c>
    </row>
    <row r="1060" spans="2:4">
      <c r="B1060" s="6">
        <v>1059</v>
      </c>
      <c r="C1060" s="114" t="s">
        <v>1408</v>
      </c>
      <c r="D1060" s="114" t="str">
        <f t="shared" si="32"/>
        <v>1059|OV</v>
      </c>
    </row>
    <row r="1061" spans="2:4">
      <c r="B1061" s="6">
        <v>1060</v>
      </c>
      <c r="C1061" s="114" t="s">
        <v>1297</v>
      </c>
      <c r="D1061" s="114" t="str">
        <f t="shared" si="32"/>
        <v>1060|OW</v>
      </c>
    </row>
    <row r="1062" spans="2:4">
      <c r="B1062" s="6">
        <v>1061</v>
      </c>
      <c r="C1062" s="114" t="s">
        <v>1933</v>
      </c>
      <c r="D1062" s="114" t="str">
        <f t="shared" si="32"/>
        <v>1061|OY</v>
      </c>
    </row>
    <row r="1063" spans="2:4">
      <c r="B1063" s="6">
        <v>1062</v>
      </c>
      <c r="C1063" s="114" t="s">
        <v>838</v>
      </c>
      <c r="D1063" s="114" t="str">
        <f t="shared" si="32"/>
        <v>1062|P</v>
      </c>
    </row>
    <row r="1064" spans="2:4">
      <c r="B1064" s="6">
        <v>1063</v>
      </c>
      <c r="C1064" s="114" t="s">
        <v>788</v>
      </c>
      <c r="D1064" s="114" t="str">
        <f t="shared" si="32"/>
        <v>1063|PA</v>
      </c>
    </row>
    <row r="1065" spans="2:4">
      <c r="B1065" s="6">
        <v>1064</v>
      </c>
      <c r="C1065" s="114" t="s">
        <v>2569</v>
      </c>
      <c r="D1065" s="114" t="str">
        <f t="shared" si="32"/>
        <v>1064|PAM</v>
      </c>
    </row>
    <row r="1066" spans="2:4">
      <c r="B1066" s="6">
        <v>1065</v>
      </c>
      <c r="C1066" s="114" t="s">
        <v>2536</v>
      </c>
      <c r="D1066" s="114" t="str">
        <f t="shared" si="32"/>
        <v>1065|PAN</v>
      </c>
    </row>
    <row r="1067" spans="2:4">
      <c r="B1067" s="6">
        <v>1066</v>
      </c>
      <c r="C1067" s="114" t="s">
        <v>2999</v>
      </c>
      <c r="D1067" s="114" t="str">
        <f t="shared" si="32"/>
        <v>1066|PAR</v>
      </c>
    </row>
    <row r="1068" spans="2:4">
      <c r="B1068" s="6">
        <v>1067</v>
      </c>
      <c r="C1068" s="114" t="s">
        <v>892</v>
      </c>
      <c r="D1068" s="114" t="str">
        <f t="shared" si="32"/>
        <v>1067|PB</v>
      </c>
    </row>
    <row r="1069" spans="2:4">
      <c r="B1069" s="6">
        <v>1068</v>
      </c>
      <c r="C1069" s="114" t="s">
        <v>3001</v>
      </c>
      <c r="D1069" s="114" t="str">
        <f t="shared" si="32"/>
        <v>1068|PBY</v>
      </c>
    </row>
    <row r="1070" spans="2:4">
      <c r="B1070" s="6">
        <v>1069</v>
      </c>
      <c r="C1070" s="114" t="s">
        <v>1265</v>
      </c>
      <c r="D1070" s="114" t="str">
        <f t="shared" si="32"/>
        <v>1069|PC</v>
      </c>
    </row>
    <row r="1071" spans="2:4">
      <c r="B1071" s="6">
        <v>1070</v>
      </c>
      <c r="C1071" s="114" t="s">
        <v>1423</v>
      </c>
      <c r="D1071" s="114" t="str">
        <f t="shared" si="32"/>
        <v>1070|PD</v>
      </c>
    </row>
    <row r="1072" spans="2:4">
      <c r="B1072" s="6">
        <v>1071</v>
      </c>
      <c r="C1072" s="114" t="s">
        <v>724</v>
      </c>
      <c r="D1072" s="114" t="str">
        <f t="shared" si="32"/>
        <v>1071|PE</v>
      </c>
    </row>
    <row r="1073" spans="2:4">
      <c r="B1073" s="6">
        <v>1072</v>
      </c>
      <c r="C1073" s="114" t="s">
        <v>2692</v>
      </c>
      <c r="D1073" s="114" t="str">
        <f t="shared" si="32"/>
        <v>1072|PEN</v>
      </c>
    </row>
    <row r="1074" spans="2:4">
      <c r="B1074" s="6">
        <v>1073</v>
      </c>
      <c r="C1074" s="114" t="s">
        <v>2975</v>
      </c>
      <c r="D1074" s="114" t="str">
        <f t="shared" si="32"/>
        <v>1073|PEZ</v>
      </c>
    </row>
    <row r="1075" spans="2:4">
      <c r="B1075" s="6">
        <v>1074</v>
      </c>
      <c r="C1075" s="114" t="s">
        <v>2072</v>
      </c>
      <c r="D1075" s="114" t="str">
        <f t="shared" si="32"/>
        <v>1074|PG</v>
      </c>
    </row>
    <row r="1076" spans="2:4">
      <c r="B1076" s="6">
        <v>1075</v>
      </c>
      <c r="C1076" s="114" t="s">
        <v>2181</v>
      </c>
      <c r="D1076" s="114" t="str">
        <f t="shared" si="32"/>
        <v>1075|PH</v>
      </c>
    </row>
    <row r="1077" spans="2:4">
      <c r="B1077" s="6">
        <v>1076</v>
      </c>
      <c r="C1077" s="114" t="s">
        <v>896</v>
      </c>
      <c r="D1077" s="114" t="str">
        <f t="shared" si="32"/>
        <v>1076|PI</v>
      </c>
    </row>
    <row r="1078" spans="2:4">
      <c r="B1078" s="6">
        <v>1077</v>
      </c>
      <c r="C1078" s="114" t="s">
        <v>2985</v>
      </c>
      <c r="D1078" s="114" t="str">
        <f t="shared" si="32"/>
        <v>1077|PIE</v>
      </c>
    </row>
    <row r="1079" spans="2:4">
      <c r="B1079" s="6">
        <v>1078</v>
      </c>
      <c r="C1079" s="114" t="s">
        <v>2694</v>
      </c>
      <c r="D1079" s="114" t="str">
        <f t="shared" si="32"/>
        <v>1078|PIF</v>
      </c>
    </row>
    <row r="1080" spans="2:4">
      <c r="B1080" s="6">
        <v>1079</v>
      </c>
      <c r="C1080" s="114" t="s">
        <v>525</v>
      </c>
      <c r="D1080" s="114" t="str">
        <f t="shared" si="32"/>
        <v>1079|PK</v>
      </c>
    </row>
    <row r="1081" spans="2:4">
      <c r="B1081" s="6">
        <v>1080</v>
      </c>
      <c r="C1081" s="114" t="s">
        <v>1266</v>
      </c>
      <c r="D1081" s="114" t="str">
        <f t="shared" si="32"/>
        <v>1080|PL</v>
      </c>
    </row>
    <row r="1082" spans="2:4">
      <c r="B1082" s="6">
        <v>1081</v>
      </c>
      <c r="C1082" s="114" t="s">
        <v>2521</v>
      </c>
      <c r="D1082" s="114" t="str">
        <f t="shared" si="32"/>
        <v>1081|PLW</v>
      </c>
    </row>
    <row r="1083" spans="2:4">
      <c r="B1083" s="6">
        <v>1082</v>
      </c>
      <c r="C1083" s="114" t="s">
        <v>481</v>
      </c>
      <c r="D1083" s="114" t="str">
        <f t="shared" si="32"/>
        <v>1082|PM</v>
      </c>
    </row>
    <row r="1084" spans="2:4">
      <c r="B1084" s="6">
        <v>1083</v>
      </c>
      <c r="C1084" s="114" t="s">
        <v>1983</v>
      </c>
      <c r="D1084" s="114" t="str">
        <f t="shared" si="32"/>
        <v>1083|PN</v>
      </c>
    </row>
    <row r="1085" spans="2:4">
      <c r="B1085" s="6">
        <v>1084</v>
      </c>
      <c r="C1085" s="114" t="s">
        <v>1052</v>
      </c>
      <c r="D1085" s="114" t="str">
        <f t="shared" si="32"/>
        <v>1084|PO</v>
      </c>
    </row>
    <row r="1086" spans="2:4">
      <c r="B1086" s="6">
        <v>1085</v>
      </c>
      <c r="C1086" s="114" t="s">
        <v>3058</v>
      </c>
      <c r="D1086" s="114" t="str">
        <f t="shared" si="32"/>
        <v>1085|POL</v>
      </c>
    </row>
    <row r="1087" spans="2:4">
      <c r="B1087" s="6">
        <v>1086</v>
      </c>
      <c r="C1087" s="114" t="s">
        <v>3103</v>
      </c>
      <c r="D1087" s="114" t="str">
        <f t="shared" si="32"/>
        <v>1086|POP</v>
      </c>
    </row>
    <row r="1088" spans="2:4">
      <c r="B1088" s="6">
        <v>1087</v>
      </c>
      <c r="C1088" s="114" t="s">
        <v>910</v>
      </c>
      <c r="D1088" s="114" t="str">
        <f t="shared" si="32"/>
        <v>1087|PR</v>
      </c>
    </row>
    <row r="1089" spans="2:4">
      <c r="B1089" s="6">
        <v>1088</v>
      </c>
      <c r="C1089" s="114" t="s">
        <v>3105</v>
      </c>
      <c r="D1089" s="114" t="str">
        <f t="shared" si="32"/>
        <v>1088|PRE</v>
      </c>
    </row>
    <row r="1090" spans="2:4">
      <c r="B1090" s="6">
        <v>1089</v>
      </c>
      <c r="C1090" s="114" t="s">
        <v>3003</v>
      </c>
      <c r="D1090" s="114" t="str">
        <f t="shared" ref="D1090:D1153" si="33">B1090&amp;"|"&amp;C1090</f>
        <v>1089|PRI</v>
      </c>
    </row>
    <row r="1091" spans="2:4">
      <c r="B1091" s="6">
        <v>1090</v>
      </c>
      <c r="C1091" s="114" t="s">
        <v>680</v>
      </c>
      <c r="D1091" s="114" t="str">
        <f t="shared" si="33"/>
        <v>1090|PS</v>
      </c>
    </row>
    <row r="1092" spans="2:4">
      <c r="B1092" s="6">
        <v>1091</v>
      </c>
      <c r="C1092" s="114" t="s">
        <v>2008</v>
      </c>
      <c r="D1092" s="114" t="str">
        <f t="shared" si="33"/>
        <v>1091|PT</v>
      </c>
    </row>
    <row r="1093" spans="2:4">
      <c r="B1093" s="6">
        <v>1092</v>
      </c>
      <c r="C1093" s="114" t="s">
        <v>2028</v>
      </c>
      <c r="D1093" s="114" t="str">
        <f t="shared" si="33"/>
        <v>1092|PU</v>
      </c>
    </row>
    <row r="1094" spans="2:4">
      <c r="B1094" s="6">
        <v>1093</v>
      </c>
      <c r="C1094" s="114" t="s">
        <v>3005</v>
      </c>
      <c r="D1094" s="114" t="str">
        <f t="shared" si="33"/>
        <v>1093|PUC</v>
      </c>
    </row>
    <row r="1095" spans="2:4">
      <c r="B1095" s="6">
        <v>1094</v>
      </c>
      <c r="C1095" s="114" t="s">
        <v>612</v>
      </c>
      <c r="D1095" s="114" t="str">
        <f t="shared" si="33"/>
        <v>1094|PUE</v>
      </c>
    </row>
    <row r="1096" spans="2:4">
      <c r="B1096" s="6">
        <v>1095</v>
      </c>
      <c r="C1096" s="114" t="s">
        <v>961</v>
      </c>
      <c r="D1096" s="114" t="str">
        <f t="shared" si="33"/>
        <v>1095|PV</v>
      </c>
    </row>
    <row r="1097" spans="2:4">
      <c r="B1097" s="6">
        <v>1096</v>
      </c>
      <c r="C1097" s="114" t="s">
        <v>2032</v>
      </c>
      <c r="D1097" s="114" t="str">
        <f t="shared" si="33"/>
        <v>1096|PZ</v>
      </c>
    </row>
    <row r="1098" spans="2:4">
      <c r="B1098" s="6">
        <v>1097</v>
      </c>
      <c r="C1098" s="114" t="s">
        <v>872</v>
      </c>
      <c r="D1098" s="114" t="str">
        <f t="shared" si="33"/>
        <v>1097|Q</v>
      </c>
    </row>
    <row r="1099" spans="2:4">
      <c r="B1099" s="6">
        <v>1098</v>
      </c>
      <c r="C1099" s="114" t="s">
        <v>999</v>
      </c>
      <c r="D1099" s="114" t="str">
        <f t="shared" si="33"/>
        <v>1098|QC</v>
      </c>
    </row>
    <row r="1100" spans="2:4">
      <c r="B1100" s="6">
        <v>1099</v>
      </c>
      <c r="C1100" s="114" t="s">
        <v>2389</v>
      </c>
      <c r="D1100" s="114" t="str">
        <f t="shared" si="33"/>
        <v>1099|QH</v>
      </c>
    </row>
    <row r="1101" spans="2:4">
      <c r="B1101" s="6">
        <v>1100</v>
      </c>
      <c r="C1101" s="114" t="s">
        <v>1070</v>
      </c>
      <c r="D1101" s="114" t="str">
        <f t="shared" si="33"/>
        <v>1100|QLD</v>
      </c>
    </row>
    <row r="1102" spans="2:4">
      <c r="B1102" s="6">
        <v>1101</v>
      </c>
      <c r="C1102" s="114" t="s">
        <v>614</v>
      </c>
      <c r="D1102" s="114" t="str">
        <f t="shared" si="33"/>
        <v>1101|QRO</v>
      </c>
    </row>
    <row r="1103" spans="2:4">
      <c r="B1103" s="6">
        <v>1102</v>
      </c>
      <c r="C1103" s="114" t="s">
        <v>650</v>
      </c>
      <c r="D1103" s="114" t="str">
        <f t="shared" si="33"/>
        <v>1102|QTR</v>
      </c>
    </row>
    <row r="1104" spans="2:4">
      <c r="B1104" s="6">
        <v>1103</v>
      </c>
      <c r="C1104" s="114" t="s">
        <v>2523</v>
      </c>
      <c r="D1104" s="114" t="str">
        <f t="shared" si="33"/>
        <v>1103|QUE</v>
      </c>
    </row>
    <row r="1105" spans="2:4">
      <c r="B1105" s="6">
        <v>1104</v>
      </c>
      <c r="C1105" s="114" t="s">
        <v>2547</v>
      </c>
      <c r="D1105" s="114" t="str">
        <f t="shared" si="33"/>
        <v>1104|QUI</v>
      </c>
    </row>
    <row r="1106" spans="2:4">
      <c r="B1106" s="6">
        <v>1105</v>
      </c>
      <c r="C1106" s="114" t="s">
        <v>769</v>
      </c>
      <c r="D1106" s="114" t="str">
        <f t="shared" si="33"/>
        <v>1105|R</v>
      </c>
    </row>
    <row r="1107" spans="2:4">
      <c r="B1107" s="6">
        <v>1106</v>
      </c>
      <c r="C1107" s="114" t="s">
        <v>705</v>
      </c>
      <c r="D1107" s="114" t="str">
        <f t="shared" si="33"/>
        <v>1106|RA</v>
      </c>
    </row>
    <row r="1108" spans="2:4">
      <c r="B1108" s="6">
        <v>1107</v>
      </c>
      <c r="C1108" s="114" t="s">
        <v>2048</v>
      </c>
      <c r="D1108" s="114" t="str">
        <f t="shared" si="33"/>
        <v>1107|RC</v>
      </c>
    </row>
    <row r="1109" spans="2:4">
      <c r="B1109" s="6">
        <v>1108</v>
      </c>
      <c r="C1109" s="114" t="s">
        <v>1360</v>
      </c>
      <c r="D1109" s="114" t="str">
        <f t="shared" si="33"/>
        <v>1108|RE</v>
      </c>
    </row>
    <row r="1110" spans="2:4">
      <c r="B1110" s="6">
        <v>1109</v>
      </c>
      <c r="C1110" s="114" t="s">
        <v>3060</v>
      </c>
      <c r="D1110" s="114" t="str">
        <f t="shared" si="33"/>
        <v>1109|REV</v>
      </c>
    </row>
    <row r="1111" spans="2:4">
      <c r="B1111" s="6">
        <v>1110</v>
      </c>
      <c r="C1111" s="114" t="s">
        <v>1202</v>
      </c>
      <c r="D1111" s="114" t="str">
        <f t="shared" si="33"/>
        <v>1110|REZ</v>
      </c>
    </row>
    <row r="1112" spans="2:4">
      <c r="B1112" s="6">
        <v>1111</v>
      </c>
      <c r="C1112" s="114" t="s">
        <v>2084</v>
      </c>
      <c r="D1112" s="114" t="str">
        <f t="shared" si="33"/>
        <v>1111|RG</v>
      </c>
    </row>
    <row r="1113" spans="2:4">
      <c r="B1113" s="6">
        <v>1112</v>
      </c>
      <c r="C1113" s="114" t="s">
        <v>811</v>
      </c>
      <c r="D1113" s="114" t="str">
        <f t="shared" si="33"/>
        <v>1112|RI</v>
      </c>
    </row>
    <row r="1114" spans="2:4">
      <c r="B1114" s="6">
        <v>1113</v>
      </c>
      <c r="C1114" s="114" t="s">
        <v>1204</v>
      </c>
      <c r="D1114" s="114" t="str">
        <f t="shared" si="33"/>
        <v>1113|RIS</v>
      </c>
    </row>
    <row r="1115" spans="2:4">
      <c r="B1115" s="6">
        <v>1114</v>
      </c>
      <c r="C1115" s="114" t="s">
        <v>2525</v>
      </c>
      <c r="D1115" s="114" t="str">
        <f t="shared" si="33"/>
        <v>1114|RIZ</v>
      </c>
    </row>
    <row r="1116" spans="2:4">
      <c r="B1116" s="6">
        <v>1115</v>
      </c>
      <c r="C1116" s="114" t="s">
        <v>904</v>
      </c>
      <c r="D1116" s="114" t="str">
        <f t="shared" si="33"/>
        <v>1115|RJ</v>
      </c>
    </row>
    <row r="1117" spans="2:4">
      <c r="B1117" s="6">
        <v>1116</v>
      </c>
      <c r="C1117" s="114" t="s">
        <v>930</v>
      </c>
      <c r="D1117" s="114" t="str">
        <f t="shared" si="33"/>
        <v>1116|RM</v>
      </c>
    </row>
    <row r="1118" spans="2:4">
      <c r="B1118" s="6">
        <v>1117</v>
      </c>
      <c r="C1118" s="114" t="s">
        <v>894</v>
      </c>
      <c r="D1118" s="114" t="str">
        <f t="shared" si="33"/>
        <v>1117|RN</v>
      </c>
    </row>
    <row r="1119" spans="2:4">
      <c r="B1119" s="6">
        <v>1118</v>
      </c>
      <c r="C1119" s="114" t="s">
        <v>752</v>
      </c>
      <c r="D1119" s="114" t="str">
        <f t="shared" si="33"/>
        <v>1118|RO</v>
      </c>
    </row>
    <row r="1120" spans="2:4">
      <c r="B1120" s="6">
        <v>1119</v>
      </c>
      <c r="C1120" s="114" t="s">
        <v>2527</v>
      </c>
      <c r="D1120" s="114" t="str">
        <f t="shared" si="33"/>
        <v>1119|ROM</v>
      </c>
    </row>
    <row r="1121" spans="2:4">
      <c r="B1121" s="6">
        <v>1120</v>
      </c>
      <c r="C1121" s="114" t="s">
        <v>3085</v>
      </c>
      <c r="D1121" s="114" t="str">
        <f t="shared" si="33"/>
        <v>1120|ROZ</v>
      </c>
    </row>
    <row r="1122" spans="2:4">
      <c r="B1122" s="6">
        <v>1121</v>
      </c>
      <c r="C1122" s="114" t="s">
        <v>1892</v>
      </c>
      <c r="D1122" s="114" t="str">
        <f t="shared" si="33"/>
        <v>1121|RP</v>
      </c>
    </row>
    <row r="1123" spans="2:4">
      <c r="B1123" s="6">
        <v>1122</v>
      </c>
      <c r="C1123" s="114" t="s">
        <v>902</v>
      </c>
      <c r="D1123" s="114" t="str">
        <f t="shared" si="33"/>
        <v>1122|RR</v>
      </c>
    </row>
    <row r="1124" spans="2:4">
      <c r="B1124" s="6">
        <v>1123</v>
      </c>
      <c r="C1124" s="114" t="s">
        <v>907</v>
      </c>
      <c r="D1124" s="114" t="str">
        <f t="shared" si="33"/>
        <v>1123|RS</v>
      </c>
    </row>
    <row r="1125" spans="2:4">
      <c r="B1125" s="6">
        <v>1124</v>
      </c>
      <c r="C1125" s="114" t="s">
        <v>3062</v>
      </c>
      <c r="D1125" s="114" t="str">
        <f t="shared" si="33"/>
        <v>1124|RSO</v>
      </c>
    </row>
    <row r="1126" spans="2:4">
      <c r="B1126" s="6">
        <v>1125</v>
      </c>
      <c r="C1126" s="114" t="s">
        <v>3038</v>
      </c>
      <c r="D1126" s="114" t="str">
        <f t="shared" si="33"/>
        <v>1125|RUZ</v>
      </c>
    </row>
    <row r="1127" spans="2:4">
      <c r="B1127" s="6">
        <v>1126</v>
      </c>
      <c r="C1127" s="114" t="s">
        <v>1022</v>
      </c>
      <c r="D1127" s="114" t="str">
        <f t="shared" si="33"/>
        <v>1126|RV</v>
      </c>
    </row>
    <row r="1128" spans="2:4">
      <c r="B1128" s="6">
        <v>1127</v>
      </c>
      <c r="C1128" s="114" t="s">
        <v>1442</v>
      </c>
      <c r="D1128" s="114" t="str">
        <f t="shared" si="33"/>
        <v>1127|RZ</v>
      </c>
    </row>
    <row r="1129" spans="2:4">
      <c r="B1129" s="6">
        <v>1128</v>
      </c>
      <c r="C1129" s="114" t="s">
        <v>834</v>
      </c>
      <c r="D1129" s="114" t="str">
        <f t="shared" si="33"/>
        <v>1128|S</v>
      </c>
    </row>
    <row r="1130" spans="2:4">
      <c r="B1130" s="6">
        <v>1129</v>
      </c>
      <c r="C1130" s="114" t="s">
        <v>722</v>
      </c>
      <c r="D1130" s="114" t="str">
        <f t="shared" si="33"/>
        <v>1129|SA</v>
      </c>
    </row>
    <row r="1131" spans="2:4">
      <c r="B1131" s="6">
        <v>1130</v>
      </c>
      <c r="C1131" s="114" t="s">
        <v>3107</v>
      </c>
      <c r="D1131" s="114" t="str">
        <f t="shared" si="33"/>
        <v>1130|SAB</v>
      </c>
    </row>
    <row r="1132" spans="2:4">
      <c r="B1132" s="6">
        <v>1131</v>
      </c>
      <c r="C1132" s="114" t="s">
        <v>3018</v>
      </c>
      <c r="D1132" s="114" t="str">
        <f t="shared" si="33"/>
        <v>1131|SAL</v>
      </c>
    </row>
    <row r="1133" spans="2:4">
      <c r="B1133" s="6">
        <v>1132</v>
      </c>
      <c r="C1133" s="114" t="s">
        <v>1113</v>
      </c>
      <c r="D1133" s="114" t="str">
        <f t="shared" si="33"/>
        <v>1132|SAN</v>
      </c>
    </row>
    <row r="1134" spans="2:4">
      <c r="B1134" s="6">
        <v>1133</v>
      </c>
      <c r="C1134" s="114" t="s">
        <v>2631</v>
      </c>
      <c r="D1134" s="114" t="str">
        <f t="shared" si="33"/>
        <v>1133|SAR</v>
      </c>
    </row>
    <row r="1135" spans="2:4">
      <c r="B1135" s="6">
        <v>1134</v>
      </c>
      <c r="C1135" s="114" t="s">
        <v>3904</v>
      </c>
      <c r="D1135" s="114" t="str">
        <f t="shared" si="33"/>
        <v>1134|sB</v>
      </c>
    </row>
    <row r="1136" spans="2:4">
      <c r="B1136" s="6">
        <v>1135</v>
      </c>
      <c r="C1136" s="114" t="s">
        <v>1267</v>
      </c>
      <c r="D1136" s="114" t="str">
        <f t="shared" si="33"/>
        <v>1135|SB</v>
      </c>
    </row>
    <row r="1137" spans="2:4">
      <c r="B1137" s="6">
        <v>1136</v>
      </c>
      <c r="C1137" s="114" t="s">
        <v>884</v>
      </c>
      <c r="D1137" s="114" t="str">
        <f t="shared" si="33"/>
        <v>1136|SC</v>
      </c>
    </row>
    <row r="1138" spans="2:4">
      <c r="B1138" s="6">
        <v>1137</v>
      </c>
      <c r="C1138" s="114" t="s">
        <v>2633</v>
      </c>
      <c r="D1138" s="114" t="str">
        <f t="shared" si="33"/>
        <v>1137|SCO</v>
      </c>
    </row>
    <row r="1139" spans="2:4">
      <c r="B1139" s="6">
        <v>1138</v>
      </c>
      <c r="C1139" s="114" t="s">
        <v>1315</v>
      </c>
      <c r="D1139" s="114" t="str">
        <f t="shared" si="33"/>
        <v>1138|SD</v>
      </c>
    </row>
    <row r="1140" spans="2:4">
      <c r="B1140" s="6">
        <v>1139</v>
      </c>
      <c r="C1140" s="114" t="s">
        <v>886</v>
      </c>
      <c r="D1140" s="114" t="str">
        <f t="shared" si="33"/>
        <v>1139|SE</v>
      </c>
    </row>
    <row r="1141" spans="2:4">
      <c r="B1141" s="6">
        <v>1140</v>
      </c>
      <c r="C1141" s="114" t="s">
        <v>2987</v>
      </c>
      <c r="D1141" s="114" t="str">
        <f t="shared" si="33"/>
        <v>1140|SEA</v>
      </c>
    </row>
    <row r="1142" spans="2:4">
      <c r="B1142" s="6">
        <v>1141</v>
      </c>
      <c r="C1142" s="114" t="s">
        <v>2977</v>
      </c>
      <c r="D1142" s="114" t="str">
        <f t="shared" si="33"/>
        <v>1141|SEN</v>
      </c>
    </row>
    <row r="1143" spans="2:4">
      <c r="B1143" s="6">
        <v>1142</v>
      </c>
      <c r="C1143" s="114" t="s">
        <v>1430</v>
      </c>
      <c r="D1143" s="114" t="str">
        <f t="shared" si="33"/>
        <v>1142|SF</v>
      </c>
    </row>
    <row r="1144" spans="2:4">
      <c r="B1144" s="6">
        <v>1143</v>
      </c>
      <c r="C1144" s="114" t="s">
        <v>951</v>
      </c>
      <c r="D1144" s="114" t="str">
        <f t="shared" si="33"/>
        <v>1143|SG</v>
      </c>
    </row>
    <row r="1145" spans="2:4">
      <c r="B1145" s="6">
        <v>1144</v>
      </c>
      <c r="C1145" s="114" t="s">
        <v>1895</v>
      </c>
      <c r="D1145" s="114" t="str">
        <f t="shared" si="33"/>
        <v>1144|SH</v>
      </c>
    </row>
    <row r="1146" spans="2:4">
      <c r="B1146" s="6">
        <v>1145</v>
      </c>
      <c r="C1146" s="114" t="s">
        <v>1115</v>
      </c>
      <c r="D1146" s="114" t="str">
        <f t="shared" si="33"/>
        <v>1145|SHM</v>
      </c>
    </row>
    <row r="1147" spans="2:4">
      <c r="B1147" s="6">
        <v>1146</v>
      </c>
      <c r="C1147" s="114" t="s">
        <v>2012</v>
      </c>
      <c r="D1147" s="114" t="str">
        <f t="shared" si="33"/>
        <v>1146|SI</v>
      </c>
    </row>
    <row r="1148" spans="2:4">
      <c r="B1148" s="6">
        <v>1147</v>
      </c>
      <c r="C1148" s="114" t="s">
        <v>2617</v>
      </c>
      <c r="D1148" s="114" t="str">
        <f t="shared" si="33"/>
        <v>1147|SIG</v>
      </c>
    </row>
    <row r="1149" spans="2:4">
      <c r="B1149" s="6">
        <v>1148</v>
      </c>
      <c r="C1149" s="114" t="s">
        <v>634</v>
      </c>
      <c r="D1149" s="114" t="str">
        <f t="shared" si="33"/>
        <v>1148|SIN</v>
      </c>
    </row>
    <row r="1150" spans="2:4">
      <c r="B1150" s="6">
        <v>1149</v>
      </c>
      <c r="C1150" s="114" t="s">
        <v>3900</v>
      </c>
      <c r="D1150" s="114" t="str">
        <f t="shared" si="33"/>
        <v>1149|sJ</v>
      </c>
    </row>
    <row r="1151" spans="2:4">
      <c r="B1151" s="6">
        <v>1150</v>
      </c>
      <c r="C1151" s="114" t="s">
        <v>810</v>
      </c>
      <c r="D1151" s="114" t="str">
        <f t="shared" si="33"/>
        <v>1150|SJ</v>
      </c>
    </row>
    <row r="1152" spans="2:4">
      <c r="B1152" s="6">
        <v>1151</v>
      </c>
      <c r="C1152" s="114" t="s">
        <v>1001</v>
      </c>
      <c r="D1152" s="114" t="str">
        <f t="shared" si="33"/>
        <v>1151|SK</v>
      </c>
    </row>
    <row r="1153" spans="2:4">
      <c r="B1153" s="6">
        <v>1152</v>
      </c>
      <c r="C1153" s="114" t="s">
        <v>2989</v>
      </c>
      <c r="D1153" s="114" t="str">
        <f t="shared" si="33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4">B1154&amp;"|"&amp;C1154</f>
        <v>1153|SL</v>
      </c>
    </row>
    <row r="1155" spans="2:4">
      <c r="B1155" s="6">
        <v>1154</v>
      </c>
      <c r="C1155" s="114" t="s">
        <v>2593</v>
      </c>
      <c r="D1155" s="114" t="str">
        <f t="shared" si="34"/>
        <v>1154|SLE</v>
      </c>
    </row>
    <row r="1156" spans="2:4">
      <c r="B1156" s="6">
        <v>1155</v>
      </c>
      <c r="C1156" s="114" t="s">
        <v>633</v>
      </c>
      <c r="D1156" s="114" t="str">
        <f t="shared" si="34"/>
        <v>1155|SLP</v>
      </c>
    </row>
    <row r="1157" spans="2:4">
      <c r="B1157" s="6">
        <v>1156</v>
      </c>
      <c r="C1157" s="114" t="s">
        <v>2641</v>
      </c>
      <c r="D1157" s="114" t="str">
        <f t="shared" si="34"/>
        <v>1156|SLU</v>
      </c>
    </row>
    <row r="1158" spans="2:4">
      <c r="B1158" s="6">
        <v>1157</v>
      </c>
      <c r="C1158" s="114" t="s">
        <v>3901</v>
      </c>
      <c r="D1158" s="114" t="str">
        <f t="shared" si="34"/>
        <v>1157|sM</v>
      </c>
    </row>
    <row r="1159" spans="2:4">
      <c r="B1159" s="6">
        <v>1158</v>
      </c>
      <c r="C1159" s="114" t="s">
        <v>693</v>
      </c>
      <c r="D1159" s="114" t="str">
        <f t="shared" si="34"/>
        <v>1158|SM</v>
      </c>
    </row>
    <row r="1160" spans="2:4">
      <c r="B1160" s="6">
        <v>1159</v>
      </c>
      <c r="C1160" s="114" t="s">
        <v>1220</v>
      </c>
      <c r="D1160" s="114" t="str">
        <f t="shared" si="34"/>
        <v>1159|SN</v>
      </c>
    </row>
    <row r="1161" spans="2:4">
      <c r="B1161" s="6">
        <v>1160</v>
      </c>
      <c r="C1161" s="114" t="s">
        <v>3109</v>
      </c>
      <c r="D1161" s="114" t="str">
        <f t="shared" si="34"/>
        <v>1160|SNI</v>
      </c>
    </row>
    <row r="1162" spans="2:4">
      <c r="B1162" s="6">
        <v>1161</v>
      </c>
      <c r="C1162" s="114" t="s">
        <v>3089</v>
      </c>
      <c r="D1162" s="114" t="str">
        <f t="shared" si="34"/>
        <v>1161|SNV</v>
      </c>
    </row>
    <row r="1163" spans="2:4">
      <c r="B1163" s="6">
        <v>1162</v>
      </c>
      <c r="C1163" s="114" t="s">
        <v>750</v>
      </c>
      <c r="D1163" s="114" t="str">
        <f t="shared" si="34"/>
        <v>1162|SO</v>
      </c>
    </row>
    <row r="1164" spans="2:4">
      <c r="B1164" s="6">
        <v>1163</v>
      </c>
      <c r="C1164" s="114" t="s">
        <v>1208</v>
      </c>
      <c r="D1164" s="114" t="str">
        <f t="shared" si="34"/>
        <v>1163|SOA</v>
      </c>
    </row>
    <row r="1165" spans="2:4">
      <c r="B1165" s="6">
        <v>1164</v>
      </c>
      <c r="C1165" s="114" t="s">
        <v>3087</v>
      </c>
      <c r="D1165" s="114" t="str">
        <f t="shared" si="34"/>
        <v>1164|SOB</v>
      </c>
    </row>
    <row r="1166" spans="2:4">
      <c r="B1166" s="6">
        <v>1165</v>
      </c>
      <c r="C1166" s="114" t="s">
        <v>1206</v>
      </c>
      <c r="D1166" s="114" t="str">
        <f t="shared" si="34"/>
        <v>1165|SOL</v>
      </c>
    </row>
    <row r="1167" spans="2:4">
      <c r="B1167" s="6">
        <v>1166</v>
      </c>
      <c r="C1167" s="114" t="s">
        <v>636</v>
      </c>
      <c r="D1167" s="114" t="str">
        <f t="shared" si="34"/>
        <v>1166|SON</v>
      </c>
    </row>
    <row r="1168" spans="2:4">
      <c r="B1168" s="6">
        <v>1167</v>
      </c>
      <c r="C1168" s="114" t="s">
        <v>2583</v>
      </c>
      <c r="D1168" s="114" t="str">
        <f t="shared" si="34"/>
        <v>1167|SOR</v>
      </c>
    </row>
    <row r="1169" spans="2:4">
      <c r="B1169" s="6">
        <v>1168</v>
      </c>
      <c r="C1169" s="114" t="s">
        <v>666</v>
      </c>
      <c r="D1169" s="114" t="str">
        <f t="shared" si="34"/>
        <v>1168|SP</v>
      </c>
    </row>
    <row r="1170" spans="2:4">
      <c r="B1170" s="6">
        <v>1169</v>
      </c>
      <c r="C1170" s="114" t="s">
        <v>726</v>
      </c>
      <c r="D1170" s="114" t="str">
        <f t="shared" si="34"/>
        <v>1169|SR</v>
      </c>
    </row>
    <row r="1171" spans="2:4">
      <c r="B1171" s="6">
        <v>1170</v>
      </c>
      <c r="C1171" s="114" t="s">
        <v>790</v>
      </c>
      <c r="D1171" s="114" t="str">
        <f t="shared" si="34"/>
        <v>1170|SS</v>
      </c>
    </row>
    <row r="1172" spans="2:4">
      <c r="B1172" s="6">
        <v>1171</v>
      </c>
      <c r="C1172" s="114" t="s">
        <v>746</v>
      </c>
      <c r="D1172" s="114" t="str">
        <f t="shared" si="34"/>
        <v>1171|ST</v>
      </c>
    </row>
    <row r="1173" spans="2:4">
      <c r="B1173" s="6">
        <v>1172</v>
      </c>
      <c r="C1173" s="114" t="s">
        <v>1210</v>
      </c>
      <c r="D1173" s="114" t="str">
        <f t="shared" si="34"/>
        <v>1172|STE</v>
      </c>
    </row>
    <row r="1174" spans="2:4">
      <c r="B1174" s="6">
        <v>1173</v>
      </c>
      <c r="C1174" s="114" t="s">
        <v>1153</v>
      </c>
      <c r="D1174" s="114" t="str">
        <f t="shared" si="34"/>
        <v>1173|STL</v>
      </c>
    </row>
    <row r="1175" spans="2:4">
      <c r="B1175" s="6">
        <v>1174</v>
      </c>
      <c r="C1175" s="114" t="s">
        <v>1212</v>
      </c>
      <c r="D1175" s="114" t="str">
        <f t="shared" si="34"/>
        <v>1174|STR</v>
      </c>
    </row>
    <row r="1176" spans="2:4">
      <c r="B1176" s="6">
        <v>1175</v>
      </c>
      <c r="C1176" s="114" t="s">
        <v>1054</v>
      </c>
      <c r="D1176" s="114" t="str">
        <f t="shared" si="34"/>
        <v>1175|SU</v>
      </c>
    </row>
    <row r="1177" spans="2:4">
      <c r="B1177" s="6">
        <v>1176</v>
      </c>
      <c r="C1177" s="114" t="s">
        <v>2629</v>
      </c>
      <c r="D1177" s="114" t="str">
        <f t="shared" si="34"/>
        <v>1176|SUK</v>
      </c>
    </row>
    <row r="1178" spans="2:4">
      <c r="B1178" s="6">
        <v>1177</v>
      </c>
      <c r="C1178" s="114" t="s">
        <v>2667</v>
      </c>
      <c r="D1178" s="114" t="str">
        <f t="shared" si="34"/>
        <v>1177|SUN</v>
      </c>
    </row>
    <row r="1179" spans="2:4">
      <c r="B1179" s="6">
        <v>1178</v>
      </c>
      <c r="C1179" s="114" t="s">
        <v>2669</v>
      </c>
      <c r="D1179" s="114" t="str">
        <f t="shared" si="34"/>
        <v>1178|SUR</v>
      </c>
    </row>
    <row r="1180" spans="2:4">
      <c r="B1180" s="6">
        <v>1179</v>
      </c>
      <c r="C1180" s="114" t="s">
        <v>3907</v>
      </c>
      <c r="D1180" s="114" t="str">
        <f t="shared" si="34"/>
        <v>1179|sV</v>
      </c>
    </row>
    <row r="1181" spans="2:4">
      <c r="B1181" s="6">
        <v>1180</v>
      </c>
      <c r="C1181" s="114" t="s">
        <v>479</v>
      </c>
      <c r="D1181" s="114" t="str">
        <f t="shared" si="34"/>
        <v>1180|SV</v>
      </c>
    </row>
    <row r="1182" spans="2:4">
      <c r="B1182" s="6">
        <v>1181</v>
      </c>
      <c r="C1182" s="114" t="s">
        <v>3113</v>
      </c>
      <c r="D1182" s="114" t="str">
        <f t="shared" si="34"/>
        <v>1181|SVI</v>
      </c>
    </row>
    <row r="1183" spans="2:4">
      <c r="B1183" s="6">
        <v>1182</v>
      </c>
      <c r="C1183" s="114" t="s">
        <v>1269</v>
      </c>
      <c r="D1183" s="114" t="str">
        <f t="shared" si="34"/>
        <v>1182|SW</v>
      </c>
    </row>
    <row r="1184" spans="2:4">
      <c r="B1184" s="6">
        <v>1183</v>
      </c>
      <c r="C1184" s="114" t="s">
        <v>2395</v>
      </c>
      <c r="D1184" s="114" t="str">
        <f t="shared" si="34"/>
        <v>1183|SX</v>
      </c>
    </row>
    <row r="1185" spans="2:4">
      <c r="B1185" s="6">
        <v>1184</v>
      </c>
      <c r="C1185" s="114" t="s">
        <v>1362</v>
      </c>
      <c r="D1185" s="114" t="str">
        <f t="shared" si="34"/>
        <v>1184|SZ</v>
      </c>
    </row>
    <row r="1186" spans="2:4">
      <c r="B1186" s="6">
        <v>1185</v>
      </c>
      <c r="C1186" s="114" t="s">
        <v>846</v>
      </c>
      <c r="D1186" s="114" t="str">
        <f t="shared" si="34"/>
        <v>1185|T</v>
      </c>
    </row>
    <row r="1187" spans="2:4">
      <c r="B1187" s="6">
        <v>1186</v>
      </c>
      <c r="C1187" s="114" t="s">
        <v>732</v>
      </c>
      <c r="D1187" s="114" t="str">
        <f t="shared" si="34"/>
        <v>1186|TA</v>
      </c>
    </row>
    <row r="1188" spans="2:4">
      <c r="B1188" s="6">
        <v>1187</v>
      </c>
      <c r="C1188" s="114" t="s">
        <v>652</v>
      </c>
      <c r="D1188" s="114" t="str">
        <f t="shared" si="34"/>
        <v>1187|TAB</v>
      </c>
    </row>
    <row r="1189" spans="2:4">
      <c r="B1189" s="6">
        <v>1188</v>
      </c>
      <c r="C1189" s="114" t="s">
        <v>2704</v>
      </c>
      <c r="D1189" s="114" t="str">
        <f t="shared" si="34"/>
        <v>1188|TAO</v>
      </c>
    </row>
    <row r="1190" spans="2:4">
      <c r="B1190" s="6">
        <v>1189</v>
      </c>
      <c r="C1190" s="114" t="s">
        <v>1214</v>
      </c>
      <c r="D1190" s="114" t="str">
        <f t="shared" si="34"/>
        <v>1189|TAR</v>
      </c>
    </row>
    <row r="1191" spans="2:4">
      <c r="B1191" s="6">
        <v>1190</v>
      </c>
      <c r="C1191" s="114" t="s">
        <v>1075</v>
      </c>
      <c r="D1191" s="114" t="str">
        <f t="shared" si="34"/>
        <v>1190|TAS</v>
      </c>
    </row>
    <row r="1192" spans="2:4">
      <c r="B1192" s="6">
        <v>1191</v>
      </c>
      <c r="C1192" s="114" t="s">
        <v>2643</v>
      </c>
      <c r="D1192" s="114" t="str">
        <f t="shared" si="34"/>
        <v>1191|TAW</v>
      </c>
    </row>
    <row r="1193" spans="2:4">
      <c r="B1193" s="6">
        <v>1192</v>
      </c>
      <c r="C1193" s="114" t="s">
        <v>703</v>
      </c>
      <c r="D1193" s="114" t="str">
        <f t="shared" si="34"/>
        <v>1192|TB</v>
      </c>
    </row>
    <row r="1194" spans="2:4">
      <c r="B1194" s="6">
        <v>1193</v>
      </c>
      <c r="C1194" s="114" t="s">
        <v>2019</v>
      </c>
      <c r="D1194" s="114" t="str">
        <f t="shared" si="34"/>
        <v>1193|TE</v>
      </c>
    </row>
    <row r="1195" spans="2:4">
      <c r="B1195" s="6">
        <v>1194</v>
      </c>
      <c r="C1195" s="114" t="s">
        <v>1216</v>
      </c>
      <c r="D1195" s="114" t="str">
        <f t="shared" si="34"/>
        <v>1194|TEL</v>
      </c>
    </row>
    <row r="1196" spans="2:4">
      <c r="B1196" s="6">
        <v>1195</v>
      </c>
      <c r="C1196" s="114" t="s">
        <v>575</v>
      </c>
      <c r="D1196" s="114" t="str">
        <f t="shared" si="34"/>
        <v>1195|TF</v>
      </c>
    </row>
    <row r="1197" spans="2:4">
      <c r="B1197" s="6">
        <v>1196</v>
      </c>
      <c r="C1197" s="114" t="s">
        <v>2257</v>
      </c>
      <c r="D1197" s="114" t="str">
        <f t="shared" si="34"/>
        <v>1196|TG</v>
      </c>
    </row>
    <row r="1198" spans="2:4">
      <c r="B1198" s="6">
        <v>1197</v>
      </c>
      <c r="C1198" s="114" t="s">
        <v>1899</v>
      </c>
      <c r="D1198" s="114" t="str">
        <f t="shared" si="34"/>
        <v>1197|TH</v>
      </c>
    </row>
    <row r="1199" spans="2:4">
      <c r="B1199" s="6">
        <v>1198</v>
      </c>
      <c r="C1199" s="114" t="s">
        <v>1218</v>
      </c>
      <c r="D1199" s="114" t="str">
        <f t="shared" si="34"/>
        <v>1198|TI</v>
      </c>
    </row>
    <row r="1200" spans="2:4">
      <c r="B1200" s="6">
        <v>1199</v>
      </c>
      <c r="C1200" s="114" t="s">
        <v>2397</v>
      </c>
      <c r="D1200" s="114" t="str">
        <f t="shared" si="34"/>
        <v>1199|TJ</v>
      </c>
    </row>
    <row r="1201" spans="2:4">
      <c r="B1201" s="6">
        <v>1200</v>
      </c>
      <c r="C1201" s="114" t="s">
        <v>1138</v>
      </c>
      <c r="D1201" s="114" t="str">
        <f t="shared" si="34"/>
        <v>1200|TKI</v>
      </c>
    </row>
    <row r="1202" spans="2:4">
      <c r="B1202" s="6">
        <v>1201</v>
      </c>
      <c r="C1202" s="114" t="s">
        <v>699</v>
      </c>
      <c r="D1202" s="114" t="str">
        <f t="shared" si="34"/>
        <v>1201|TL</v>
      </c>
    </row>
    <row r="1203" spans="2:4">
      <c r="B1203" s="6">
        <v>1202</v>
      </c>
      <c r="C1203" s="114" t="s">
        <v>615</v>
      </c>
      <c r="D1203" s="114" t="str">
        <f t="shared" si="34"/>
        <v>1202|TLX</v>
      </c>
    </row>
    <row r="1204" spans="2:4">
      <c r="B1204" s="6">
        <v>1203</v>
      </c>
      <c r="C1204" s="114" t="s">
        <v>511</v>
      </c>
      <c r="D1204" s="114" t="str">
        <f t="shared" si="34"/>
        <v>1203|TM</v>
      </c>
    </row>
    <row r="1205" spans="2:4">
      <c r="B1205" s="6">
        <v>1204</v>
      </c>
      <c r="C1205" s="114" t="s">
        <v>638</v>
      </c>
      <c r="D1205" s="114" t="str">
        <f t="shared" si="34"/>
        <v>1204|TMS</v>
      </c>
    </row>
    <row r="1206" spans="2:4">
      <c r="B1206" s="6">
        <v>1205</v>
      </c>
      <c r="C1206" s="114" t="s">
        <v>489</v>
      </c>
      <c r="D1206" s="114" t="str">
        <f t="shared" si="34"/>
        <v>1205|TN</v>
      </c>
    </row>
    <row r="1207" spans="2:4">
      <c r="B1207" s="6">
        <v>1206</v>
      </c>
      <c r="C1207" s="114" t="s">
        <v>3007</v>
      </c>
      <c r="D1207" s="114" t="str">
        <f t="shared" si="34"/>
        <v>1206|TNC</v>
      </c>
    </row>
    <row r="1208" spans="2:4">
      <c r="B1208" s="6">
        <v>1207</v>
      </c>
      <c r="C1208" s="114" t="s">
        <v>2698</v>
      </c>
      <c r="D1208" s="114" t="str">
        <f t="shared" si="34"/>
        <v>1207|TNN</v>
      </c>
    </row>
    <row r="1209" spans="2:4">
      <c r="B1209" s="6">
        <v>1208</v>
      </c>
      <c r="C1209" s="114" t="s">
        <v>483</v>
      </c>
      <c r="D1209" s="114" t="str">
        <f t="shared" si="34"/>
        <v>1208|TO</v>
      </c>
    </row>
    <row r="1210" spans="2:4">
      <c r="B1210" s="6">
        <v>1209</v>
      </c>
      <c r="C1210" s="114" t="s">
        <v>3020</v>
      </c>
      <c r="D1210" s="114" t="str">
        <f t="shared" si="34"/>
        <v>1209|TOP</v>
      </c>
    </row>
    <row r="1211" spans="2:4">
      <c r="B1211" s="6">
        <v>1210</v>
      </c>
      <c r="C1211" s="114" t="s">
        <v>2087</v>
      </c>
      <c r="D1211" s="114" t="str">
        <f t="shared" si="34"/>
        <v>1210|TP</v>
      </c>
    </row>
    <row r="1212" spans="2:4">
      <c r="B1212" s="6">
        <v>1211</v>
      </c>
      <c r="C1212" s="114" t="s">
        <v>2700</v>
      </c>
      <c r="D1212" s="114" t="str">
        <f t="shared" si="34"/>
        <v>1211|TPE</v>
      </c>
    </row>
    <row r="1213" spans="2:4">
      <c r="B1213" s="6">
        <v>1212</v>
      </c>
      <c r="C1213" s="114" t="s">
        <v>1056</v>
      </c>
      <c r="D1213" s="114" t="str">
        <f t="shared" si="34"/>
        <v>1212|TR</v>
      </c>
    </row>
    <row r="1214" spans="2:4">
      <c r="B1214" s="6">
        <v>1213</v>
      </c>
      <c r="C1214" s="114" t="s">
        <v>3091</v>
      </c>
      <c r="D1214" s="114" t="str">
        <f t="shared" si="34"/>
        <v>1213|TRE</v>
      </c>
    </row>
    <row r="1215" spans="2:4">
      <c r="B1215" s="6">
        <v>1214</v>
      </c>
      <c r="C1215" s="114" t="s">
        <v>2991</v>
      </c>
      <c r="D1215" s="114" t="str">
        <f t="shared" si="34"/>
        <v>1214|TRN</v>
      </c>
    </row>
    <row r="1216" spans="2:4">
      <c r="B1216" s="6">
        <v>1215</v>
      </c>
      <c r="C1216" s="114" t="s">
        <v>1985</v>
      </c>
      <c r="D1216" s="114" t="str">
        <f t="shared" si="34"/>
        <v>1215|TS</v>
      </c>
    </row>
    <row r="1217" spans="2:4">
      <c r="B1217" s="6">
        <v>1216</v>
      </c>
      <c r="C1217" s="114" t="s">
        <v>1028</v>
      </c>
      <c r="D1217" s="114" t="str">
        <f t="shared" si="34"/>
        <v>1216|TT</v>
      </c>
    </row>
    <row r="1218" spans="2:4">
      <c r="B1218" s="6">
        <v>1217</v>
      </c>
      <c r="C1218" s="114" t="s">
        <v>3040</v>
      </c>
      <c r="D1218" s="114" t="str">
        <f t="shared" ref="D1218:D1281" si="35">B1218&amp;"|"&amp;C1218</f>
        <v>1217|TTE</v>
      </c>
    </row>
    <row r="1219" spans="2:4">
      <c r="B1219" s="6">
        <v>1218</v>
      </c>
      <c r="C1219" s="114" t="s">
        <v>2702</v>
      </c>
      <c r="D1219" s="114" t="str">
        <f t="shared" si="35"/>
        <v>1218|TTT</v>
      </c>
    </row>
    <row r="1220" spans="2:4">
      <c r="B1220" s="6">
        <v>1219</v>
      </c>
      <c r="C1220" s="114" t="s">
        <v>537</v>
      </c>
      <c r="D1220" s="114" t="str">
        <f t="shared" si="35"/>
        <v>1219|TU</v>
      </c>
    </row>
    <row r="1221" spans="2:4">
      <c r="B1221" s="6">
        <v>1220</v>
      </c>
      <c r="C1221" s="114" t="s">
        <v>691</v>
      </c>
      <c r="D1221" s="114" t="str">
        <f t="shared" si="35"/>
        <v>1220|TV</v>
      </c>
    </row>
    <row r="1222" spans="2:4">
      <c r="B1222" s="6">
        <v>1221</v>
      </c>
      <c r="C1222" s="114" t="s">
        <v>3042</v>
      </c>
      <c r="D1222" s="114" t="str">
        <f t="shared" si="35"/>
        <v>1221|TVR</v>
      </c>
    </row>
    <row r="1223" spans="2:4">
      <c r="B1223" s="6">
        <v>1222</v>
      </c>
      <c r="C1223" s="114" t="s">
        <v>2328</v>
      </c>
      <c r="D1223" s="114" t="str">
        <f t="shared" si="35"/>
        <v>1222|TX</v>
      </c>
    </row>
    <row r="1224" spans="2:4">
      <c r="B1224" s="6">
        <v>1223</v>
      </c>
      <c r="C1224" s="114" t="s">
        <v>2696</v>
      </c>
      <c r="D1224" s="114" t="str">
        <f t="shared" si="35"/>
        <v>1223|TXG</v>
      </c>
    </row>
    <row r="1225" spans="2:4">
      <c r="B1225" s="6">
        <v>1224</v>
      </c>
      <c r="C1225" s="114" t="s">
        <v>866</v>
      </c>
      <c r="D1225" s="114" t="str">
        <f t="shared" si="35"/>
        <v>1224|U</v>
      </c>
    </row>
    <row r="1226" spans="2:4">
      <c r="B1226" s="6">
        <v>1225</v>
      </c>
      <c r="C1226" s="114" t="s">
        <v>738</v>
      </c>
      <c r="D1226" s="114" t="str">
        <f t="shared" si="35"/>
        <v>1225|UD</v>
      </c>
    </row>
    <row r="1227" spans="2:4">
      <c r="B1227" s="6">
        <v>1226</v>
      </c>
      <c r="C1227" s="114" t="s">
        <v>1222</v>
      </c>
      <c r="D1227" s="114" t="str">
        <f t="shared" si="35"/>
        <v>1226|UGI</v>
      </c>
    </row>
    <row r="1228" spans="2:4">
      <c r="B1228" s="6">
        <v>1227</v>
      </c>
      <c r="C1228" s="114" t="s">
        <v>728</v>
      </c>
      <c r="D1228" s="114" t="str">
        <f t="shared" si="35"/>
        <v>1227|UL</v>
      </c>
    </row>
    <row r="1229" spans="2:4">
      <c r="B1229" s="6">
        <v>1228</v>
      </c>
      <c r="C1229" s="114" t="s">
        <v>789</v>
      </c>
      <c r="D1229" s="114" t="str">
        <f t="shared" si="35"/>
        <v>1228|UN</v>
      </c>
    </row>
    <row r="1230" spans="2:4">
      <c r="B1230" s="6">
        <v>1229</v>
      </c>
      <c r="C1230" s="114" t="s">
        <v>475</v>
      </c>
      <c r="D1230" s="114" t="str">
        <f t="shared" si="35"/>
        <v>1229|UO</v>
      </c>
    </row>
    <row r="1231" spans="2:4">
      <c r="B1231" s="6">
        <v>1230</v>
      </c>
      <c r="C1231" s="114" t="s">
        <v>2259</v>
      </c>
      <c r="D1231" s="114" t="str">
        <f t="shared" si="35"/>
        <v>1230|UR</v>
      </c>
    </row>
    <row r="1232" spans="2:4">
      <c r="B1232" s="6">
        <v>1231</v>
      </c>
      <c r="C1232" s="114" t="s">
        <v>791</v>
      </c>
      <c r="D1232" s="114" t="str">
        <f t="shared" si="35"/>
        <v>1231|US</v>
      </c>
    </row>
    <row r="1233" spans="2:4">
      <c r="B1233" s="6">
        <v>1232</v>
      </c>
      <c r="C1233" s="114" t="s">
        <v>2106</v>
      </c>
      <c r="D1233" s="114" t="str">
        <f t="shared" si="35"/>
        <v>1232|UT</v>
      </c>
    </row>
    <row r="1234" spans="2:4">
      <c r="B1234" s="6">
        <v>1233</v>
      </c>
      <c r="C1234" s="114" t="s">
        <v>1318</v>
      </c>
      <c r="D1234" s="114" t="str">
        <f t="shared" si="35"/>
        <v>1233|UU</v>
      </c>
    </row>
    <row r="1235" spans="2:4">
      <c r="B1235" s="6">
        <v>1234</v>
      </c>
      <c r="C1235" s="114" t="s">
        <v>870</v>
      </c>
      <c r="D1235" s="114" t="str">
        <f t="shared" si="35"/>
        <v>1234|V</v>
      </c>
    </row>
    <row r="1236" spans="2:4">
      <c r="B1236" s="6">
        <v>1235</v>
      </c>
      <c r="C1236" s="114" t="s">
        <v>1058</v>
      </c>
      <c r="D1236" s="114" t="str">
        <f t="shared" si="35"/>
        <v>1235|VA</v>
      </c>
    </row>
    <row r="1237" spans="2:4">
      <c r="B1237" s="6">
        <v>1236</v>
      </c>
      <c r="C1237" s="114" t="s">
        <v>1320</v>
      </c>
      <c r="D1237" s="114" t="str">
        <f t="shared" si="35"/>
        <v>1236|VB</v>
      </c>
    </row>
    <row r="1238" spans="2:4">
      <c r="B1238" s="6">
        <v>1237</v>
      </c>
      <c r="C1238" s="114" t="s">
        <v>1957</v>
      </c>
      <c r="D1238" s="114" t="str">
        <f t="shared" si="35"/>
        <v>1237|VC</v>
      </c>
    </row>
    <row r="1239" spans="2:4">
      <c r="B1239" s="6">
        <v>1238</v>
      </c>
      <c r="C1239" s="114" t="s">
        <v>1438</v>
      </c>
      <c r="D1239" s="114" t="str">
        <f t="shared" si="35"/>
        <v>1238|VD</v>
      </c>
    </row>
    <row r="1240" spans="2:4">
      <c r="B1240" s="6">
        <v>1239</v>
      </c>
      <c r="C1240" s="114" t="s">
        <v>1906</v>
      </c>
      <c r="D1240" s="114" t="str">
        <f t="shared" si="35"/>
        <v>1239|VE</v>
      </c>
    </row>
    <row r="1241" spans="2:4">
      <c r="B1241" s="6">
        <v>1240</v>
      </c>
      <c r="C1241" s="114" t="s">
        <v>617</v>
      </c>
      <c r="D1241" s="114" t="str">
        <f t="shared" si="35"/>
        <v>1240|VER</v>
      </c>
    </row>
    <row r="1242" spans="2:4">
      <c r="B1242" s="6">
        <v>1241</v>
      </c>
      <c r="C1242" s="114" t="s">
        <v>720</v>
      </c>
      <c r="D1242" s="114" t="str">
        <f t="shared" si="35"/>
        <v>1241|VG</v>
      </c>
    </row>
    <row r="1243" spans="2:4">
      <c r="B1243" s="6">
        <v>1242</v>
      </c>
      <c r="C1243" s="114" t="s">
        <v>564</v>
      </c>
      <c r="D1243" s="114" t="str">
        <f t="shared" si="35"/>
        <v>1242|VI</v>
      </c>
    </row>
    <row r="1244" spans="2:4">
      <c r="B1244" s="6">
        <v>1243</v>
      </c>
      <c r="C1244" s="114" t="s">
        <v>1068</v>
      </c>
      <c r="D1244" s="114" t="str">
        <f t="shared" si="35"/>
        <v>1243|VIC</v>
      </c>
    </row>
    <row r="1245" spans="2:4">
      <c r="B1245" s="6">
        <v>1244</v>
      </c>
      <c r="C1245" s="114" t="s">
        <v>933</v>
      </c>
      <c r="D1245" s="114" t="str">
        <f t="shared" si="35"/>
        <v>1244|VII</v>
      </c>
    </row>
    <row r="1246" spans="2:4">
      <c r="B1246" s="6">
        <v>1245</v>
      </c>
      <c r="C1246" s="114" t="s">
        <v>935</v>
      </c>
      <c r="D1246" s="114" t="str">
        <f t="shared" si="35"/>
        <v>1245|VIII</v>
      </c>
    </row>
    <row r="1247" spans="2:4">
      <c r="B1247" s="6">
        <v>1246</v>
      </c>
      <c r="C1247" s="114" t="s">
        <v>1373</v>
      </c>
      <c r="D1247" s="114" t="str">
        <f t="shared" si="35"/>
        <v>1246|VK</v>
      </c>
    </row>
    <row r="1248" spans="2:4">
      <c r="B1248" s="6">
        <v>1247</v>
      </c>
      <c r="C1248" s="114" t="s">
        <v>3064</v>
      </c>
      <c r="D1248" s="114" t="str">
        <f t="shared" si="35"/>
        <v>1247|VKR</v>
      </c>
    </row>
    <row r="1249" spans="2:4">
      <c r="B1249" s="6">
        <v>1248</v>
      </c>
      <c r="C1249" s="114" t="s">
        <v>711</v>
      </c>
      <c r="D1249" s="114" t="str">
        <f t="shared" si="35"/>
        <v>1248|VL</v>
      </c>
    </row>
    <row r="1250" spans="2:4">
      <c r="B1250" s="6">
        <v>1249</v>
      </c>
      <c r="C1250" s="114" t="s">
        <v>1446</v>
      </c>
      <c r="D1250" s="114" t="str">
        <f t="shared" si="35"/>
        <v>1249|VN</v>
      </c>
    </row>
    <row r="1251" spans="2:4">
      <c r="B1251" s="6">
        <v>1250</v>
      </c>
      <c r="C1251" s="114" t="s">
        <v>676</v>
      </c>
      <c r="D1251" s="114" t="str">
        <f t="shared" si="35"/>
        <v>1250|VO</v>
      </c>
    </row>
    <row r="1252" spans="2:4">
      <c r="B1252" s="6">
        <v>1251</v>
      </c>
      <c r="C1252" s="114" t="s">
        <v>701</v>
      </c>
      <c r="D1252" s="114" t="str">
        <f t="shared" si="35"/>
        <v>1251|VR</v>
      </c>
    </row>
    <row r="1253" spans="2:4">
      <c r="B1253" s="6">
        <v>1252</v>
      </c>
      <c r="C1253" s="114" t="s">
        <v>3115</v>
      </c>
      <c r="D1253" s="114" t="str">
        <f t="shared" si="35"/>
        <v>1252|VRT</v>
      </c>
    </row>
    <row r="1254" spans="2:4">
      <c r="B1254" s="6">
        <v>1253</v>
      </c>
      <c r="C1254" s="114" t="s">
        <v>3909</v>
      </c>
      <c r="D1254" s="114" t="str">
        <f t="shared" si="35"/>
        <v>1253|Vs</v>
      </c>
    </row>
    <row r="1255" spans="2:4">
      <c r="B1255" s="6">
        <v>1254</v>
      </c>
      <c r="C1255" s="114" t="s">
        <v>1793</v>
      </c>
      <c r="D1255" s="114" t="str">
        <f t="shared" si="35"/>
        <v>1254|VS</v>
      </c>
    </row>
    <row r="1256" spans="2:4">
      <c r="B1256" s="6">
        <v>1255</v>
      </c>
      <c r="C1256" s="114" t="s">
        <v>1435</v>
      </c>
      <c r="D1256" s="114" t="str">
        <f t="shared" si="35"/>
        <v>1255|VT</v>
      </c>
    </row>
    <row r="1257" spans="2:4">
      <c r="B1257" s="6">
        <v>1256</v>
      </c>
      <c r="C1257" s="114" t="s">
        <v>2050</v>
      </c>
      <c r="D1257" s="114" t="str">
        <f t="shared" si="35"/>
        <v>1256|VV</v>
      </c>
    </row>
    <row r="1258" spans="2:4">
      <c r="B1258" s="6">
        <v>1257</v>
      </c>
      <c r="C1258" s="114" t="s">
        <v>847</v>
      </c>
      <c r="D1258" s="114" t="str">
        <f t="shared" si="35"/>
        <v>1257|W</v>
      </c>
    </row>
    <row r="1259" spans="2:4">
      <c r="B1259" s="6">
        <v>1258</v>
      </c>
      <c r="C1259" s="114" t="s">
        <v>1073</v>
      </c>
      <c r="D1259" s="114" t="str">
        <f t="shared" si="35"/>
        <v>1258|WA</v>
      </c>
    </row>
    <row r="1260" spans="2:4">
      <c r="B1260" s="6">
        <v>1259</v>
      </c>
      <c r="C1260" s="114" t="s">
        <v>1272</v>
      </c>
      <c r="D1260" s="114" t="str">
        <f t="shared" si="35"/>
        <v>1259|WB</v>
      </c>
    </row>
    <row r="1261" spans="2:4">
      <c r="B1261" s="6">
        <v>1260</v>
      </c>
      <c r="C1261" s="114" t="s">
        <v>1121</v>
      </c>
      <c r="D1261" s="114" t="str">
        <f t="shared" si="35"/>
        <v>1260|WBR</v>
      </c>
    </row>
    <row r="1262" spans="2:4">
      <c r="B1262" s="6">
        <v>1261</v>
      </c>
      <c r="C1262" s="114" t="s">
        <v>1236</v>
      </c>
      <c r="D1262" s="114" t="str">
        <f t="shared" si="35"/>
        <v>1261|WC</v>
      </c>
    </row>
    <row r="1263" spans="2:4">
      <c r="B1263" s="6">
        <v>1262</v>
      </c>
      <c r="C1263" s="114" t="s">
        <v>1935</v>
      </c>
      <c r="D1263" s="114" t="str">
        <f t="shared" si="35"/>
        <v>1262|WD</v>
      </c>
    </row>
    <row r="1264" spans="2:4">
      <c r="B1264" s="6">
        <v>1263</v>
      </c>
      <c r="C1264" s="114" t="s">
        <v>1321</v>
      </c>
      <c r="D1264" s="114" t="str">
        <f t="shared" si="35"/>
        <v>1263|WE</v>
      </c>
    </row>
    <row r="1265" spans="2:4">
      <c r="B1265" s="6">
        <v>1264</v>
      </c>
      <c r="C1265" s="114" t="s">
        <v>1140</v>
      </c>
      <c r="D1265" s="114" t="str">
        <f t="shared" si="35"/>
        <v>1264|WGN</v>
      </c>
    </row>
    <row r="1266" spans="2:4">
      <c r="B1266" s="6">
        <v>1265</v>
      </c>
      <c r="C1266" s="114" t="s">
        <v>1936</v>
      </c>
      <c r="D1266" s="114" t="str">
        <f t="shared" si="35"/>
        <v>1265|WH</v>
      </c>
    </row>
    <row r="1267" spans="2:4">
      <c r="B1267" s="6">
        <v>1266</v>
      </c>
      <c r="C1267" s="114" t="s">
        <v>1119</v>
      </c>
      <c r="D1267" s="114" t="str">
        <f t="shared" si="35"/>
        <v>1266|WHM</v>
      </c>
    </row>
    <row r="1268" spans="2:4">
      <c r="B1268" s="6">
        <v>1267</v>
      </c>
      <c r="C1268" s="114" t="s">
        <v>2346</v>
      </c>
      <c r="D1268" s="114" t="str">
        <f t="shared" si="35"/>
        <v>1267|WI</v>
      </c>
    </row>
    <row r="1269" spans="2:4">
      <c r="B1269" s="6">
        <v>1268</v>
      </c>
      <c r="C1269" s="114" t="s">
        <v>1130</v>
      </c>
      <c r="D1269" s="114" t="str">
        <f t="shared" si="35"/>
        <v>1268|WKO</v>
      </c>
    </row>
    <row r="1270" spans="2:4">
      <c r="B1270" s="6">
        <v>1269</v>
      </c>
      <c r="C1270" s="114" t="s">
        <v>1323</v>
      </c>
      <c r="D1270" s="114" t="str">
        <f t="shared" si="35"/>
        <v>1269|WL</v>
      </c>
    </row>
    <row r="1271" spans="2:4">
      <c r="B1271" s="6">
        <v>1270</v>
      </c>
      <c r="C1271" s="114" t="s">
        <v>1274</v>
      </c>
      <c r="D1271" s="114" t="str">
        <f t="shared" si="35"/>
        <v>1270|WN</v>
      </c>
    </row>
    <row r="1272" spans="2:4">
      <c r="B1272" s="6">
        <v>1271</v>
      </c>
      <c r="C1272" s="114" t="s">
        <v>1375</v>
      </c>
      <c r="D1272" s="114" t="str">
        <f t="shared" si="35"/>
        <v>1271|WO</v>
      </c>
    </row>
    <row r="1273" spans="2:4">
      <c r="B1273" s="6">
        <v>1272</v>
      </c>
      <c r="C1273" s="114" t="s">
        <v>1117</v>
      </c>
      <c r="D1273" s="114" t="str">
        <f t="shared" si="35"/>
        <v>1272|WPD</v>
      </c>
    </row>
    <row r="1274" spans="2:4">
      <c r="B1274" s="6">
        <v>1273</v>
      </c>
      <c r="C1274" s="114" t="s">
        <v>2595</v>
      </c>
      <c r="D1274" s="114" t="str">
        <f t="shared" si="35"/>
        <v>1273|WSA</v>
      </c>
    </row>
    <row r="1275" spans="2:4">
      <c r="B1275" s="6">
        <v>1274</v>
      </c>
      <c r="C1275" s="114" t="s">
        <v>1276</v>
      </c>
      <c r="D1275" s="114" t="str">
        <f t="shared" si="35"/>
        <v>1274|WT</v>
      </c>
    </row>
    <row r="1276" spans="2:4">
      <c r="B1276" s="6">
        <v>1275</v>
      </c>
      <c r="C1276" s="114" t="s">
        <v>1149</v>
      </c>
      <c r="D1276" s="114" t="str">
        <f t="shared" si="35"/>
        <v>1275|WTC</v>
      </c>
    </row>
    <row r="1277" spans="2:4">
      <c r="B1277" s="6">
        <v>1276</v>
      </c>
      <c r="C1277" s="114" t="s">
        <v>1278</v>
      </c>
      <c r="D1277" s="114" t="str">
        <f t="shared" si="35"/>
        <v>1276|WU</v>
      </c>
    </row>
    <row r="1278" spans="2:4">
      <c r="B1278" s="6">
        <v>1277</v>
      </c>
      <c r="C1278" s="114" t="s">
        <v>1411</v>
      </c>
      <c r="D1278" s="114" t="str">
        <f t="shared" si="35"/>
        <v>1277|WV</v>
      </c>
    </row>
    <row r="1279" spans="2:4">
      <c r="B1279" s="6">
        <v>1278</v>
      </c>
      <c r="C1279" s="114" t="s">
        <v>1939</v>
      </c>
      <c r="D1279" s="114" t="str">
        <f t="shared" si="35"/>
        <v>1278|WW</v>
      </c>
    </row>
    <row r="1280" spans="2:4">
      <c r="B1280" s="6">
        <v>1279</v>
      </c>
      <c r="C1280" s="114" t="s">
        <v>1937</v>
      </c>
      <c r="D1280" s="114" t="str">
        <f t="shared" si="35"/>
        <v>1279|WX</v>
      </c>
    </row>
    <row r="1281" spans="2:4">
      <c r="B1281" s="6">
        <v>1280</v>
      </c>
      <c r="C1281" s="114" t="s">
        <v>1280</v>
      </c>
      <c r="D1281" s="114" t="str">
        <f t="shared" si="35"/>
        <v>1280|WY</v>
      </c>
    </row>
    <row r="1282" spans="2:4">
      <c r="B1282" s="6">
        <v>1281</v>
      </c>
      <c r="C1282" s="114" t="s">
        <v>1347</v>
      </c>
      <c r="D1282" s="114" t="str">
        <f t="shared" ref="D1282:D1317" si="36">B1282&amp;"|"&amp;C1282</f>
        <v>1281|WZ</v>
      </c>
    </row>
    <row r="1283" spans="2:4">
      <c r="B1283" s="6">
        <v>1282</v>
      </c>
      <c r="C1283" s="114" t="s">
        <v>840</v>
      </c>
      <c r="D1283" s="114" t="str">
        <f t="shared" si="36"/>
        <v>1282|X</v>
      </c>
    </row>
    <row r="1284" spans="2:4">
      <c r="B1284" s="6">
        <v>1283</v>
      </c>
      <c r="C1284" s="114" t="s">
        <v>939</v>
      </c>
      <c r="D1284" s="114" t="str">
        <f t="shared" si="36"/>
        <v>1283|XI</v>
      </c>
    </row>
    <row r="1285" spans="2:4">
      <c r="B1285" s="6">
        <v>1284</v>
      </c>
      <c r="C1285" s="114" t="s">
        <v>940</v>
      </c>
      <c r="D1285" s="114" t="str">
        <f t="shared" si="36"/>
        <v>1284|XII</v>
      </c>
    </row>
    <row r="1286" spans="2:4">
      <c r="B1286" s="6">
        <v>1285</v>
      </c>
      <c r="C1286" s="114" t="s">
        <v>937</v>
      </c>
      <c r="D1286" s="114" t="str">
        <f t="shared" si="36"/>
        <v>1285|XIV</v>
      </c>
    </row>
    <row r="1287" spans="2:4">
      <c r="B1287" s="6">
        <v>1286</v>
      </c>
      <c r="C1287" s="114" t="s">
        <v>2399</v>
      </c>
      <c r="D1287" s="114" t="str">
        <f t="shared" si="36"/>
        <v>1286|XJ</v>
      </c>
    </row>
    <row r="1288" spans="2:4">
      <c r="B1288" s="6">
        <v>1287</v>
      </c>
      <c r="C1288" s="114" t="s">
        <v>927</v>
      </c>
      <c r="D1288" s="114" t="str">
        <f t="shared" si="36"/>
        <v>1287|XV</v>
      </c>
    </row>
    <row r="1289" spans="2:4">
      <c r="B1289" s="6">
        <v>1288</v>
      </c>
      <c r="C1289" s="114" t="s">
        <v>2401</v>
      </c>
      <c r="D1289" s="114" t="str">
        <f t="shared" si="36"/>
        <v>1288|XZ</v>
      </c>
    </row>
    <row r="1290" spans="2:4">
      <c r="B1290" s="6">
        <v>1289</v>
      </c>
      <c r="C1290" s="114" t="s">
        <v>406</v>
      </c>
      <c r="D1290" s="114" t="str">
        <f t="shared" si="36"/>
        <v>1289|Y</v>
      </c>
    </row>
    <row r="1291" spans="2:4">
      <c r="B1291" s="6">
        <v>1290</v>
      </c>
      <c r="C1291" s="114" t="s">
        <v>529</v>
      </c>
      <c r="D1291" s="114" t="str">
        <f t="shared" si="36"/>
        <v>1290|YA</v>
      </c>
    </row>
    <row r="1292" spans="2:4">
      <c r="B1292" s="6">
        <v>1291</v>
      </c>
      <c r="C1292" s="114" t="s">
        <v>487</v>
      </c>
      <c r="D1292" s="114" t="str">
        <f t="shared" si="36"/>
        <v>1291|YN</v>
      </c>
    </row>
    <row r="1293" spans="2:4">
      <c r="B1293" s="6">
        <v>1292</v>
      </c>
      <c r="C1293" s="114" t="s">
        <v>2412</v>
      </c>
      <c r="D1293" s="114" t="str">
        <f t="shared" si="36"/>
        <v>1292|YO</v>
      </c>
    </row>
    <row r="1294" spans="2:4">
      <c r="B1294" s="6">
        <v>1293</v>
      </c>
      <c r="C1294" s="114" t="s">
        <v>695</v>
      </c>
      <c r="D1294" s="114" t="str">
        <f t="shared" si="36"/>
        <v>1293|YR</v>
      </c>
    </row>
    <row r="1295" spans="2:4">
      <c r="B1295" s="6">
        <v>1294</v>
      </c>
      <c r="C1295" s="114" t="s">
        <v>1004</v>
      </c>
      <c r="D1295" s="114" t="str">
        <f t="shared" si="36"/>
        <v>1294|YT</v>
      </c>
    </row>
    <row r="1296" spans="2:4">
      <c r="B1296" s="6">
        <v>1295</v>
      </c>
      <c r="C1296" s="114" t="s">
        <v>654</v>
      </c>
      <c r="D1296" s="114" t="str">
        <f t="shared" si="36"/>
        <v>1295|YUC</v>
      </c>
    </row>
    <row r="1297" spans="2:4">
      <c r="B1297" s="6">
        <v>1296</v>
      </c>
      <c r="C1297" s="114" t="s">
        <v>868</v>
      </c>
      <c r="D1297" s="114" t="str">
        <f t="shared" si="36"/>
        <v>1296|Z</v>
      </c>
    </row>
    <row r="1298" spans="2:4">
      <c r="B1298" s="6">
        <v>1297</v>
      </c>
      <c r="C1298" s="114" t="s">
        <v>1904</v>
      </c>
      <c r="D1298" s="114" t="str">
        <f t="shared" si="36"/>
        <v>1297|ZA</v>
      </c>
    </row>
    <row r="1299" spans="2:4">
      <c r="B1299" s="6">
        <v>1298</v>
      </c>
      <c r="C1299" s="114" t="s">
        <v>640</v>
      </c>
      <c r="D1299" s="114" t="str">
        <f t="shared" si="36"/>
        <v>1298|ZAC</v>
      </c>
    </row>
    <row r="1300" spans="2:4">
      <c r="B1300" s="6">
        <v>1299</v>
      </c>
      <c r="C1300" s="114" t="s">
        <v>2620</v>
      </c>
      <c r="D1300" s="114" t="str">
        <f t="shared" si="36"/>
        <v>1299|ZAN</v>
      </c>
    </row>
    <row r="1301" spans="2:4">
      <c r="B1301" s="6">
        <v>1300</v>
      </c>
      <c r="C1301" s="114" t="s">
        <v>3066</v>
      </c>
      <c r="D1301" s="114" t="str">
        <f t="shared" si="36"/>
        <v>1300|ZAR</v>
      </c>
    </row>
    <row r="1302" spans="2:4">
      <c r="B1302" s="6">
        <v>1301</v>
      </c>
      <c r="C1302" s="114" t="s">
        <v>2622</v>
      </c>
      <c r="D1302" s="114" t="str">
        <f t="shared" si="36"/>
        <v>1301|ZAS</v>
      </c>
    </row>
    <row r="1303" spans="2:4">
      <c r="B1303" s="6">
        <v>1302</v>
      </c>
      <c r="C1303" s="114" t="s">
        <v>1244</v>
      </c>
      <c r="D1303" s="114" t="str">
        <f t="shared" si="36"/>
        <v>1302|ZE</v>
      </c>
    </row>
    <row r="1304" spans="2:4">
      <c r="B1304" s="6">
        <v>1303</v>
      </c>
      <c r="C1304" s="114" t="s">
        <v>2264</v>
      </c>
      <c r="D1304" s="114" t="str">
        <f t="shared" si="36"/>
        <v>1303|ZG</v>
      </c>
    </row>
    <row r="1305" spans="2:4">
      <c r="B1305" s="6">
        <v>1304</v>
      </c>
      <c r="C1305" s="114" t="s">
        <v>2099</v>
      </c>
      <c r="D1305" s="114" t="str">
        <f t="shared" si="36"/>
        <v>1304|ZH</v>
      </c>
    </row>
    <row r="1306" spans="2:4">
      <c r="B1306" s="6">
        <v>1305</v>
      </c>
      <c r="C1306" s="114" t="s">
        <v>3068</v>
      </c>
      <c r="D1306" s="114" t="str">
        <f t="shared" si="36"/>
        <v>1305|ZIH</v>
      </c>
    </row>
    <row r="1307" spans="2:4">
      <c r="B1307" s="6">
        <v>1306</v>
      </c>
      <c r="C1307" s="114" t="s">
        <v>3044</v>
      </c>
      <c r="D1307" s="114" t="str">
        <f t="shared" si="36"/>
        <v>1306|ZIL</v>
      </c>
    </row>
    <row r="1308" spans="2:4">
      <c r="B1308" s="6">
        <v>1307</v>
      </c>
      <c r="C1308" s="114" t="s">
        <v>2404</v>
      </c>
      <c r="D1308" s="114" t="str">
        <f t="shared" si="36"/>
        <v>1307|ZJ</v>
      </c>
    </row>
    <row r="1309" spans="2:4">
      <c r="B1309" s="6">
        <v>1308</v>
      </c>
      <c r="C1309" s="114" t="s">
        <v>2108</v>
      </c>
      <c r="D1309" s="114" t="str">
        <f t="shared" si="36"/>
        <v>1308|ZL</v>
      </c>
    </row>
    <row r="1310" spans="2:4">
      <c r="B1310" s="6">
        <v>1309</v>
      </c>
      <c r="C1310" s="114" t="s">
        <v>953</v>
      </c>
      <c r="D1310" s="114" t="str">
        <f t="shared" si="36"/>
        <v>1309|ZM</v>
      </c>
    </row>
    <row r="1311" spans="2:4">
      <c r="B1311" s="6">
        <v>1310</v>
      </c>
      <c r="C1311" s="114" t="s">
        <v>2572</v>
      </c>
      <c r="D1311" s="114" t="str">
        <f t="shared" si="36"/>
        <v>1310|ZMB</v>
      </c>
    </row>
    <row r="1312" spans="2:4">
      <c r="B1312" s="6">
        <v>1311</v>
      </c>
      <c r="C1312" s="114" t="s">
        <v>3022</v>
      </c>
      <c r="D1312" s="114" t="str">
        <f t="shared" si="36"/>
        <v>1311|ZMO</v>
      </c>
    </row>
    <row r="1313" spans="2:4">
      <c r="B1313" s="6">
        <v>1312</v>
      </c>
      <c r="C1313" s="114" t="s">
        <v>2283</v>
      </c>
      <c r="D1313" s="114" t="str">
        <f t="shared" si="36"/>
        <v>1312|ZP</v>
      </c>
    </row>
    <row r="1314" spans="2:4">
      <c r="B1314" s="6">
        <v>1313</v>
      </c>
      <c r="C1314" s="114" t="s">
        <v>2624</v>
      </c>
      <c r="D1314" s="114" t="str">
        <f t="shared" si="36"/>
        <v>1313|ZSI</v>
      </c>
    </row>
    <row r="1315" spans="2:4">
      <c r="B1315" s="6">
        <v>1314</v>
      </c>
      <c r="C1315" s="114" t="s">
        <v>1282</v>
      </c>
      <c r="D1315" s="114" t="str">
        <f t="shared" si="36"/>
        <v>1314|ZT</v>
      </c>
    </row>
    <row r="1316" spans="2:4">
      <c r="B1316" s="6">
        <v>1315</v>
      </c>
      <c r="C1316" s="114" t="s">
        <v>1061</v>
      </c>
      <c r="D1316" s="114" t="str">
        <f t="shared" si="36"/>
        <v>1315|ZU</v>
      </c>
    </row>
    <row r="1317" spans="2:4">
      <c r="B1317" s="6">
        <v>1316</v>
      </c>
      <c r="C1317" s="114" t="s">
        <v>3070</v>
      </c>
      <c r="D1317" s="114" t="str">
        <f t="shared" si="36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8" t="s">
        <v>3807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3804</v>
      </c>
    </row>
    <row r="2" spans="1:8">
      <c r="B2" s="1">
        <v>1</v>
      </c>
      <c r="C2" s="1">
        <v>227</v>
      </c>
      <c r="D2" s="1">
        <v>1</v>
      </c>
      <c r="E2" s="1" t="s">
        <v>1799</v>
      </c>
      <c r="F2" s="50" t="str">
        <f>B2&amp;"|"&amp;C2&amp;"|"&amp;D2&amp;"|"&amp;E2</f>
        <v>1|227|1|Ain</v>
      </c>
      <c r="H2" s="99" t="s">
        <v>1226</v>
      </c>
    </row>
    <row r="3" spans="1:8">
      <c r="B3" s="1">
        <v>2</v>
      </c>
      <c r="C3" s="1">
        <v>227</v>
      </c>
      <c r="D3" s="1">
        <v>2</v>
      </c>
      <c r="E3" s="1" t="s">
        <v>1800</v>
      </c>
      <c r="F3" s="50" t="str">
        <f t="shared" ref="F3:F66" si="0">B3&amp;"|"&amp;C3&amp;"|"&amp;D3&amp;"|"&amp;E3</f>
        <v>2|227|2|Aisne</v>
      </c>
      <c r="H3" s="101" t="s">
        <v>3805</v>
      </c>
    </row>
    <row r="4" spans="1:8">
      <c r="B4" s="1">
        <v>3</v>
      </c>
      <c r="C4" s="1">
        <v>227</v>
      </c>
      <c r="D4" s="1">
        <v>3</v>
      </c>
      <c r="E4" s="1" t="s">
        <v>1801</v>
      </c>
      <c r="F4" s="50" t="str">
        <f t="shared" si="0"/>
        <v>3|227|3|Allier</v>
      </c>
      <c r="H4" s="101" t="s">
        <v>3278</v>
      </c>
    </row>
    <row r="5" spans="1:8">
      <c r="B5" s="1">
        <v>4</v>
      </c>
      <c r="C5" s="1">
        <v>227</v>
      </c>
      <c r="D5" s="1">
        <v>4</v>
      </c>
      <c r="E5" s="1" t="s">
        <v>1802</v>
      </c>
      <c r="F5" s="50" t="str">
        <f t="shared" si="0"/>
        <v>4|227|4|Alpes-de-Haute-Provence</v>
      </c>
      <c r="H5" s="101" t="s">
        <v>2504</v>
      </c>
    </row>
    <row r="6" spans="1:8">
      <c r="B6" s="1">
        <v>5</v>
      </c>
      <c r="C6" s="1">
        <v>227</v>
      </c>
      <c r="D6" s="1">
        <v>5</v>
      </c>
      <c r="E6" s="1" t="s">
        <v>1803</v>
      </c>
      <c r="F6" s="50" t="str">
        <f t="shared" si="0"/>
        <v>5|227|5|Hautes-Alpes</v>
      </c>
      <c r="H6" s="101" t="s">
        <v>3356</v>
      </c>
    </row>
    <row r="7" spans="1:8">
      <c r="B7" s="1">
        <v>6</v>
      </c>
      <c r="C7" s="1">
        <v>227</v>
      </c>
      <c r="D7" s="1">
        <v>6</v>
      </c>
      <c r="E7" s="1" t="s">
        <v>1804</v>
      </c>
      <c r="F7" s="50" t="str">
        <f t="shared" si="0"/>
        <v>6|227|6|Alpes-Maritimes</v>
      </c>
      <c r="H7" s="101" t="s">
        <v>3806</v>
      </c>
    </row>
    <row r="8" spans="1:8">
      <c r="B8" s="1">
        <v>7</v>
      </c>
      <c r="C8" s="1">
        <v>227</v>
      </c>
      <c r="D8" s="1">
        <v>7</v>
      </c>
      <c r="E8" s="1" t="s">
        <v>3811</v>
      </c>
      <c r="F8" s="50" t="str">
        <f t="shared" si="0"/>
        <v>7|227|7|Ardeche</v>
      </c>
      <c r="H8" s="99" t="s">
        <v>1230</v>
      </c>
    </row>
    <row r="9" spans="1:8">
      <c r="B9" s="1">
        <v>8</v>
      </c>
      <c r="C9" s="1">
        <v>227</v>
      </c>
      <c r="D9" s="1">
        <v>8</v>
      </c>
      <c r="E9" s="1" t="s">
        <v>1805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3810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1806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1807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1808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1809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1810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1811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1812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1813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1814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3809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1815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1816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1817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1818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1819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3826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1820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1821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3812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1822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1823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1824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1825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3816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1826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1827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1828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3813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1829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1830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1831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1832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1833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1834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1835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1836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1837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3814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1838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1839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1840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1841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1842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1843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1844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1845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1846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3825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1847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1848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1849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1850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3821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3817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3818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3819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1851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1852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3824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3822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3823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1853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1854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1855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1856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1857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1858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1859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3815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1860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1861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1862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1863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1864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3820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1865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1866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1867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1868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1869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1870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1871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1872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1873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1874</v>
      </c>
      <c r="F95" s="50" t="str">
        <f t="shared" si="1"/>
        <v>94|227|95|Val-d'Oise</v>
      </c>
    </row>
    <row r="97" spans="6:6">
      <c r="F97" s="26" t="s">
        <v>3808</v>
      </c>
    </row>
    <row r="98" spans="6:6">
      <c r="F98" s="26" t="s">
        <v>1798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3182</v>
      </c>
      <c r="B1" s="39" t="s">
        <v>3827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3829</v>
      </c>
    </row>
    <row r="2" spans="1:8">
      <c r="B2" s="6">
        <v>1</v>
      </c>
      <c r="C2" s="6">
        <v>230</v>
      </c>
      <c r="D2" s="6" t="s">
        <v>1877</v>
      </c>
      <c r="E2" t="s">
        <v>1878</v>
      </c>
      <c r="F2" s="50" t="str">
        <f>B2&amp;"|"&amp;C2&amp;"|"&amp;D2&amp;"|"&amp;E2</f>
        <v>1|230|BB|Brandenburg</v>
      </c>
      <c r="H2" s="99" t="s">
        <v>1226</v>
      </c>
    </row>
    <row r="3" spans="1:8">
      <c r="B3" s="6">
        <v>2</v>
      </c>
      <c r="C3" s="6">
        <v>230</v>
      </c>
      <c r="D3" s="6" t="s">
        <v>1879</v>
      </c>
      <c r="E3" t="s">
        <v>1880</v>
      </c>
      <c r="F3" s="50" t="str">
        <f t="shared" ref="F3:F17" si="0">B3&amp;"|"&amp;C3&amp;"|"&amp;D3&amp;"|"&amp;E3</f>
        <v>2|230|BE|Berlin</v>
      </c>
      <c r="H3" s="101" t="s">
        <v>3830</v>
      </c>
    </row>
    <row r="4" spans="1:8">
      <c r="B4" s="6">
        <v>3</v>
      </c>
      <c r="C4" s="6">
        <v>230</v>
      </c>
      <c r="D4" s="6" t="s">
        <v>1397</v>
      </c>
      <c r="E4" t="s">
        <v>1881</v>
      </c>
      <c r="F4" s="50" t="str">
        <f t="shared" si="0"/>
        <v>3|230|BW|Baden-Württemberg</v>
      </c>
      <c r="H4" s="101" t="s">
        <v>3278</v>
      </c>
    </row>
    <row r="5" spans="1:8">
      <c r="B5" s="6">
        <v>4</v>
      </c>
      <c r="C5" s="6">
        <v>230</v>
      </c>
      <c r="D5" s="6" t="s">
        <v>955</v>
      </c>
      <c r="E5" t="s">
        <v>1882</v>
      </c>
      <c r="F5" s="50" t="str">
        <f t="shared" si="0"/>
        <v>4|230|BY|Freistaat Bayern</v>
      </c>
      <c r="H5" s="101" t="s">
        <v>3165</v>
      </c>
    </row>
    <row r="6" spans="1:8">
      <c r="B6" s="6">
        <v>5</v>
      </c>
      <c r="C6" s="6">
        <v>230</v>
      </c>
      <c r="D6" s="6" t="s">
        <v>1334</v>
      </c>
      <c r="E6" t="s">
        <v>1883</v>
      </c>
      <c r="F6" s="50" t="str">
        <f t="shared" si="0"/>
        <v>5|230|HB|Freie Hansestadt Bremen</v>
      </c>
      <c r="H6" s="101" t="s">
        <v>3356</v>
      </c>
    </row>
    <row r="7" spans="1:8">
      <c r="B7" s="6">
        <v>6</v>
      </c>
      <c r="C7" s="6">
        <v>230</v>
      </c>
      <c r="D7" s="6" t="s">
        <v>1366</v>
      </c>
      <c r="E7" t="s">
        <v>1884</v>
      </c>
      <c r="F7" s="50" t="str">
        <f t="shared" si="0"/>
        <v>6|230|HE|Hessen</v>
      </c>
      <c r="H7" s="101" t="s">
        <v>3831</v>
      </c>
    </row>
    <row r="8" spans="1:8">
      <c r="B8" s="6">
        <v>7</v>
      </c>
      <c r="C8" s="6">
        <v>230</v>
      </c>
      <c r="D8" s="6" t="s">
        <v>1885</v>
      </c>
      <c r="E8" t="s">
        <v>1886</v>
      </c>
      <c r="F8" s="50" t="str">
        <f t="shared" si="0"/>
        <v>7|230|HH|Freie und Hansestadt Hamburg</v>
      </c>
      <c r="H8" s="99" t="s">
        <v>1230</v>
      </c>
    </row>
    <row r="9" spans="1:8">
      <c r="B9" s="6">
        <v>8</v>
      </c>
      <c r="C9" s="6">
        <v>230</v>
      </c>
      <c r="D9" s="6" t="s">
        <v>1081</v>
      </c>
      <c r="E9" t="s">
        <v>1887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1888</v>
      </c>
      <c r="E10" t="s">
        <v>1889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1890</v>
      </c>
      <c r="E11" t="s">
        <v>1891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1892</v>
      </c>
      <c r="E12" t="s">
        <v>1893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1894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1895</v>
      </c>
      <c r="E14" t="s">
        <v>1896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1220</v>
      </c>
      <c r="E15" t="s">
        <v>1897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746</v>
      </c>
      <c r="E16" t="s">
        <v>1898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1899</v>
      </c>
      <c r="E17" t="s">
        <v>1900</v>
      </c>
      <c r="F17" s="50" t="str">
        <f t="shared" si="0"/>
        <v>16|230|TH|Freistaat Thüringen</v>
      </c>
    </row>
    <row r="19" spans="2:6">
      <c r="F19" s="26" t="s">
        <v>3828</v>
      </c>
    </row>
    <row r="20" spans="2:6">
      <c r="F20" s="26" t="s">
        <v>1876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3182</v>
      </c>
      <c r="B1" s="39" t="s">
        <v>3845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3846</v>
      </c>
    </row>
    <row r="2" spans="1:8">
      <c r="B2" s="6">
        <v>1</v>
      </c>
      <c r="C2" s="6">
        <v>239</v>
      </c>
      <c r="D2" s="6" t="s">
        <v>1902</v>
      </c>
      <c r="E2" t="s">
        <v>3833</v>
      </c>
      <c r="F2" s="50" t="str">
        <f>B2&amp;"|"&amp;C2&amp;"|"&amp;D2&amp;"|"&amp;E2</f>
        <v>1|239|GY|Gyor (Gyor-Moson-Sopron)</v>
      </c>
      <c r="H2" s="99" t="s">
        <v>1226</v>
      </c>
    </row>
    <row r="3" spans="1:8">
      <c r="B3" s="6">
        <v>2</v>
      </c>
      <c r="C3" s="6">
        <v>239</v>
      </c>
      <c r="D3" s="6" t="s">
        <v>1058</v>
      </c>
      <c r="E3" t="s">
        <v>1903</v>
      </c>
      <c r="F3" s="50" t="str">
        <f t="shared" ref="F3:F21" si="0">B3&amp;"|"&amp;C3&amp;"|"&amp;D3&amp;"|"&amp;E3</f>
        <v>2|239|VA|Vas</v>
      </c>
      <c r="H3" s="101" t="s">
        <v>3847</v>
      </c>
    </row>
    <row r="4" spans="1:8">
      <c r="B4" s="6">
        <v>3</v>
      </c>
      <c r="C4" s="6">
        <v>239</v>
      </c>
      <c r="D4" s="6" t="s">
        <v>1904</v>
      </c>
      <c r="E4" t="s">
        <v>1905</v>
      </c>
      <c r="F4" s="50" t="str">
        <f t="shared" si="0"/>
        <v>3|239|ZA|Zala</v>
      </c>
      <c r="H4" s="101" t="s">
        <v>3278</v>
      </c>
    </row>
    <row r="5" spans="1:8">
      <c r="B5" s="6">
        <v>4</v>
      </c>
      <c r="C5" s="6">
        <v>239</v>
      </c>
      <c r="D5" s="6" t="s">
        <v>503</v>
      </c>
      <c r="E5" t="s">
        <v>3834</v>
      </c>
      <c r="F5" s="50" t="str">
        <f t="shared" si="0"/>
        <v>4|239|KO|Komarom (Komarom-Esztergom)</v>
      </c>
      <c r="H5" s="101" t="s">
        <v>3166</v>
      </c>
    </row>
    <row r="6" spans="1:8">
      <c r="B6" s="6">
        <v>5</v>
      </c>
      <c r="C6" s="6">
        <v>239</v>
      </c>
      <c r="D6" s="6" t="s">
        <v>1906</v>
      </c>
      <c r="E6" t="s">
        <v>3839</v>
      </c>
      <c r="F6" s="50" t="str">
        <f t="shared" si="0"/>
        <v>5|239|VE|Veszprem</v>
      </c>
      <c r="H6" s="101" t="s">
        <v>3356</v>
      </c>
    </row>
    <row r="7" spans="1:8">
      <c r="B7" s="6">
        <v>6</v>
      </c>
      <c r="C7" s="6">
        <v>239</v>
      </c>
      <c r="D7" s="6" t="s">
        <v>501</v>
      </c>
      <c r="E7" t="s">
        <v>1907</v>
      </c>
      <c r="F7" s="50" t="str">
        <f t="shared" si="0"/>
        <v>6|239|BA|Baranya</v>
      </c>
      <c r="H7" s="101" t="s">
        <v>3848</v>
      </c>
    </row>
    <row r="8" spans="1:8">
      <c r="B8" s="6">
        <v>7</v>
      </c>
      <c r="C8" s="6">
        <v>239</v>
      </c>
      <c r="D8" s="6" t="s">
        <v>750</v>
      </c>
      <c r="E8" t="s">
        <v>1908</v>
      </c>
      <c r="F8" s="50" t="str">
        <f t="shared" si="0"/>
        <v>7|239|SO|Somogy</v>
      </c>
      <c r="H8" s="99" t="s">
        <v>1230</v>
      </c>
    </row>
    <row r="9" spans="1:8">
      <c r="B9" s="6">
        <v>8</v>
      </c>
      <c r="C9" s="6">
        <v>239</v>
      </c>
      <c r="D9" s="6" t="s">
        <v>483</v>
      </c>
      <c r="E9" t="s">
        <v>1909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1364</v>
      </c>
      <c r="E10" t="s">
        <v>3840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1910</v>
      </c>
      <c r="E11" t="s">
        <v>1911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1366</v>
      </c>
      <c r="E12" t="s">
        <v>1912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1913</v>
      </c>
      <c r="E13" t="s">
        <v>3844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724</v>
      </c>
      <c r="E14" t="s">
        <v>1914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1362</v>
      </c>
      <c r="E15" t="s">
        <v>3835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1879</v>
      </c>
      <c r="E16" t="s">
        <v>3841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1249</v>
      </c>
      <c r="E17" t="s">
        <v>3836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1915</v>
      </c>
      <c r="E18" t="s">
        <v>3837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718</v>
      </c>
      <c r="E19" t="s">
        <v>3842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1334</v>
      </c>
      <c r="E20" t="s">
        <v>3843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722</v>
      </c>
      <c r="E21" t="s">
        <v>3838</v>
      </c>
      <c r="F21" s="50" t="str">
        <f t="shared" si="0"/>
        <v>20|239|SA|Szabolcs (Szabolcs-Szatmar-Bereg)</v>
      </c>
    </row>
    <row r="23" spans="2:6">
      <c r="F23" s="26" t="s">
        <v>3849</v>
      </c>
    </row>
    <row r="24" spans="2:6">
      <c r="F24" s="26" t="s">
        <v>1901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3182</v>
      </c>
      <c r="B1" s="39" t="s">
        <v>3851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3853</v>
      </c>
    </row>
    <row r="2" spans="1:8">
      <c r="B2" s="6">
        <v>1</v>
      </c>
      <c r="C2" s="6">
        <v>245</v>
      </c>
      <c r="D2" s="6" t="s">
        <v>1917</v>
      </c>
      <c r="E2" t="s">
        <v>1918</v>
      </c>
      <c r="F2" s="50" t="str">
        <f>B2&amp;"|"&amp;C2&amp;"|"&amp;D2&amp;"|"&amp;E2</f>
        <v>1|245|CW|Carlow (Ceatharlach)</v>
      </c>
      <c r="H2" s="99" t="s">
        <v>1226</v>
      </c>
    </row>
    <row r="3" spans="1:8">
      <c r="B3" s="6">
        <v>2</v>
      </c>
      <c r="C3" s="6">
        <v>245</v>
      </c>
      <c r="D3" s="6" t="s">
        <v>754</v>
      </c>
      <c r="E3" t="s">
        <v>3235</v>
      </c>
      <c r="F3" s="50" t="str">
        <f t="shared" ref="F3:F27" si="0">B3&amp;"|"&amp;C3&amp;"|"&amp;D3&amp;"|"&amp;E3</f>
        <v>2|245|CN|Cavan (An Cabhan)</v>
      </c>
      <c r="H3" s="100" t="s">
        <v>3854</v>
      </c>
    </row>
    <row r="4" spans="1:8">
      <c r="B4" s="6">
        <v>3</v>
      </c>
      <c r="C4" s="6">
        <v>245</v>
      </c>
      <c r="D4" s="6" t="s">
        <v>591</v>
      </c>
      <c r="E4" t="s">
        <v>3236</v>
      </c>
      <c r="F4" s="50" t="str">
        <f t="shared" si="0"/>
        <v>3|245|CE|Clare (An Clar)</v>
      </c>
      <c r="H4" s="100" t="s">
        <v>3278</v>
      </c>
    </row>
    <row r="5" spans="1:8">
      <c r="B5" s="6">
        <v>4</v>
      </c>
      <c r="C5" s="6">
        <v>245</v>
      </c>
      <c r="D5" s="6" t="s">
        <v>830</v>
      </c>
      <c r="E5" t="s">
        <v>1919</v>
      </c>
      <c r="F5" s="50" t="str">
        <f t="shared" si="0"/>
        <v>4|245|C|Cork (Corcaigh)</v>
      </c>
      <c r="H5" s="100" t="s">
        <v>3167</v>
      </c>
    </row>
    <row r="6" spans="1:8">
      <c r="B6" s="6">
        <v>5</v>
      </c>
      <c r="C6" s="6">
        <v>245</v>
      </c>
      <c r="D6" s="6" t="s">
        <v>1327</v>
      </c>
      <c r="E6" t="s">
        <v>3244</v>
      </c>
      <c r="F6" s="50" t="str">
        <f t="shared" si="0"/>
        <v>5|245|DL|Donegal (Dun na nGall)</v>
      </c>
      <c r="H6" s="100" t="s">
        <v>3356</v>
      </c>
    </row>
    <row r="7" spans="1:8">
      <c r="B7" s="6">
        <v>6</v>
      </c>
      <c r="C7" s="6">
        <v>245</v>
      </c>
      <c r="D7" s="6" t="s">
        <v>857</v>
      </c>
      <c r="E7" t="s">
        <v>3237</v>
      </c>
      <c r="F7" s="50" t="str">
        <f t="shared" si="0"/>
        <v>6|245|D|Dublin (Baile Ath Cliath)</v>
      </c>
      <c r="H7" s="100" t="s">
        <v>3855</v>
      </c>
    </row>
    <row r="8" spans="1:8">
      <c r="B8" s="6">
        <v>7</v>
      </c>
      <c r="C8" s="6">
        <v>245</v>
      </c>
      <c r="D8" s="6" t="s">
        <v>851</v>
      </c>
      <c r="E8" t="s">
        <v>1920</v>
      </c>
      <c r="F8" s="50" t="str">
        <f t="shared" si="0"/>
        <v>7|245|G|Galway (Gaillimh)</v>
      </c>
      <c r="H8" s="99" t="s">
        <v>1230</v>
      </c>
    </row>
    <row r="9" spans="1:8">
      <c r="B9" s="6">
        <v>8</v>
      </c>
      <c r="C9" s="6">
        <v>245</v>
      </c>
      <c r="D9" s="6" t="s">
        <v>536</v>
      </c>
      <c r="E9" t="s">
        <v>3245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1921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1922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1923</v>
      </c>
      <c r="E12" t="s">
        <v>1924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1925</v>
      </c>
      <c r="E13" t="s">
        <v>1926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1927</v>
      </c>
      <c r="E14" t="s">
        <v>1928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1929</v>
      </c>
      <c r="E15" t="s">
        <v>1930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1033</v>
      </c>
      <c r="E16" t="s">
        <v>3238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685</v>
      </c>
      <c r="E17" t="s">
        <v>1931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1932</v>
      </c>
      <c r="E18" t="s">
        <v>3239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807</v>
      </c>
      <c r="E19" t="s">
        <v>3240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1933</v>
      </c>
      <c r="E20" t="s">
        <v>3246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894</v>
      </c>
      <c r="E21" t="s">
        <v>3241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750</v>
      </c>
      <c r="E22" t="s">
        <v>1934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732</v>
      </c>
      <c r="E23" t="s">
        <v>3242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1935</v>
      </c>
      <c r="E24" t="s">
        <v>3243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1936</v>
      </c>
      <c r="E25" t="s">
        <v>3248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1937</v>
      </c>
      <c r="E26" t="s">
        <v>1938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1939</v>
      </c>
      <c r="E27" t="s">
        <v>3247</v>
      </c>
      <c r="F27" s="50" t="str">
        <f t="shared" si="0"/>
        <v>26|245|WW|Wicklow (Cill Mhantain)</v>
      </c>
    </row>
    <row r="29" spans="2:6">
      <c r="F29" s="26" t="s">
        <v>3852</v>
      </c>
    </row>
    <row r="30" spans="2:6">
      <c r="F30" s="26" t="s">
        <v>1916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3182</v>
      </c>
      <c r="B1" s="67" t="s">
        <v>3863</v>
      </c>
      <c r="C1" s="67" t="s">
        <v>3276</v>
      </c>
      <c r="D1" s="65" t="s">
        <v>1233</v>
      </c>
      <c r="E1" s="36" t="str">
        <f>B1&amp;"|"&amp;C1&amp;"|"&amp;D1</f>
        <v>pas248_region_id|dxcc_code|region</v>
      </c>
      <c r="G1" s="118" t="s">
        <v>3864</v>
      </c>
      <c r="H1" s="118" t="s">
        <v>3863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pas248_subdivision_id|pas248_region_id|code|subdivision|import_only</v>
      </c>
      <c r="P1" s="63" t="s">
        <v>3856</v>
      </c>
    </row>
    <row r="2" spans="1:16">
      <c r="B2" s="6">
        <v>1</v>
      </c>
      <c r="C2" s="6">
        <v>248</v>
      </c>
      <c r="D2" t="s">
        <v>1942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1943</v>
      </c>
      <c r="L2" s="1" t="s">
        <v>1944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1226</v>
      </c>
    </row>
    <row r="3" spans="1:16">
      <c r="B3" s="6">
        <v>2</v>
      </c>
      <c r="C3" s="6">
        <v>248</v>
      </c>
      <c r="D3" t="s">
        <v>1948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1354</v>
      </c>
      <c r="L3" s="1" t="s">
        <v>1945</v>
      </c>
      <c r="M3" s="1">
        <v>0</v>
      </c>
      <c r="N3" s="50" t="str">
        <f t="shared" si="1"/>
        <v>2|1|IM|Imperia|0</v>
      </c>
      <c r="P3" s="64" t="s">
        <v>3857</v>
      </c>
    </row>
    <row r="4" spans="1:16">
      <c r="B4" s="6">
        <v>3</v>
      </c>
      <c r="C4" s="6">
        <v>248</v>
      </c>
      <c r="D4" t="s">
        <v>1959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666</v>
      </c>
      <c r="L4" s="1" t="s">
        <v>1946</v>
      </c>
      <c r="M4" s="1">
        <v>0</v>
      </c>
      <c r="N4" s="50" t="str">
        <f t="shared" si="1"/>
        <v>3|1|SP|La Spezia|0</v>
      </c>
      <c r="P4" s="64" t="s">
        <v>3278</v>
      </c>
    </row>
    <row r="5" spans="1:16">
      <c r="B5" s="6">
        <v>4</v>
      </c>
      <c r="C5" s="6">
        <v>248</v>
      </c>
      <c r="D5" t="s">
        <v>1961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1947</v>
      </c>
      <c r="M5" s="1">
        <v>0</v>
      </c>
      <c r="N5" s="50" t="str">
        <f t="shared" si="1"/>
        <v>4|1|SV|Savona|0</v>
      </c>
      <c r="P5" s="64" t="s">
        <v>1232</v>
      </c>
    </row>
    <row r="6" spans="1:16">
      <c r="B6" s="6">
        <v>5</v>
      </c>
      <c r="C6" s="6">
        <v>248</v>
      </c>
      <c r="D6" t="s">
        <v>1977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1949</v>
      </c>
      <c r="M6" s="1">
        <v>0</v>
      </c>
      <c r="N6" s="50" t="str">
        <f t="shared" si="1"/>
        <v>5|2|AL|Alessandria|0</v>
      </c>
      <c r="P6" s="64" t="s">
        <v>3858</v>
      </c>
    </row>
    <row r="7" spans="1:16">
      <c r="B7" s="6">
        <v>6</v>
      </c>
      <c r="C7" s="6">
        <v>248</v>
      </c>
      <c r="D7" t="s">
        <v>1978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946</v>
      </c>
      <c r="L7" s="1" t="s">
        <v>1950</v>
      </c>
      <c r="M7" s="1">
        <v>0</v>
      </c>
      <c r="N7" s="50" t="str">
        <f t="shared" si="1"/>
        <v>6|2|AT|Asti|0</v>
      </c>
      <c r="P7" s="63" t="s">
        <v>1230</v>
      </c>
    </row>
    <row r="8" spans="1:16">
      <c r="B8" s="6">
        <v>7</v>
      </c>
      <c r="C8" s="6">
        <v>248</v>
      </c>
      <c r="D8" t="s">
        <v>1981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1951</v>
      </c>
      <c r="L8" s="1" t="s">
        <v>1952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1988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754</v>
      </c>
      <c r="L9" s="1" t="s">
        <v>1953</v>
      </c>
      <c r="M9" s="1">
        <v>0</v>
      </c>
      <c r="N9" s="50" t="str">
        <f t="shared" si="1"/>
        <v>8|2|CN|Cuneo|0</v>
      </c>
      <c r="P9" s="63" t="s">
        <v>3859</v>
      </c>
    </row>
    <row r="10" spans="1:16">
      <c r="B10" s="6">
        <v>9</v>
      </c>
      <c r="C10" s="6">
        <v>248</v>
      </c>
      <c r="D10" t="s">
        <v>2000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674</v>
      </c>
      <c r="L10" s="1" t="s">
        <v>1954</v>
      </c>
      <c r="M10" s="1">
        <v>0</v>
      </c>
      <c r="N10" s="50" t="str">
        <f t="shared" si="1"/>
        <v>9|2|NO|Novara|0</v>
      </c>
      <c r="P10" s="63" t="s">
        <v>1226</v>
      </c>
    </row>
    <row r="11" spans="1:16">
      <c r="B11" s="6">
        <v>10</v>
      </c>
      <c r="C11" s="6">
        <v>248</v>
      </c>
      <c r="D11" t="s">
        <v>2014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1955</v>
      </c>
      <c r="M11" s="1">
        <v>0</v>
      </c>
      <c r="N11" s="50" t="str">
        <f t="shared" si="1"/>
        <v>10|2|TO|Torino|0</v>
      </c>
      <c r="P11" s="64" t="s">
        <v>3860</v>
      </c>
    </row>
    <row r="12" spans="1:16">
      <c r="B12" s="6">
        <v>11</v>
      </c>
      <c r="C12" s="6">
        <v>248</v>
      </c>
      <c r="D12" t="s">
        <v>2021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1320</v>
      </c>
      <c r="L12" s="1" t="s">
        <v>1956</v>
      </c>
      <c r="M12" s="1">
        <v>0</v>
      </c>
      <c r="N12" s="50" t="str">
        <f t="shared" si="1"/>
        <v>11|2|VB|Verbano Cusio Ossola|0</v>
      </c>
      <c r="P12" s="64" t="s">
        <v>3861</v>
      </c>
    </row>
    <row r="13" spans="1:16">
      <c r="B13" s="6">
        <v>12</v>
      </c>
      <c r="C13" s="6">
        <v>248</v>
      </c>
      <c r="D13" t="s">
        <v>2030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1957</v>
      </c>
      <c r="L13" s="1" t="s">
        <v>1958</v>
      </c>
      <c r="M13" s="1">
        <v>0</v>
      </c>
      <c r="N13" s="50" t="str">
        <f t="shared" si="1"/>
        <v>12|2|VC|Vercelli|0</v>
      </c>
      <c r="P13" s="64" t="s">
        <v>1941</v>
      </c>
    </row>
    <row r="14" spans="1:16">
      <c r="B14" s="6">
        <v>13</v>
      </c>
      <c r="C14" s="6">
        <v>248</v>
      </c>
      <c r="D14" t="s">
        <v>2034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758</v>
      </c>
      <c r="L14" s="1" t="s">
        <v>1960</v>
      </c>
      <c r="M14" s="1">
        <v>0</v>
      </c>
      <c r="N14" s="50" t="str">
        <f t="shared" si="1"/>
        <v>13|3|AO|Aosta|0</v>
      </c>
      <c r="P14" s="64" t="s">
        <v>3356</v>
      </c>
    </row>
    <row r="15" spans="1:16">
      <c r="B15" s="6">
        <v>14</v>
      </c>
      <c r="C15" s="6">
        <v>248</v>
      </c>
      <c r="D15" t="s">
        <v>2043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1962</v>
      </c>
      <c r="L15" s="1" t="s">
        <v>1963</v>
      </c>
      <c r="M15" s="1">
        <v>0</v>
      </c>
      <c r="N15" s="50" t="str">
        <f t="shared" si="1"/>
        <v>14|4|BG|Bergamo|0</v>
      </c>
      <c r="P15" s="64" t="s">
        <v>1797</v>
      </c>
    </row>
    <row r="16" spans="1:16">
      <c r="B16" s="6">
        <v>15</v>
      </c>
      <c r="C16" s="6">
        <v>248</v>
      </c>
      <c r="D16" t="s">
        <v>2052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1964</v>
      </c>
      <c r="L16" s="1" t="s">
        <v>1965</v>
      </c>
      <c r="M16" s="1">
        <v>0</v>
      </c>
      <c r="N16" s="50" t="str">
        <f t="shared" si="1"/>
        <v>15|4|BS|Brescia|0</v>
      </c>
      <c r="P16" s="64" t="s">
        <v>3862</v>
      </c>
    </row>
    <row r="17" spans="2:16">
      <c r="B17" s="6">
        <v>16</v>
      </c>
      <c r="C17" s="6">
        <v>248</v>
      </c>
      <c r="D17" t="s">
        <v>2060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802</v>
      </c>
      <c r="L17" s="1" t="s">
        <v>1966</v>
      </c>
      <c r="M17" s="1">
        <v>0</v>
      </c>
      <c r="N17" s="50" t="str">
        <f t="shared" si="1"/>
        <v>16|4|CO|Como|0</v>
      </c>
      <c r="P17" s="63" t="s">
        <v>1230</v>
      </c>
    </row>
    <row r="18" spans="2:16">
      <c r="B18" s="6">
        <v>17</v>
      </c>
      <c r="C18" s="6">
        <v>248</v>
      </c>
      <c r="D18" t="s">
        <v>2064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1967</v>
      </c>
      <c r="L18" s="1" t="s">
        <v>1968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2071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1308</v>
      </c>
      <c r="L19" s="1" t="s">
        <v>1969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2075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668</v>
      </c>
      <c r="L20" s="1" t="s">
        <v>1970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1000</v>
      </c>
      <c r="L21" s="1" t="s">
        <v>1971</v>
      </c>
      <c r="M21" s="1">
        <v>0</v>
      </c>
      <c r="N21" s="50" t="str">
        <f t="shared" si="1"/>
        <v>20|4|MB|Monza e Brianza|0</v>
      </c>
    </row>
    <row r="22" spans="2:16">
      <c r="E22" s="26" t="s">
        <v>3865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807</v>
      </c>
      <c r="L22" s="1" t="s">
        <v>1972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1940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558</v>
      </c>
      <c r="L23" s="1" t="s">
        <v>1973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961</v>
      </c>
      <c r="L24" s="1" t="s">
        <v>1974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750</v>
      </c>
      <c r="L25" s="1" t="s">
        <v>1975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1058</v>
      </c>
      <c r="L26" s="1" t="s">
        <v>1976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1379</v>
      </c>
      <c r="L27" s="1" t="s">
        <v>1979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1980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883</v>
      </c>
      <c r="L29" s="1" t="s">
        <v>1982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1983</v>
      </c>
      <c r="L30" s="1" t="s">
        <v>1984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1985</v>
      </c>
      <c r="L31" s="1" t="s">
        <v>1986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738</v>
      </c>
      <c r="L32" s="1" t="s">
        <v>1987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718</v>
      </c>
      <c r="L33" s="1" t="s">
        <v>1989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1364</v>
      </c>
      <c r="L34" s="1" t="s">
        <v>1990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1991</v>
      </c>
      <c r="L35" s="1" t="s">
        <v>2089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1992</v>
      </c>
      <c r="L36" s="1" t="s">
        <v>1993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685</v>
      </c>
      <c r="L37" s="1" t="s">
        <v>1994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910</v>
      </c>
      <c r="L38" s="1" t="s">
        <v>1995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1265</v>
      </c>
      <c r="L39" s="1" t="s">
        <v>1996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705</v>
      </c>
      <c r="L40" s="1" t="s">
        <v>1997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1360</v>
      </c>
      <c r="L41" s="1" t="s">
        <v>1998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894</v>
      </c>
      <c r="L42" s="1" t="s">
        <v>1999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672</v>
      </c>
      <c r="L43" s="1" t="s">
        <v>2001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2002</v>
      </c>
      <c r="L44" s="1" t="s">
        <v>2003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804</v>
      </c>
      <c r="L45" s="1" t="s">
        <v>2004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787</v>
      </c>
      <c r="L46" s="1" t="s">
        <v>2005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1406</v>
      </c>
      <c r="L47" s="1" t="s">
        <v>2006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808</v>
      </c>
      <c r="L48" s="1" t="s">
        <v>2007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2008</v>
      </c>
      <c r="L49" s="1" t="s">
        <v>2009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896</v>
      </c>
      <c r="L50" s="1" t="s">
        <v>2010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1052</v>
      </c>
      <c r="L51" s="1" t="s">
        <v>2011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2012</v>
      </c>
      <c r="L52" s="1" t="s">
        <v>2013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786</v>
      </c>
      <c r="L53" s="1" t="s">
        <v>2015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2016</v>
      </c>
      <c r="L54" s="1" t="s">
        <v>2017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724</v>
      </c>
      <c r="L55" s="1" t="s">
        <v>2018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2019</v>
      </c>
      <c r="L56" s="1" t="s">
        <v>2020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812</v>
      </c>
      <c r="L57" s="1" t="s">
        <v>2022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891</v>
      </c>
      <c r="L58" s="1" t="s">
        <v>2023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2024</v>
      </c>
      <c r="L59" s="1" t="s">
        <v>2025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2026</v>
      </c>
      <c r="L60" s="1" t="s">
        <v>2027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680</v>
      </c>
      <c r="L61" s="1" t="s">
        <v>2029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2028</v>
      </c>
      <c r="L62" s="1" t="s">
        <v>2029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809</v>
      </c>
      <c r="L63" s="1" t="s">
        <v>2031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2032</v>
      </c>
      <c r="L64" s="1" t="s">
        <v>2033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2035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2036</v>
      </c>
      <c r="L66" s="1" t="s">
        <v>2037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560</v>
      </c>
      <c r="L67" s="1" t="s">
        <v>2038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2039</v>
      </c>
      <c r="L68" s="1" t="s">
        <v>2040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806</v>
      </c>
      <c r="L69" s="1" t="s">
        <v>2041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732</v>
      </c>
      <c r="L70" s="1" t="s">
        <v>2042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2044</v>
      </c>
      <c r="L71" s="1" t="s">
        <v>2045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1915</v>
      </c>
      <c r="L72" s="1" t="s">
        <v>2046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742</v>
      </c>
      <c r="L73" s="1" t="s">
        <v>2047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2048</v>
      </c>
      <c r="L74" s="1" t="s">
        <v>2049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2050</v>
      </c>
      <c r="L75" s="1" t="s">
        <v>2051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2053</v>
      </c>
      <c r="L76" s="1" t="s">
        <v>2054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1249</v>
      </c>
      <c r="L77" s="1" t="s">
        <v>2055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591</v>
      </c>
      <c r="L78" s="1" t="s">
        <v>2056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2057</v>
      </c>
      <c r="L79" s="1" t="s">
        <v>2058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722</v>
      </c>
      <c r="L80" s="1" t="s">
        <v>2059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2061</v>
      </c>
      <c r="L81" s="1" t="s">
        <v>2062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2063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1302</v>
      </c>
      <c r="L83" s="1" t="s">
        <v>2065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2066</v>
      </c>
      <c r="L84" s="1" t="s">
        <v>2067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811</v>
      </c>
      <c r="L85" s="1" t="s">
        <v>2068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930</v>
      </c>
      <c r="L86" s="1" t="s">
        <v>2069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1435</v>
      </c>
      <c r="L87" s="1" t="s">
        <v>2070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2072</v>
      </c>
      <c r="L88" s="1" t="s">
        <v>2073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1056</v>
      </c>
      <c r="L89" s="1" t="s">
        <v>2074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2076</v>
      </c>
      <c r="L90" s="1" t="s">
        <v>2077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1030</v>
      </c>
      <c r="L91" s="1" t="s">
        <v>2078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2079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2080</v>
      </c>
      <c r="L93" s="1" t="s">
        <v>2081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1047</v>
      </c>
      <c r="L94" s="1" t="s">
        <v>2082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788</v>
      </c>
      <c r="L95" s="1" t="s">
        <v>2083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2084</v>
      </c>
      <c r="L96" s="1" t="s">
        <v>2085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726</v>
      </c>
      <c r="L97" s="1" t="s">
        <v>2086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2087</v>
      </c>
      <c r="L98" s="1" t="s">
        <v>2088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3866</v>
      </c>
    </row>
    <row r="101" spans="2:14">
      <c r="B101" s="77"/>
      <c r="C101" s="78"/>
      <c r="D101" s="78"/>
      <c r="E101" s="80"/>
      <c r="N101" s="26" t="s">
        <v>1940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55" t="s">
        <v>3871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3868</v>
      </c>
    </row>
    <row r="2" spans="1:8">
      <c r="B2" s="6">
        <v>1</v>
      </c>
      <c r="C2" s="6">
        <v>256</v>
      </c>
      <c r="D2" t="s">
        <v>736</v>
      </c>
      <c r="E2" t="s">
        <v>2091</v>
      </c>
      <c r="F2" s="50" t="str">
        <f>B2&amp;"|"&amp;C2&amp;"|"&amp;D2&amp;"|"&amp;E2</f>
        <v>1|256|MD|Madeira</v>
      </c>
      <c r="H2" s="99" t="s">
        <v>1226</v>
      </c>
    </row>
    <row r="3" spans="1:8">
      <c r="H3" s="100" t="s">
        <v>3869</v>
      </c>
    </row>
    <row r="4" spans="1:8">
      <c r="F4" s="26" t="s">
        <v>3872</v>
      </c>
      <c r="H4" s="100" t="s">
        <v>3278</v>
      </c>
    </row>
    <row r="5" spans="1:8">
      <c r="F5" s="26" t="s">
        <v>2090</v>
      </c>
      <c r="H5" s="100" t="s">
        <v>3168</v>
      </c>
    </row>
    <row r="6" spans="1:8">
      <c r="H6" s="100" t="s">
        <v>3356</v>
      </c>
    </row>
    <row r="7" spans="1:8">
      <c r="H7" s="100" t="s">
        <v>3870</v>
      </c>
    </row>
    <row r="8" spans="1:8">
      <c r="H8" s="99" t="s">
        <v>1230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8" t="s">
        <v>3877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3874</v>
      </c>
    </row>
    <row r="2" spans="1:8">
      <c r="B2" s="1">
        <v>1</v>
      </c>
      <c r="C2" s="1">
        <v>263</v>
      </c>
      <c r="D2" s="1" t="s">
        <v>2093</v>
      </c>
      <c r="E2" s="1" t="s">
        <v>2094</v>
      </c>
      <c r="F2" s="50" t="str">
        <f>B2&amp;"|"&amp;C2&amp;"|"&amp;D2&amp;"|"&amp;E2</f>
        <v>1|263|DR|Drenthe</v>
      </c>
      <c r="H2" s="99" t="s">
        <v>1226</v>
      </c>
    </row>
    <row r="3" spans="1:8">
      <c r="B3" s="1">
        <v>2</v>
      </c>
      <c r="C3" s="1">
        <v>263</v>
      </c>
      <c r="D3" s="1" t="s">
        <v>1302</v>
      </c>
      <c r="E3" s="1" t="s">
        <v>2095</v>
      </c>
      <c r="F3" s="50" t="str">
        <f t="shared" ref="F3:F13" si="0">B3&amp;"|"&amp;C3&amp;"|"&amp;D3&amp;"|"&amp;E3</f>
        <v>2|263|FR|Friesland</v>
      </c>
      <c r="H3" s="101" t="s">
        <v>3875</v>
      </c>
    </row>
    <row r="4" spans="1:8">
      <c r="B4" s="1">
        <v>3</v>
      </c>
      <c r="C4" s="1">
        <v>263</v>
      </c>
      <c r="D4" s="1" t="s">
        <v>804</v>
      </c>
      <c r="E4" s="1" t="s">
        <v>2096</v>
      </c>
      <c r="F4" s="50" t="str">
        <f t="shared" si="0"/>
        <v>3|263|GR|Groningen</v>
      </c>
      <c r="H4" s="101" t="s">
        <v>3278</v>
      </c>
    </row>
    <row r="5" spans="1:8">
      <c r="B5" s="1">
        <v>4</v>
      </c>
      <c r="C5" s="1">
        <v>263</v>
      </c>
      <c r="D5" s="1" t="s">
        <v>1003</v>
      </c>
      <c r="E5" s="1" t="s">
        <v>2097</v>
      </c>
      <c r="F5" s="50" t="str">
        <f t="shared" si="0"/>
        <v>4|263|NB|Noord-Brabant</v>
      </c>
      <c r="H5" s="101" t="s">
        <v>3169</v>
      </c>
    </row>
    <row r="6" spans="1:8">
      <c r="B6" s="1">
        <v>5</v>
      </c>
      <c r="C6" s="1">
        <v>263</v>
      </c>
      <c r="D6" s="1" t="s">
        <v>1408</v>
      </c>
      <c r="E6" s="1" t="s">
        <v>2098</v>
      </c>
      <c r="F6" s="50" t="str">
        <f t="shared" si="0"/>
        <v>5|263|OV|Overijssel</v>
      </c>
      <c r="H6" s="101" t="s">
        <v>3356</v>
      </c>
    </row>
    <row r="7" spans="1:8">
      <c r="B7" s="1">
        <v>6</v>
      </c>
      <c r="C7" s="1">
        <v>263</v>
      </c>
      <c r="D7" s="1" t="s">
        <v>2099</v>
      </c>
      <c r="E7" s="1" t="s">
        <v>2100</v>
      </c>
      <c r="F7" s="50" t="str">
        <f t="shared" si="0"/>
        <v>6|263|ZH|Zuid-Holland</v>
      </c>
      <c r="H7" s="101" t="s">
        <v>3876</v>
      </c>
    </row>
    <row r="8" spans="1:8">
      <c r="B8" s="1">
        <v>7</v>
      </c>
      <c r="C8" s="1">
        <v>263</v>
      </c>
      <c r="D8" s="1" t="s">
        <v>2101</v>
      </c>
      <c r="E8" s="1" t="s">
        <v>2102</v>
      </c>
      <c r="F8" s="50" t="str">
        <f t="shared" si="0"/>
        <v>7|263|FL|Flevoland</v>
      </c>
      <c r="H8" s="99" t="s">
        <v>1230</v>
      </c>
    </row>
    <row r="9" spans="1:8">
      <c r="B9" s="1">
        <v>8</v>
      </c>
      <c r="C9" s="1">
        <v>263</v>
      </c>
      <c r="D9" s="1" t="s">
        <v>1251</v>
      </c>
      <c r="E9" s="1" t="s">
        <v>2103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1338</v>
      </c>
      <c r="E10" s="1" t="s">
        <v>1401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2104</v>
      </c>
      <c r="E11" s="1" t="s">
        <v>2105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2106</v>
      </c>
      <c r="E12" s="1" t="s">
        <v>2107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2108</v>
      </c>
      <c r="E13" s="1" t="s">
        <v>2109</v>
      </c>
      <c r="F13" s="50" t="str">
        <f t="shared" si="0"/>
        <v>12|263|ZL|Zeeland</v>
      </c>
    </row>
    <row r="15" spans="1:8">
      <c r="F15" s="26" t="s">
        <v>3878</v>
      </c>
    </row>
    <row r="16" spans="1:8">
      <c r="F16" s="26" t="s">
        <v>2092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3880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3881</v>
      </c>
    </row>
    <row r="2" spans="1:8">
      <c r="B2" s="6">
        <v>1</v>
      </c>
      <c r="C2" s="6">
        <v>269</v>
      </c>
      <c r="D2" s="6" t="s">
        <v>868</v>
      </c>
      <c r="E2" t="s">
        <v>2110</v>
      </c>
      <c r="F2" s="50" t="str">
        <f>B2&amp;"|"&amp;C2&amp;"|"&amp;D2&amp;"|"&amp;E2</f>
        <v>1|269|Z|Zachodnio-Pomorskie</v>
      </c>
      <c r="H2" s="99" t="s">
        <v>1226</v>
      </c>
    </row>
    <row r="3" spans="1:8">
      <c r="B3" s="6">
        <v>2</v>
      </c>
      <c r="C3" s="6">
        <v>269</v>
      </c>
      <c r="D3" s="6" t="s">
        <v>861</v>
      </c>
      <c r="E3" t="s">
        <v>2111</v>
      </c>
      <c r="F3" s="50" t="str">
        <f t="shared" ref="F3:F17" si="0">B3&amp;"|"&amp;C3&amp;"|"&amp;D3&amp;"|"&amp;E3</f>
        <v>2|269|F|Pomorskie</v>
      </c>
      <c r="H3" s="101" t="s">
        <v>3882</v>
      </c>
    </row>
    <row r="4" spans="1:8">
      <c r="B4" s="6">
        <v>3</v>
      </c>
      <c r="C4" s="6">
        <v>269</v>
      </c>
      <c r="D4" s="6" t="s">
        <v>838</v>
      </c>
      <c r="E4" t="s">
        <v>2112</v>
      </c>
      <c r="F4" s="50" t="str">
        <f t="shared" si="0"/>
        <v>3|269|P|Kujawsko-Pomorskie</v>
      </c>
      <c r="H4" s="101" t="s">
        <v>3278</v>
      </c>
    </row>
    <row r="5" spans="1:8">
      <c r="B5" s="6">
        <v>4</v>
      </c>
      <c r="C5" s="6">
        <v>269</v>
      </c>
      <c r="D5" s="6" t="s">
        <v>832</v>
      </c>
      <c r="E5" t="s">
        <v>2113</v>
      </c>
      <c r="F5" s="50" t="str">
        <f t="shared" si="0"/>
        <v>4|269|B|Lubuskie</v>
      </c>
      <c r="H5" s="101" t="s">
        <v>3170</v>
      </c>
    </row>
    <row r="6" spans="1:8">
      <c r="B6" s="6">
        <v>5</v>
      </c>
      <c r="C6" s="6">
        <v>269</v>
      </c>
      <c r="D6" s="6" t="s">
        <v>847</v>
      </c>
      <c r="E6" t="s">
        <v>2114</v>
      </c>
      <c r="F6" s="50" t="str">
        <f t="shared" si="0"/>
        <v>5|269|W|Wielkopolskie</v>
      </c>
      <c r="H6" s="101" t="s">
        <v>3356</v>
      </c>
    </row>
    <row r="7" spans="1:8">
      <c r="B7" s="6">
        <v>6</v>
      </c>
      <c r="C7" s="6">
        <v>269</v>
      </c>
      <c r="D7" s="6" t="s">
        <v>855</v>
      </c>
      <c r="E7" t="s">
        <v>2115</v>
      </c>
      <c r="F7" s="50" t="str">
        <f t="shared" si="0"/>
        <v>6|269|J|Warminsko-Mazurskie</v>
      </c>
      <c r="H7" s="101" t="s">
        <v>3883</v>
      </c>
    </row>
    <row r="8" spans="1:8">
      <c r="B8" s="6">
        <v>7</v>
      </c>
      <c r="C8" s="6">
        <v>269</v>
      </c>
      <c r="D8" s="6" t="s">
        <v>876</v>
      </c>
      <c r="E8" t="s">
        <v>2116</v>
      </c>
      <c r="F8" s="50" t="str">
        <f t="shared" si="0"/>
        <v>7|269|O|Podlaskie</v>
      </c>
      <c r="H8" s="99" t="s">
        <v>1230</v>
      </c>
    </row>
    <row r="9" spans="1:8">
      <c r="B9" s="6">
        <v>8</v>
      </c>
      <c r="C9" s="6">
        <v>269</v>
      </c>
      <c r="D9" s="6" t="s">
        <v>769</v>
      </c>
      <c r="E9" t="s">
        <v>2117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857</v>
      </c>
      <c r="E10" t="s">
        <v>2118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866</v>
      </c>
      <c r="E11" t="s">
        <v>2119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830</v>
      </c>
      <c r="E12" t="s">
        <v>2120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834</v>
      </c>
      <c r="E13" t="s">
        <v>2121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859</v>
      </c>
      <c r="E14" t="s">
        <v>2122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864</v>
      </c>
      <c r="E15" t="s">
        <v>2123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851</v>
      </c>
      <c r="E16" t="s">
        <v>2124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849</v>
      </c>
      <c r="E17" t="s">
        <v>2125</v>
      </c>
      <c r="F17" s="50" t="str">
        <f t="shared" si="0"/>
        <v>16|269|M|Malopolskie</v>
      </c>
    </row>
    <row r="19" spans="2:6">
      <c r="F19" s="26" t="s">
        <v>3884</v>
      </c>
    </row>
    <row r="20" spans="2:6">
      <c r="F20" s="26" t="s">
        <v>3885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3889</v>
      </c>
    </row>
    <row r="2" spans="1:8">
      <c r="B2" s="6">
        <v>1</v>
      </c>
      <c r="C2" s="6">
        <v>272</v>
      </c>
      <c r="D2" s="6" t="s">
        <v>2053</v>
      </c>
      <c r="E2" t="s">
        <v>2126</v>
      </c>
      <c r="F2" s="50" t="str">
        <f>B2&amp;"|"&amp;C2&amp;"|"&amp;D2&amp;"|"&amp;E2</f>
        <v>1|272|AV|Aveiro</v>
      </c>
      <c r="H2" s="99" t="s">
        <v>1226</v>
      </c>
    </row>
    <row r="3" spans="1:8">
      <c r="B3" s="6">
        <v>2</v>
      </c>
      <c r="C3" s="6">
        <v>272</v>
      </c>
      <c r="D3" s="6" t="s">
        <v>2127</v>
      </c>
      <c r="E3" t="s">
        <v>2128</v>
      </c>
      <c r="F3" s="50" t="str">
        <f t="shared" ref="F3:F19" si="0">B3&amp;"|"&amp;C3&amp;"|"&amp;D3&amp;"|"&amp;E3</f>
        <v>2|272|BJ|Beja</v>
      </c>
      <c r="H3" s="101" t="s">
        <v>3890</v>
      </c>
    </row>
    <row r="4" spans="1:8">
      <c r="B4" s="6">
        <v>3</v>
      </c>
      <c r="C4" s="6">
        <v>272</v>
      </c>
      <c r="D4" s="6" t="s">
        <v>560</v>
      </c>
      <c r="E4" t="s">
        <v>2129</v>
      </c>
      <c r="F4" s="50" t="str">
        <f t="shared" si="0"/>
        <v>3|272|BR|Braga</v>
      </c>
      <c r="H4" s="101" t="s">
        <v>3278</v>
      </c>
    </row>
    <row r="5" spans="1:8">
      <c r="B5" s="6">
        <v>4</v>
      </c>
      <c r="C5" s="6">
        <v>272</v>
      </c>
      <c r="D5" s="6" t="s">
        <v>1962</v>
      </c>
      <c r="E5" t="s">
        <v>2130</v>
      </c>
      <c r="F5" s="50" t="str">
        <f t="shared" si="0"/>
        <v>4|272|BG|Bragança</v>
      </c>
      <c r="H5" s="101" t="s">
        <v>3171</v>
      </c>
    </row>
    <row r="6" spans="1:8">
      <c r="B6" s="6">
        <v>5</v>
      </c>
      <c r="C6" s="6">
        <v>272</v>
      </c>
      <c r="D6" s="6" t="s">
        <v>477</v>
      </c>
      <c r="E6" t="s">
        <v>2131</v>
      </c>
      <c r="F6" s="50" t="str">
        <f t="shared" si="0"/>
        <v>5|272|CB|Castelo Branco</v>
      </c>
      <c r="H6" s="101" t="s">
        <v>3356</v>
      </c>
    </row>
    <row r="7" spans="1:8">
      <c r="B7" s="6">
        <v>6</v>
      </c>
      <c r="C7" s="6">
        <v>272</v>
      </c>
      <c r="D7" s="6" t="s">
        <v>802</v>
      </c>
      <c r="E7" t="s">
        <v>2132</v>
      </c>
      <c r="F7" s="50" t="str">
        <f t="shared" si="0"/>
        <v>6|272|CO|Coimbra</v>
      </c>
      <c r="H7" s="101" t="s">
        <v>3891</v>
      </c>
    </row>
    <row r="8" spans="1:8">
      <c r="B8" s="6">
        <v>7</v>
      </c>
      <c r="C8" s="6">
        <v>272</v>
      </c>
      <c r="D8" s="6" t="s">
        <v>518</v>
      </c>
      <c r="E8" t="s">
        <v>2133</v>
      </c>
      <c r="F8" s="50" t="str">
        <f t="shared" si="0"/>
        <v>7|272|EV|Evora</v>
      </c>
      <c r="H8" s="99" t="s">
        <v>1230</v>
      </c>
    </row>
    <row r="9" spans="1:8">
      <c r="B9" s="6">
        <v>8</v>
      </c>
      <c r="C9" s="6">
        <v>272</v>
      </c>
      <c r="D9" s="6" t="s">
        <v>1302</v>
      </c>
      <c r="E9" t="s">
        <v>2134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1251</v>
      </c>
      <c r="E10" t="s">
        <v>2135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2136</v>
      </c>
      <c r="E11" t="s">
        <v>2137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2138</v>
      </c>
      <c r="E12" t="s">
        <v>2139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2072</v>
      </c>
      <c r="E13" t="s">
        <v>2140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2008</v>
      </c>
      <c r="E14" t="s">
        <v>2141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726</v>
      </c>
      <c r="E15" t="s">
        <v>2142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746</v>
      </c>
      <c r="E16" t="s">
        <v>2143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1957</v>
      </c>
      <c r="E17" t="s">
        <v>2144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701</v>
      </c>
      <c r="E18" t="s">
        <v>2145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1793</v>
      </c>
      <c r="E19" t="s">
        <v>2146</v>
      </c>
      <c r="F19" s="50" t="str">
        <f t="shared" si="0"/>
        <v>18|272|VS|Viseu</v>
      </c>
    </row>
    <row r="21" spans="2:6">
      <c r="F21" s="26" t="s">
        <v>3888</v>
      </c>
    </row>
    <row r="22" spans="2:6">
      <c r="F22" s="26" t="s">
        <v>2147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3893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3894</v>
      </c>
    </row>
    <row r="2" spans="1:8">
      <c r="B2" s="6">
        <v>1</v>
      </c>
      <c r="C2" s="6">
        <v>275</v>
      </c>
      <c r="D2" s="6" t="s">
        <v>672</v>
      </c>
      <c r="E2" t="s">
        <v>2148</v>
      </c>
      <c r="F2" s="50" t="str">
        <f>B2&amp;"|"&amp;C2&amp;"|"&amp;D2&amp;"|"&amp;E2</f>
        <v>1|275|AR|Arad</v>
      </c>
      <c r="H2" s="99" t="s">
        <v>1226</v>
      </c>
    </row>
    <row r="3" spans="1:8">
      <c r="B3" s="6">
        <v>2</v>
      </c>
      <c r="C3" s="6">
        <v>275</v>
      </c>
      <c r="D3" s="6" t="s">
        <v>3898</v>
      </c>
      <c r="E3" t="s">
        <v>3899</v>
      </c>
      <c r="F3" s="50" t="str">
        <f t="shared" ref="F3:F43" si="0">B3&amp;"|"&amp;C3&amp;"|"&amp;D3&amp;"|"&amp;E3</f>
        <v>2|275|Cs|Cara'-severin</v>
      </c>
      <c r="H3" s="101" t="s">
        <v>3895</v>
      </c>
    </row>
    <row r="4" spans="1:8">
      <c r="B4" s="6">
        <v>3</v>
      </c>
      <c r="C4" s="6">
        <v>275</v>
      </c>
      <c r="D4" s="6" t="s">
        <v>2149</v>
      </c>
      <c r="E4" t="s">
        <v>2150</v>
      </c>
      <c r="F4" s="50" t="str">
        <f t="shared" si="0"/>
        <v>3|275|HD|Hunedoara</v>
      </c>
      <c r="H4" s="101" t="s">
        <v>3278</v>
      </c>
    </row>
    <row r="5" spans="1:8">
      <c r="B5" s="6">
        <v>4</v>
      </c>
      <c r="C5" s="6">
        <v>275</v>
      </c>
      <c r="D5" s="6" t="s">
        <v>511</v>
      </c>
      <c r="E5" t="s">
        <v>3913</v>
      </c>
      <c r="F5" s="50" t="str">
        <f t="shared" si="0"/>
        <v>4|275|TM|Timis (Timis)</v>
      </c>
      <c r="H5" s="101" t="s">
        <v>3172</v>
      </c>
    </row>
    <row r="6" spans="1:8">
      <c r="B6" s="6">
        <v>5</v>
      </c>
      <c r="C6" s="6">
        <v>275</v>
      </c>
      <c r="D6" s="6" t="s">
        <v>527</v>
      </c>
      <c r="E6" t="s">
        <v>3914</v>
      </c>
      <c r="F6" s="50" t="str">
        <f t="shared" si="0"/>
        <v>5|275|BU|Bucuresti (Bucure'ti)</v>
      </c>
      <c r="H6" s="101" t="s">
        <v>3356</v>
      </c>
    </row>
    <row r="7" spans="1:8">
      <c r="B7" s="6">
        <v>6</v>
      </c>
      <c r="C7" s="6">
        <v>275</v>
      </c>
      <c r="D7" s="6" t="s">
        <v>2151</v>
      </c>
      <c r="E7" t="s">
        <v>2152</v>
      </c>
      <c r="F7" s="50" t="str">
        <f t="shared" si="0"/>
        <v>6|275|IF|Ilfov</v>
      </c>
      <c r="H7" s="101" t="s">
        <v>3896</v>
      </c>
    </row>
    <row r="8" spans="1:8">
      <c r="B8" s="6">
        <v>7</v>
      </c>
      <c r="C8" s="6">
        <v>275</v>
      </c>
      <c r="D8" s="6" t="s">
        <v>560</v>
      </c>
      <c r="E8" t="s">
        <v>3910</v>
      </c>
      <c r="F8" s="50" t="str">
        <f t="shared" si="0"/>
        <v>7|275|BR|Braila (Braila)</v>
      </c>
      <c r="H8" s="99" t="s">
        <v>1230</v>
      </c>
    </row>
    <row r="9" spans="1:8">
      <c r="B9" s="6">
        <v>8</v>
      </c>
      <c r="C9" s="6">
        <v>275</v>
      </c>
      <c r="D9" s="6" t="s">
        <v>533</v>
      </c>
      <c r="E9" t="s">
        <v>2153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2154</v>
      </c>
      <c r="E10" t="s">
        <v>2155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699</v>
      </c>
      <c r="E11" t="s">
        <v>2156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1446</v>
      </c>
      <c r="E12" t="s">
        <v>2157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2158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2159</v>
      </c>
      <c r="E14" t="s">
        <v>2160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1249</v>
      </c>
      <c r="E15" t="s">
        <v>2161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2162</v>
      </c>
      <c r="E16" t="s">
        <v>2163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2164</v>
      </c>
      <c r="E17" t="s">
        <v>3915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3900</v>
      </c>
      <c r="E18" t="s">
        <v>3911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3901</v>
      </c>
      <c r="E19" t="s">
        <v>3902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2165</v>
      </c>
      <c r="E20" t="s">
        <v>3916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2166</v>
      </c>
      <c r="E21" t="s">
        <v>2167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562</v>
      </c>
      <c r="E22" t="s">
        <v>2168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3903</v>
      </c>
      <c r="E23" t="s">
        <v>3917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3904</v>
      </c>
      <c r="E24" t="s">
        <v>3905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2076</v>
      </c>
      <c r="E25" t="s">
        <v>2169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2170</v>
      </c>
      <c r="E26" t="s">
        <v>2171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2172</v>
      </c>
      <c r="E27" t="s">
        <v>2173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1932</v>
      </c>
      <c r="E28" t="s">
        <v>3921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1790</v>
      </c>
      <c r="E29" t="s">
        <v>2174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711</v>
      </c>
      <c r="E30" t="s">
        <v>3920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621</v>
      </c>
      <c r="E31" t="s">
        <v>2175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2036</v>
      </c>
      <c r="E32" t="s">
        <v>2176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3906</v>
      </c>
      <c r="E33" t="s">
        <v>3918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1002</v>
      </c>
      <c r="E34" t="s">
        <v>3922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3907</v>
      </c>
      <c r="E35" t="s">
        <v>3908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3909</v>
      </c>
      <c r="E36" t="s">
        <v>2177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1379</v>
      </c>
      <c r="E37" t="s">
        <v>3912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1030</v>
      </c>
      <c r="E38" t="s">
        <v>3919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2178</v>
      </c>
      <c r="E39" t="s">
        <v>3923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804</v>
      </c>
      <c r="E40" t="s">
        <v>2179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1352</v>
      </c>
      <c r="E41" t="s">
        <v>2180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2181</v>
      </c>
      <c r="E42" t="s">
        <v>2182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1056</v>
      </c>
      <c r="E43" t="s">
        <v>2183</v>
      </c>
      <c r="F43" s="50" t="str">
        <f t="shared" si="0"/>
        <v>42|275|TR|Teleorman</v>
      </c>
    </row>
    <row r="45" spans="2:6">
      <c r="F45" s="26" t="s">
        <v>3897</v>
      </c>
    </row>
    <row r="46" spans="2:6">
      <c r="F46" s="26" t="s">
        <v>2184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3182</v>
      </c>
      <c r="B1" s="39" t="s">
        <v>3281</v>
      </c>
      <c r="C1" s="39" t="s">
        <v>3276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3290</v>
      </c>
      <c r="I1" s="111" t="s">
        <v>3281</v>
      </c>
      <c r="J1" s="111" t="s">
        <v>3291</v>
      </c>
      <c r="K1" s="52" t="str">
        <f>H1&amp;"|"&amp;I1&amp;"|"&amp;J1</f>
        <v>pas_cqzone_id|pas1_id|cqzone_id</v>
      </c>
      <c r="M1" s="35" t="s">
        <v>3298</v>
      </c>
      <c r="N1" s="35" t="s">
        <v>3281</v>
      </c>
      <c r="O1" s="35" t="s">
        <v>3299</v>
      </c>
      <c r="P1" s="36" t="str">
        <f>M1&amp;"|"&amp;N1&amp;"|"&amp;O1</f>
        <v>pas1_ituzone_id|pas1_id|ituzone_id</v>
      </c>
      <c r="R1" s="106" t="s">
        <v>3283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1226</v>
      </c>
    </row>
    <row r="3" spans="1:18">
      <c r="B3" s="6">
        <v>2</v>
      </c>
      <c r="C3" s="6">
        <v>1</v>
      </c>
      <c r="D3" t="s">
        <v>999</v>
      </c>
      <c r="E3" t="s">
        <v>3274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3282</v>
      </c>
    </row>
    <row r="4" spans="1:18">
      <c r="B4" s="6">
        <v>3</v>
      </c>
      <c r="C4" s="6">
        <v>1</v>
      </c>
      <c r="D4" t="s">
        <v>964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3278</v>
      </c>
    </row>
    <row r="5" spans="1:18">
      <c r="B5" s="6">
        <v>4</v>
      </c>
      <c r="C5" s="6">
        <v>1</v>
      </c>
      <c r="D5" t="s">
        <v>1000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3118</v>
      </c>
    </row>
    <row r="6" spans="1:18">
      <c r="B6" s="6">
        <v>5</v>
      </c>
      <c r="C6" s="6">
        <v>1</v>
      </c>
      <c r="D6" t="s">
        <v>1001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3356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3292</v>
      </c>
    </row>
    <row r="8" spans="1:18">
      <c r="B8" s="6">
        <v>7</v>
      </c>
      <c r="C8" s="6">
        <v>1</v>
      </c>
      <c r="D8" t="s">
        <v>621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1230</v>
      </c>
    </row>
    <row r="9" spans="1:18">
      <c r="B9" s="6">
        <v>8</v>
      </c>
      <c r="C9" s="6">
        <v>1</v>
      </c>
      <c r="D9" t="s">
        <v>1002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1003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3293</v>
      </c>
    </row>
    <row r="11" spans="1:18">
      <c r="B11" s="6">
        <v>10</v>
      </c>
      <c r="C11" s="6">
        <v>1</v>
      </c>
      <c r="D11" t="s">
        <v>631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3284</v>
      </c>
    </row>
    <row r="12" spans="1:18">
      <c r="B12" s="6">
        <v>11</v>
      </c>
      <c r="C12" s="6">
        <v>1</v>
      </c>
      <c r="D12" t="s">
        <v>1004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1226</v>
      </c>
    </row>
    <row r="13" spans="1:18">
      <c r="B13" s="6">
        <v>12</v>
      </c>
      <c r="C13" s="6">
        <v>1</v>
      </c>
      <c r="D13" t="s">
        <v>724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3286</v>
      </c>
    </row>
    <row r="14" spans="1:18">
      <c r="B14" s="6">
        <v>13</v>
      </c>
      <c r="C14" s="6">
        <v>1</v>
      </c>
      <c r="D14" t="s">
        <v>1005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3294</v>
      </c>
    </row>
    <row r="16" spans="1:18">
      <c r="F16" s="53" t="s">
        <v>580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1230</v>
      </c>
    </row>
    <row r="17" spans="1:18">
      <c r="F17" s="53" t="s">
        <v>577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3285</v>
      </c>
    </row>
    <row r="20" spans="1:18">
      <c r="K20" s="53" t="s">
        <v>3289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1226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3297</v>
      </c>
      <c r="R22" s="107" t="s">
        <v>3288</v>
      </c>
    </row>
    <row r="23" spans="1:18">
      <c r="R23" s="107" t="s">
        <v>3296</v>
      </c>
    </row>
    <row r="24" spans="1:18">
      <c r="R24" s="106" t="s">
        <v>1230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39" t="s">
        <v>3925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3926</v>
      </c>
    </row>
    <row r="2" spans="1:8">
      <c r="B2" s="6">
        <v>1</v>
      </c>
      <c r="C2" s="6">
        <v>281</v>
      </c>
      <c r="D2" s="6" t="s">
        <v>2053</v>
      </c>
      <c r="E2" t="s">
        <v>2187</v>
      </c>
      <c r="F2" s="50" t="str">
        <f>B2&amp;"|"&amp;C2&amp;"|"&amp;D2&amp;"|"&amp;E2</f>
        <v>1|281|AV|Avila</v>
      </c>
      <c r="H2" s="99" t="s">
        <v>1226</v>
      </c>
    </row>
    <row r="3" spans="1:8">
      <c r="B3" s="6">
        <v>2</v>
      </c>
      <c r="C3" s="6">
        <v>281</v>
      </c>
      <c r="D3" s="6" t="s">
        <v>527</v>
      </c>
      <c r="E3" t="s">
        <v>2188</v>
      </c>
      <c r="F3" s="50" t="str">
        <f t="shared" ref="F3:F48" si="0">B3&amp;"|"&amp;C3&amp;"|"&amp;D3&amp;"|"&amp;E3</f>
        <v>2|281|BU|Burgos</v>
      </c>
      <c r="H3" s="100" t="s">
        <v>3927</v>
      </c>
    </row>
    <row r="4" spans="1:8">
      <c r="B4" s="6">
        <v>3</v>
      </c>
      <c r="C4" s="6">
        <v>281</v>
      </c>
      <c r="D4" s="6" t="s">
        <v>830</v>
      </c>
      <c r="E4" t="s">
        <v>2189</v>
      </c>
      <c r="F4" s="50" t="str">
        <f t="shared" si="0"/>
        <v>3|281|C|A Coruña</v>
      </c>
      <c r="H4" s="100" t="s">
        <v>3278</v>
      </c>
    </row>
    <row r="5" spans="1:8">
      <c r="B5" s="6">
        <v>4</v>
      </c>
      <c r="C5" s="6">
        <v>281</v>
      </c>
      <c r="D5" s="6" t="s">
        <v>806</v>
      </c>
      <c r="E5" t="s">
        <v>823</v>
      </c>
      <c r="F5" s="50" t="str">
        <f t="shared" si="0"/>
        <v>4|281|LE|Leon</v>
      </c>
      <c r="H5" s="100" t="s">
        <v>3173</v>
      </c>
    </row>
    <row r="6" spans="1:8">
      <c r="B6" s="6">
        <v>5</v>
      </c>
      <c r="C6" s="6">
        <v>281</v>
      </c>
      <c r="D6" s="6" t="s">
        <v>668</v>
      </c>
      <c r="E6" t="s">
        <v>862</v>
      </c>
      <c r="F6" s="50" t="str">
        <f t="shared" si="0"/>
        <v>5|281|LO|La Rioja</v>
      </c>
      <c r="H6" s="100" t="s">
        <v>3356</v>
      </c>
    </row>
    <row r="7" spans="1:8">
      <c r="B7" s="6">
        <v>6</v>
      </c>
      <c r="C7" s="6">
        <v>281</v>
      </c>
      <c r="D7" s="6" t="s">
        <v>1406</v>
      </c>
      <c r="E7" t="s">
        <v>2190</v>
      </c>
      <c r="F7" s="50" t="str">
        <f t="shared" si="0"/>
        <v>6|281|LU|Lugo</v>
      </c>
      <c r="H7" s="100" t="s">
        <v>3928</v>
      </c>
    </row>
    <row r="8" spans="1:8">
      <c r="B8" s="6">
        <v>7</v>
      </c>
      <c r="C8" s="6">
        <v>281</v>
      </c>
      <c r="D8" s="6" t="s">
        <v>876</v>
      </c>
      <c r="E8" t="s">
        <v>2191</v>
      </c>
      <c r="F8" s="50" t="str">
        <f t="shared" si="0"/>
        <v>7|281|O|Asturias</v>
      </c>
      <c r="H8" s="99" t="s">
        <v>1230</v>
      </c>
    </row>
    <row r="9" spans="1:8">
      <c r="B9" s="6">
        <v>8</v>
      </c>
      <c r="C9" s="6">
        <v>281</v>
      </c>
      <c r="D9" s="6" t="s">
        <v>2192</v>
      </c>
      <c r="E9" t="s">
        <v>2193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838</v>
      </c>
      <c r="E10" t="s">
        <v>2194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1052</v>
      </c>
      <c r="E11" t="s">
        <v>2195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834</v>
      </c>
      <c r="E12" t="s">
        <v>2196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722</v>
      </c>
      <c r="E13" t="s">
        <v>2197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951</v>
      </c>
      <c r="E14" t="s">
        <v>2198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750</v>
      </c>
      <c r="E15" t="s">
        <v>2199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1058</v>
      </c>
      <c r="E16" t="s">
        <v>2200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1904</v>
      </c>
      <c r="E17" t="s">
        <v>2201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1951</v>
      </c>
      <c r="E18" t="s">
        <v>2202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2203</v>
      </c>
      <c r="E19" t="s">
        <v>2204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2057</v>
      </c>
      <c r="E20" t="s">
        <v>2205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790</v>
      </c>
      <c r="E21" t="s">
        <v>2206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2019</v>
      </c>
      <c r="E22" t="s">
        <v>2207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564</v>
      </c>
      <c r="E23" t="s">
        <v>2208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868</v>
      </c>
      <c r="E24" t="s">
        <v>2209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832</v>
      </c>
      <c r="E25" t="s">
        <v>2210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2211</v>
      </c>
      <c r="E26" t="s">
        <v>2212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864</v>
      </c>
      <c r="E27" t="s">
        <v>2213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846</v>
      </c>
      <c r="E28" t="s">
        <v>2214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2216</v>
      </c>
      <c r="E30" t="s">
        <v>2217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1967</v>
      </c>
      <c r="E31" t="s">
        <v>2218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740</v>
      </c>
      <c r="E32" t="s">
        <v>2219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1045</v>
      </c>
      <c r="E33" t="s">
        <v>2220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849</v>
      </c>
      <c r="E34" t="s">
        <v>2221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853</v>
      </c>
      <c r="E36" t="s">
        <v>2223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1915</v>
      </c>
      <c r="E38" t="s">
        <v>2225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682</v>
      </c>
      <c r="E39" t="s">
        <v>2226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870</v>
      </c>
      <c r="E40" t="s">
        <v>2227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785</v>
      </c>
      <c r="E42" t="s">
        <v>2229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802</v>
      </c>
      <c r="E43" t="s">
        <v>841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804</v>
      </c>
      <c r="E44" t="s">
        <v>821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836</v>
      </c>
      <c r="E45" t="s">
        <v>2230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855</v>
      </c>
      <c r="E46" t="s">
        <v>2231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566</v>
      </c>
      <c r="E47" t="s">
        <v>2232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886</v>
      </c>
      <c r="E48" t="s">
        <v>2233</v>
      </c>
      <c r="F48" s="50" t="str">
        <f t="shared" si="0"/>
        <v>47|281|SE|Sevilla</v>
      </c>
    </row>
    <row r="50" spans="6:6">
      <c r="F50" s="26" t="s">
        <v>2186</v>
      </c>
    </row>
    <row r="51" spans="6:6">
      <c r="F51" s="26" t="s">
        <v>2185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3182</v>
      </c>
      <c r="B1" s="39" t="s">
        <v>3933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3930</v>
      </c>
    </row>
    <row r="2" spans="1:8">
      <c r="B2" s="6">
        <v>1</v>
      </c>
      <c r="C2" s="6">
        <v>284</v>
      </c>
      <c r="D2" s="6" t="s">
        <v>476</v>
      </c>
      <c r="E2" t="s">
        <v>3214</v>
      </c>
      <c r="F2" s="50" t="str">
        <f>B2&amp;"|"&amp;C2&amp;"|"&amp;D2&amp;"|"&amp;E2</f>
        <v>1|284|AB|Stockholm lan</v>
      </c>
      <c r="H2" s="99" t="s">
        <v>1226</v>
      </c>
    </row>
    <row r="3" spans="1:8">
      <c r="B3" s="6">
        <v>2</v>
      </c>
      <c r="C3" s="6">
        <v>284</v>
      </c>
      <c r="D3" s="6" t="s">
        <v>926</v>
      </c>
      <c r="E3" t="s">
        <v>3215</v>
      </c>
      <c r="F3" s="50" t="str">
        <f t="shared" ref="F3:F22" si="0">B3&amp;"|"&amp;C3&amp;"|"&amp;D3&amp;"|"&amp;E3</f>
        <v>2|284|I|Gotlands lan</v>
      </c>
      <c r="H3" s="100" t="s">
        <v>3931</v>
      </c>
    </row>
    <row r="4" spans="1:8">
      <c r="B4" s="6">
        <v>3</v>
      </c>
      <c r="C4" s="6">
        <v>284</v>
      </c>
      <c r="D4" s="6" t="s">
        <v>2235</v>
      </c>
      <c r="E4" t="s">
        <v>3216</v>
      </c>
      <c r="F4" s="50" t="str">
        <f t="shared" si="0"/>
        <v>3|284|BD|Norrbottens lan</v>
      </c>
      <c r="H4" s="100" t="s">
        <v>3278</v>
      </c>
    </row>
    <row r="5" spans="1:8">
      <c r="B5" s="6">
        <v>4</v>
      </c>
      <c r="C5" s="6">
        <v>284</v>
      </c>
      <c r="D5" s="6" t="s">
        <v>899</v>
      </c>
      <c r="E5" t="s">
        <v>3217</v>
      </c>
      <c r="F5" s="50" t="str">
        <f t="shared" si="0"/>
        <v>4|284|AC|Vasterbottens lan</v>
      </c>
      <c r="H5" s="100" t="s">
        <v>3174</v>
      </c>
    </row>
    <row r="6" spans="1:8">
      <c r="B6" s="6">
        <v>5</v>
      </c>
      <c r="C6" s="6">
        <v>284</v>
      </c>
      <c r="D6" s="6" t="s">
        <v>840</v>
      </c>
      <c r="E6" t="s">
        <v>3218</v>
      </c>
      <c r="F6" s="50" t="str">
        <f t="shared" si="0"/>
        <v>5|284|X|Gavleborgs lan</v>
      </c>
      <c r="H6" s="100" t="s">
        <v>3356</v>
      </c>
    </row>
    <row r="7" spans="1:8">
      <c r="B7" s="6">
        <v>6</v>
      </c>
      <c r="C7" s="6">
        <v>284</v>
      </c>
      <c r="D7" s="6" t="s">
        <v>868</v>
      </c>
      <c r="E7" t="s">
        <v>3219</v>
      </c>
      <c r="F7" s="50" t="str">
        <f t="shared" si="0"/>
        <v>6|284|Z|Jamtlands lan</v>
      </c>
      <c r="H7" s="100" t="s">
        <v>3932</v>
      </c>
    </row>
    <row r="8" spans="1:8">
      <c r="B8" s="6">
        <v>7</v>
      </c>
      <c r="C8" s="6">
        <v>284</v>
      </c>
      <c r="D8" s="6" t="s">
        <v>406</v>
      </c>
      <c r="E8" t="s">
        <v>3220</v>
      </c>
      <c r="F8" s="50" t="str">
        <f t="shared" si="0"/>
        <v>7|284|Y|Vasternorrlands lan</v>
      </c>
      <c r="H8" s="99" t="s">
        <v>1230</v>
      </c>
    </row>
    <row r="9" spans="1:8">
      <c r="B9" s="6">
        <v>8</v>
      </c>
      <c r="C9" s="6">
        <v>284</v>
      </c>
      <c r="D9" s="6" t="s">
        <v>847</v>
      </c>
      <c r="E9" t="s">
        <v>3221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834</v>
      </c>
      <c r="E10" t="s">
        <v>3222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876</v>
      </c>
      <c r="E11" t="s">
        <v>3223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846</v>
      </c>
      <c r="E12" t="s">
        <v>3224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844</v>
      </c>
      <c r="E13" t="s">
        <v>3225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857</v>
      </c>
      <c r="E14" t="s">
        <v>3226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830</v>
      </c>
      <c r="E15" t="s">
        <v>3227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866</v>
      </c>
      <c r="E16" t="s">
        <v>3228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842</v>
      </c>
      <c r="E17" t="s">
        <v>3229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859</v>
      </c>
      <c r="E18" t="s">
        <v>3230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861</v>
      </c>
      <c r="E19" t="s">
        <v>3231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836</v>
      </c>
      <c r="E20" t="s">
        <v>3232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851</v>
      </c>
      <c r="E21" t="s">
        <v>3233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864</v>
      </c>
      <c r="E22" t="s">
        <v>3234</v>
      </c>
      <c r="F22" s="50" t="str">
        <f t="shared" si="0"/>
        <v>21|284|L|Skane lan</v>
      </c>
    </row>
    <row r="24" spans="2:6">
      <c r="F24" s="26" t="s">
        <v>3929</v>
      </c>
    </row>
    <row r="25" spans="2:6">
      <c r="F25" s="26" t="s">
        <v>2234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3939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3935</v>
      </c>
    </row>
    <row r="2" spans="1:8">
      <c r="B2" s="6">
        <v>1</v>
      </c>
      <c r="C2" s="6">
        <v>287</v>
      </c>
      <c r="D2" s="6" t="s">
        <v>2076</v>
      </c>
      <c r="E2" t="s">
        <v>2237</v>
      </c>
      <c r="F2" s="50" t="str">
        <f>B2&amp;"|"&amp;C2&amp;"|"&amp;D2&amp;"|"&amp;E2</f>
        <v>1|287|AG|Aargau</v>
      </c>
      <c r="H2" s="99" t="s">
        <v>1226</v>
      </c>
    </row>
    <row r="3" spans="1:8">
      <c r="B3" s="6">
        <v>2</v>
      </c>
      <c r="C3" s="6">
        <v>287</v>
      </c>
      <c r="D3" s="6" t="s">
        <v>672</v>
      </c>
      <c r="E3" t="s">
        <v>2238</v>
      </c>
      <c r="F3" s="50" t="str">
        <f t="shared" ref="F3:F27" si="0">B3&amp;"|"&amp;C3&amp;"|"&amp;D3&amp;"|"&amp;E3</f>
        <v>2|287|AR|Appenzell Ausserrhoden</v>
      </c>
      <c r="H3" s="101" t="s">
        <v>3936</v>
      </c>
    </row>
    <row r="4" spans="1:8">
      <c r="B4" s="6">
        <v>3</v>
      </c>
      <c r="C4" s="6">
        <v>287</v>
      </c>
      <c r="D4" s="6" t="s">
        <v>2239</v>
      </c>
      <c r="E4" t="s">
        <v>2240</v>
      </c>
      <c r="F4" s="50" t="str">
        <f t="shared" si="0"/>
        <v>3|287|AI|Appenzell Innerrhoden</v>
      </c>
      <c r="H4" s="101" t="s">
        <v>3278</v>
      </c>
    </row>
    <row r="5" spans="1:8">
      <c r="B5" s="6">
        <v>4</v>
      </c>
      <c r="C5" s="6">
        <v>287</v>
      </c>
      <c r="D5" s="6" t="s">
        <v>1247</v>
      </c>
      <c r="E5" t="s">
        <v>2241</v>
      </c>
      <c r="F5" s="50" t="str">
        <f t="shared" si="0"/>
        <v>4|287|BL|Basel Landschaft</v>
      </c>
      <c r="H5" s="101" t="s">
        <v>3175</v>
      </c>
    </row>
    <row r="6" spans="1:8">
      <c r="B6" s="6">
        <v>5</v>
      </c>
      <c r="C6" s="6">
        <v>287</v>
      </c>
      <c r="D6" s="6" t="s">
        <v>1964</v>
      </c>
      <c r="E6" t="s">
        <v>2242</v>
      </c>
      <c r="F6" s="50" t="str">
        <f t="shared" si="0"/>
        <v>5|287|BS|Basel Stadt</v>
      </c>
      <c r="H6" s="101" t="s">
        <v>3356</v>
      </c>
    </row>
    <row r="7" spans="1:8">
      <c r="B7" s="6">
        <v>6</v>
      </c>
      <c r="C7" s="6">
        <v>287</v>
      </c>
      <c r="D7" s="6" t="s">
        <v>1879</v>
      </c>
      <c r="E7" t="s">
        <v>2243</v>
      </c>
      <c r="F7" s="50" t="str">
        <f t="shared" si="0"/>
        <v>6|287|BE|Bern</v>
      </c>
      <c r="H7" s="101" t="s">
        <v>3937</v>
      </c>
    </row>
    <row r="8" spans="1:8">
      <c r="B8" s="6">
        <v>7</v>
      </c>
      <c r="C8" s="6">
        <v>287</v>
      </c>
      <c r="D8" s="6" t="s">
        <v>1302</v>
      </c>
      <c r="E8" t="s">
        <v>2244</v>
      </c>
      <c r="F8" s="50" t="str">
        <f t="shared" si="0"/>
        <v>7|287|FR|Freiburg / Fribourg</v>
      </c>
      <c r="H8" s="99" t="s">
        <v>1230</v>
      </c>
    </row>
    <row r="9" spans="1:8">
      <c r="B9" s="6">
        <v>8</v>
      </c>
      <c r="C9" s="6">
        <v>287</v>
      </c>
      <c r="D9" s="6" t="s">
        <v>1943</v>
      </c>
      <c r="E9" t="s">
        <v>2245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2154</v>
      </c>
      <c r="E10" t="s">
        <v>2246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804</v>
      </c>
      <c r="E11" t="s">
        <v>2247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1336</v>
      </c>
      <c r="E12" t="s">
        <v>1829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1406</v>
      </c>
      <c r="E13" t="s">
        <v>2248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1050</v>
      </c>
      <c r="E14" t="s">
        <v>2249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1890</v>
      </c>
      <c r="E15" t="s">
        <v>2250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1297</v>
      </c>
      <c r="E16" t="s">
        <v>2251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1895</v>
      </c>
      <c r="E17" t="s">
        <v>2252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1362</v>
      </c>
      <c r="E18" t="s">
        <v>2253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750</v>
      </c>
      <c r="E19" t="s">
        <v>2254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951</v>
      </c>
      <c r="E20" t="s">
        <v>2255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1218</v>
      </c>
      <c r="E21" t="s">
        <v>2256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2257</v>
      </c>
      <c r="E22" t="s">
        <v>2258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2259</v>
      </c>
      <c r="E23" t="s">
        <v>2260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1438</v>
      </c>
      <c r="E24" t="s">
        <v>2261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1793</v>
      </c>
      <c r="E25" t="s">
        <v>2262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2099</v>
      </c>
      <c r="E26" t="s">
        <v>2263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2264</v>
      </c>
      <c r="E27" t="s">
        <v>2265</v>
      </c>
      <c r="F27" s="50" t="str">
        <f t="shared" si="0"/>
        <v>26|287|ZG|Zug</v>
      </c>
    </row>
    <row r="29" spans="2:6">
      <c r="F29" s="26" t="s">
        <v>3938</v>
      </c>
    </row>
    <row r="30" spans="2:6">
      <c r="F30" s="26" t="s">
        <v>2236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3941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3176</v>
      </c>
    </row>
    <row r="2" spans="1:8">
      <c r="B2" s="6">
        <v>1</v>
      </c>
      <c r="C2" s="6">
        <v>288</v>
      </c>
      <c r="D2" s="6" t="s">
        <v>1054</v>
      </c>
      <c r="E2" t="s">
        <v>2267</v>
      </c>
      <c r="F2" s="50" t="str">
        <f>B2&amp;"|"&amp;C2&amp;"|"&amp;D2&amp;"|"&amp;E2</f>
        <v>1|288|SU|Sums'ka Oblast'</v>
      </c>
      <c r="H2" s="99" t="s">
        <v>1226</v>
      </c>
    </row>
    <row r="3" spans="1:8">
      <c r="B3" s="6">
        <v>2</v>
      </c>
      <c r="C3" s="6">
        <v>288</v>
      </c>
      <c r="D3" s="6" t="s">
        <v>2019</v>
      </c>
      <c r="E3" t="s">
        <v>2268</v>
      </c>
      <c r="F3" s="50" t="str">
        <f t="shared" ref="F3:F27" si="0">B3&amp;"|"&amp;C3&amp;"|"&amp;D3&amp;"|"&amp;E3</f>
        <v>2|288|TE|Ternopil's'ka Oblast'</v>
      </c>
      <c r="H3" s="101" t="s">
        <v>3943</v>
      </c>
    </row>
    <row r="4" spans="1:8">
      <c r="B4" s="6">
        <v>3</v>
      </c>
      <c r="C4" s="6">
        <v>288</v>
      </c>
      <c r="D4" s="6" t="s">
        <v>786</v>
      </c>
      <c r="E4" t="s">
        <v>2269</v>
      </c>
      <c r="F4" s="50" t="str">
        <f t="shared" si="0"/>
        <v>3|288|CH|Cherkas'ka Oblast'</v>
      </c>
      <c r="H4" s="101" t="s">
        <v>3278</v>
      </c>
    </row>
    <row r="5" spans="1:8">
      <c r="B5" s="6">
        <v>4</v>
      </c>
      <c r="C5" s="6">
        <v>288</v>
      </c>
      <c r="D5" s="6" t="s">
        <v>1904</v>
      </c>
      <c r="E5" t="s">
        <v>2270</v>
      </c>
      <c r="F5" s="50" t="str">
        <f t="shared" si="0"/>
        <v>4|288|ZA|Zakarpats'ka Oblast'</v>
      </c>
      <c r="H5" s="101" t="s">
        <v>3177</v>
      </c>
    </row>
    <row r="6" spans="1:8">
      <c r="B6" s="6">
        <v>5</v>
      </c>
      <c r="C6" s="6">
        <v>288</v>
      </c>
      <c r="D6" s="6" t="s">
        <v>2271</v>
      </c>
      <c r="E6" t="s">
        <v>2272</v>
      </c>
      <c r="F6" s="50" t="str">
        <f t="shared" si="0"/>
        <v>5|288|DN|Dnipropetrovs'ka Oblast'</v>
      </c>
      <c r="H6" s="101" t="s">
        <v>3356</v>
      </c>
    </row>
    <row r="7" spans="1:8">
      <c r="B7" s="6">
        <v>6</v>
      </c>
      <c r="C7" s="6">
        <v>288</v>
      </c>
      <c r="D7" s="6" t="s">
        <v>2273</v>
      </c>
      <c r="E7" t="s">
        <v>2274</v>
      </c>
      <c r="F7" s="50" t="str">
        <f t="shared" si="0"/>
        <v>6|288|OD|Odes'ka Oblast'</v>
      </c>
      <c r="H7" s="101" t="s">
        <v>3944</v>
      </c>
    </row>
    <row r="8" spans="1:8">
      <c r="B8" s="6">
        <v>7</v>
      </c>
      <c r="C8" s="6">
        <v>288</v>
      </c>
      <c r="D8" s="6" t="s">
        <v>1366</v>
      </c>
      <c r="E8" t="s">
        <v>2275</v>
      </c>
      <c r="F8" s="50" t="str">
        <f t="shared" si="0"/>
        <v>7|288|HE|Khersons'ka Oblast'</v>
      </c>
      <c r="H8" s="99" t="s">
        <v>1230</v>
      </c>
    </row>
    <row r="9" spans="1:8">
      <c r="B9" s="6">
        <v>8</v>
      </c>
      <c r="C9" s="6">
        <v>288</v>
      </c>
      <c r="D9" s="6" t="s">
        <v>1052</v>
      </c>
      <c r="E9" t="s">
        <v>2276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1381</v>
      </c>
      <c r="E10" t="s">
        <v>2277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811</v>
      </c>
      <c r="E11" t="s">
        <v>2278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2279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1406</v>
      </c>
      <c r="E13" t="s">
        <v>2280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564</v>
      </c>
      <c r="E14" t="s">
        <v>2281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676</v>
      </c>
      <c r="E15" t="s">
        <v>2282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2283</v>
      </c>
      <c r="E16" t="s">
        <v>2284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1967</v>
      </c>
      <c r="E17" t="s">
        <v>2285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2151</v>
      </c>
      <c r="E18" t="s">
        <v>2286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2287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2288</v>
      </c>
      <c r="E20" t="s">
        <v>2289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2290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730</v>
      </c>
      <c r="E22" t="s">
        <v>2291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1433</v>
      </c>
      <c r="E23" t="s">
        <v>2292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2099</v>
      </c>
      <c r="E24" t="s">
        <v>2293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754</v>
      </c>
      <c r="E25" t="s">
        <v>2294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1888</v>
      </c>
      <c r="E26" t="s">
        <v>2295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742</v>
      </c>
      <c r="E27" t="s">
        <v>2296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2297</v>
      </c>
    </row>
    <row r="29" spans="2:6">
      <c r="F29" s="26" t="s">
        <v>3942</v>
      </c>
    </row>
    <row r="30" spans="2:6">
      <c r="F30" s="26" t="s">
        <v>2266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3182</v>
      </c>
      <c r="B1" s="39" t="s">
        <v>3946</v>
      </c>
      <c r="C1" s="39" t="s">
        <v>3276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3954</v>
      </c>
      <c r="I1" s="111" t="s">
        <v>3946</v>
      </c>
      <c r="J1" s="111" t="s">
        <v>3291</v>
      </c>
      <c r="K1" s="52" t="str">
        <f>H1&amp;"|"&amp;I1&amp;"|"&amp;J1</f>
        <v>pas291_cqzone_id|pas291_id|cqzone_id</v>
      </c>
      <c r="L1" s="89"/>
      <c r="M1" s="23" t="s">
        <v>3955</v>
      </c>
      <c r="N1" s="23" t="s">
        <v>3946</v>
      </c>
      <c r="O1" s="23" t="s">
        <v>3299</v>
      </c>
      <c r="P1" s="52" t="str">
        <f>M1&amp;"|"&amp;N1&amp;"|"&amp;O1</f>
        <v>pas291_ituzone_id|pas291_id|ituzone_id</v>
      </c>
      <c r="R1" s="122" t="s">
        <v>3947</v>
      </c>
    </row>
    <row r="2" spans="1:18">
      <c r="B2" s="6">
        <v>1</v>
      </c>
      <c r="C2" s="6">
        <v>291</v>
      </c>
      <c r="D2" s="33" t="s">
        <v>533</v>
      </c>
      <c r="E2" s="34" t="s">
        <v>2299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1226</v>
      </c>
    </row>
    <row r="3" spans="1:18">
      <c r="B3" s="6">
        <v>2</v>
      </c>
      <c r="C3" s="6">
        <v>291</v>
      </c>
      <c r="D3" s="33" t="s">
        <v>1047</v>
      </c>
      <c r="E3" s="34" t="s">
        <v>2300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3948</v>
      </c>
    </row>
    <row r="4" spans="1:18">
      <c r="B4" s="6">
        <v>3</v>
      </c>
      <c r="C4" s="6">
        <v>291</v>
      </c>
      <c r="D4" s="33" t="s">
        <v>566</v>
      </c>
      <c r="E4" s="34" t="s">
        <v>2301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3278</v>
      </c>
    </row>
    <row r="5" spans="1:18">
      <c r="B5" s="6">
        <v>4</v>
      </c>
      <c r="C5" s="6">
        <v>291</v>
      </c>
      <c r="D5" s="33" t="s">
        <v>2104</v>
      </c>
      <c r="E5" s="34" t="s">
        <v>2302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2298</v>
      </c>
    </row>
    <row r="6" spans="1:18">
      <c r="B6" s="6">
        <v>5</v>
      </c>
      <c r="C6" s="6">
        <v>291</v>
      </c>
      <c r="D6" s="33" t="s">
        <v>811</v>
      </c>
      <c r="E6" s="34" t="s">
        <v>2303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3949</v>
      </c>
    </row>
    <row r="7" spans="1:18">
      <c r="B7" s="6">
        <v>6</v>
      </c>
      <c r="C7" s="6">
        <v>291</v>
      </c>
      <c r="D7" s="33" t="s">
        <v>1435</v>
      </c>
      <c r="E7" s="34" t="s">
        <v>2304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3950</v>
      </c>
    </row>
    <row r="8" spans="1:18">
      <c r="B8" s="6">
        <v>7</v>
      </c>
      <c r="C8" s="6">
        <v>291</v>
      </c>
      <c r="D8" s="33" t="s">
        <v>2305</v>
      </c>
      <c r="E8" s="34" t="s">
        <v>2306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1230</v>
      </c>
    </row>
    <row r="9" spans="1:18">
      <c r="B9" s="6">
        <v>8</v>
      </c>
      <c r="C9" s="6">
        <v>291</v>
      </c>
      <c r="D9" s="33" t="s">
        <v>2307</v>
      </c>
      <c r="E9" s="34" t="s">
        <v>2308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2309</v>
      </c>
      <c r="E10" s="34" t="s">
        <v>2310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3951</v>
      </c>
    </row>
    <row r="11" spans="1:18">
      <c r="B11" s="6">
        <v>10</v>
      </c>
      <c r="C11" s="6">
        <v>291</v>
      </c>
      <c r="D11" s="33" t="s">
        <v>1042</v>
      </c>
      <c r="E11" s="34" t="s">
        <v>2311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1226</v>
      </c>
    </row>
    <row r="12" spans="1:18">
      <c r="B12" s="6">
        <v>11</v>
      </c>
      <c r="C12" s="6">
        <v>291</v>
      </c>
      <c r="D12" s="33" t="s">
        <v>736</v>
      </c>
      <c r="E12" s="34" t="s">
        <v>2312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3956</v>
      </c>
    </row>
    <row r="13" spans="1:18">
      <c r="B13" s="6">
        <v>12</v>
      </c>
      <c r="C13" s="6">
        <v>291</v>
      </c>
      <c r="D13" s="33" t="s">
        <v>788</v>
      </c>
      <c r="E13" s="34" t="s">
        <v>2313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3952</v>
      </c>
    </row>
    <row r="14" spans="1:18">
      <c r="B14" s="6">
        <v>13</v>
      </c>
      <c r="C14" s="6">
        <v>291</v>
      </c>
      <c r="D14" s="33" t="s">
        <v>505</v>
      </c>
      <c r="E14" s="34" t="s">
        <v>2314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3294</v>
      </c>
    </row>
    <row r="15" spans="1:18">
      <c r="B15" s="6">
        <v>14</v>
      </c>
      <c r="C15" s="6">
        <v>291</v>
      </c>
      <c r="D15" s="33" t="s">
        <v>2101</v>
      </c>
      <c r="E15" s="34" t="s">
        <v>1016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1230</v>
      </c>
    </row>
    <row r="16" spans="1:18">
      <c r="B16" s="6">
        <v>15</v>
      </c>
      <c r="C16" s="6">
        <v>291</v>
      </c>
      <c r="D16" s="33" t="s">
        <v>507</v>
      </c>
      <c r="E16" s="34" t="s">
        <v>2315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2316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3953</v>
      </c>
    </row>
    <row r="18" spans="2:18">
      <c r="B18" s="6">
        <v>17</v>
      </c>
      <c r="C18" s="6">
        <v>291</v>
      </c>
      <c r="D18" s="33" t="s">
        <v>2317</v>
      </c>
      <c r="E18" s="34" t="s">
        <v>2318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1226</v>
      </c>
    </row>
    <row r="19" spans="2:18">
      <c r="B19" s="6">
        <v>18</v>
      </c>
      <c r="C19" s="6">
        <v>291</v>
      </c>
      <c r="D19" s="33" t="s">
        <v>884</v>
      </c>
      <c r="E19" s="34" t="s">
        <v>2319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3957</v>
      </c>
    </row>
    <row r="20" spans="2:18">
      <c r="B20" s="6">
        <v>19</v>
      </c>
      <c r="C20" s="6">
        <v>291</v>
      </c>
      <c r="D20" s="33" t="s">
        <v>489</v>
      </c>
      <c r="E20" s="34" t="s">
        <v>2320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3952</v>
      </c>
    </row>
    <row r="21" spans="2:18">
      <c r="B21" s="6">
        <v>20</v>
      </c>
      <c r="C21" s="6">
        <v>291</v>
      </c>
      <c r="D21" s="33" t="s">
        <v>1058</v>
      </c>
      <c r="E21" s="34" t="s">
        <v>2321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3296</v>
      </c>
    </row>
    <row r="22" spans="2:18">
      <c r="B22" s="6">
        <v>21</v>
      </c>
      <c r="C22" s="6">
        <v>291</v>
      </c>
      <c r="D22" s="33" t="s">
        <v>672</v>
      </c>
      <c r="E22" s="34" t="s">
        <v>2322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1230</v>
      </c>
    </row>
    <row r="23" spans="2:18">
      <c r="B23" s="6">
        <v>22</v>
      </c>
      <c r="C23" s="6">
        <v>291</v>
      </c>
      <c r="D23" s="33" t="s">
        <v>1025</v>
      </c>
      <c r="E23" s="34" t="s">
        <v>2323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808</v>
      </c>
      <c r="E24" s="34" t="s">
        <v>2324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1404</v>
      </c>
      <c r="E25" s="34" t="s">
        <v>2325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2326</v>
      </c>
      <c r="E26" s="34" t="s">
        <v>2327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2328</v>
      </c>
      <c r="E27" s="34" t="s">
        <v>2329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785</v>
      </c>
      <c r="E28" s="34" t="s">
        <v>2330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2331</v>
      </c>
      <c r="E29" s="34" t="s">
        <v>2332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2333</v>
      </c>
      <c r="E30" s="34" t="s">
        <v>2334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809</v>
      </c>
      <c r="E31" s="34" t="s">
        <v>1437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678</v>
      </c>
      <c r="E32" s="34" t="s">
        <v>2335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687</v>
      </c>
      <c r="E33" s="34" t="s">
        <v>2336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2106</v>
      </c>
      <c r="E34" s="34" t="s">
        <v>2337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1073</v>
      </c>
      <c r="E35" s="34" t="s">
        <v>2338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1280</v>
      </c>
      <c r="E36" s="34" t="s">
        <v>2339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558</v>
      </c>
      <c r="E37" s="34" t="s">
        <v>2340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2341</v>
      </c>
      <c r="E38" s="34" t="s">
        <v>2342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1411</v>
      </c>
      <c r="E39" s="34" t="s">
        <v>2343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1352</v>
      </c>
      <c r="E40" s="84" t="s">
        <v>2344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756</v>
      </c>
      <c r="E41" s="84" t="s">
        <v>2345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2346</v>
      </c>
      <c r="E42" s="84" t="s">
        <v>2347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802</v>
      </c>
      <c r="E43" s="84" t="s">
        <v>2348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2349</v>
      </c>
      <c r="E44" s="84" t="s">
        <v>2350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697</v>
      </c>
      <c r="E45" s="84" t="s">
        <v>2351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807</v>
      </c>
      <c r="E46" s="84" t="s">
        <v>2352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685</v>
      </c>
      <c r="E47" s="61" t="s">
        <v>2353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1050</v>
      </c>
      <c r="E48" s="61" t="s">
        <v>2354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1293</v>
      </c>
      <c r="E49" s="61" t="s">
        <v>2355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1315</v>
      </c>
      <c r="E50" s="61" t="s">
        <v>2356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3958</v>
      </c>
      <c r="H52" s="78"/>
      <c r="I52" s="78"/>
      <c r="J52" s="78"/>
      <c r="K52" s="90" t="s">
        <v>3959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3960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3961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3962</v>
      </c>
    </row>
    <row r="2" spans="1:8">
      <c r="A2" s="26" t="s">
        <v>3965</v>
      </c>
      <c r="B2" s="6">
        <v>1</v>
      </c>
      <c r="C2" s="6">
        <v>318</v>
      </c>
      <c r="D2" s="6" t="s">
        <v>784</v>
      </c>
      <c r="E2" t="s">
        <v>2360</v>
      </c>
      <c r="F2" s="50" t="str">
        <f>B2&amp;"|"&amp;C2&amp;"|"&amp;D2&amp;"|"&amp;E2</f>
        <v>1|318|AH|Anhui</v>
      </c>
      <c r="H2" s="99" t="s">
        <v>1226</v>
      </c>
    </row>
    <row r="3" spans="1:8">
      <c r="A3" s="26" t="s">
        <v>2359</v>
      </c>
      <c r="B3" s="6">
        <v>2</v>
      </c>
      <c r="C3" s="6">
        <v>318</v>
      </c>
      <c r="D3" s="6" t="s">
        <v>2127</v>
      </c>
      <c r="E3" t="s">
        <v>2361</v>
      </c>
      <c r="F3" s="50" t="str">
        <f t="shared" ref="F3:F32" si="0">B3&amp;"|"&amp;C3&amp;"|"&amp;D3&amp;"|"&amp;E3</f>
        <v>2|318|BJ|Beijing</v>
      </c>
      <c r="H3" s="101" t="s">
        <v>3963</v>
      </c>
    </row>
    <row r="4" spans="1:8">
      <c r="B4" s="6">
        <v>3</v>
      </c>
      <c r="C4" s="6">
        <v>318</v>
      </c>
      <c r="D4" s="6" t="s">
        <v>2362</v>
      </c>
      <c r="E4" t="s">
        <v>2363</v>
      </c>
      <c r="F4" s="50" t="str">
        <f t="shared" si="0"/>
        <v>3|318|CQ|Chongqing</v>
      </c>
      <c r="H4" s="101" t="s">
        <v>3278</v>
      </c>
    </row>
    <row r="5" spans="1:8">
      <c r="B5" s="6">
        <v>4</v>
      </c>
      <c r="C5" s="6">
        <v>318</v>
      </c>
      <c r="D5" s="6" t="s">
        <v>2364</v>
      </c>
      <c r="E5" t="s">
        <v>2365</v>
      </c>
      <c r="F5" s="50" t="str">
        <f t="shared" si="0"/>
        <v>4|318|FJ|Fujian</v>
      </c>
      <c r="H5" s="101" t="s">
        <v>3178</v>
      </c>
    </row>
    <row r="6" spans="1:8">
      <c r="B6" s="6">
        <v>5</v>
      </c>
      <c r="C6" s="6">
        <v>318</v>
      </c>
      <c r="D6" s="6" t="s">
        <v>1251</v>
      </c>
      <c r="E6" t="s">
        <v>2366</v>
      </c>
      <c r="F6" s="50" t="str">
        <f t="shared" si="0"/>
        <v>5|318|GD|Guangdong</v>
      </c>
      <c r="H6" s="101" t="s">
        <v>3356</v>
      </c>
    </row>
    <row r="7" spans="1:8">
      <c r="B7" s="6">
        <v>6</v>
      </c>
      <c r="C7" s="6">
        <v>318</v>
      </c>
      <c r="D7" s="6" t="s">
        <v>1289</v>
      </c>
      <c r="E7" t="s">
        <v>2367</v>
      </c>
      <c r="F7" s="50" t="str">
        <f t="shared" si="0"/>
        <v>6|318|GS|Gansu</v>
      </c>
      <c r="H7" s="101" t="s">
        <v>3964</v>
      </c>
    </row>
    <row r="8" spans="1:8">
      <c r="B8" s="6">
        <v>7</v>
      </c>
      <c r="C8" s="6">
        <v>318</v>
      </c>
      <c r="D8" s="6" t="s">
        <v>2368</v>
      </c>
      <c r="E8" t="s">
        <v>2369</v>
      </c>
      <c r="F8" s="50" t="str">
        <f t="shared" si="0"/>
        <v>7|318|GX|Guangxi</v>
      </c>
      <c r="H8" s="99" t="s">
        <v>1230</v>
      </c>
    </row>
    <row r="9" spans="1:8">
      <c r="B9" s="6">
        <v>8</v>
      </c>
      <c r="C9" s="6">
        <v>318</v>
      </c>
      <c r="D9" s="6" t="s">
        <v>2370</v>
      </c>
      <c r="E9" t="s">
        <v>2371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2372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1334</v>
      </c>
      <c r="E11" t="s">
        <v>2373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1366</v>
      </c>
      <c r="E12" t="s">
        <v>2374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915</v>
      </c>
      <c r="E13" t="s">
        <v>2375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1253</v>
      </c>
      <c r="E14" t="s">
        <v>2376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2377</v>
      </c>
      <c r="E15" t="s">
        <v>2378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2379</v>
      </c>
      <c r="E16" t="s">
        <v>2380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2381</v>
      </c>
      <c r="E17" t="s">
        <v>2382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2383</v>
      </c>
      <c r="E18" t="s">
        <v>2384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1342</v>
      </c>
      <c r="E19" t="s">
        <v>2385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1404</v>
      </c>
      <c r="E20" t="s">
        <v>2386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2387</v>
      </c>
      <c r="E21" t="s">
        <v>2388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2389</v>
      </c>
      <c r="E22" t="s">
        <v>2390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884</v>
      </c>
      <c r="E23" t="s">
        <v>2391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1315</v>
      </c>
      <c r="E24" t="s">
        <v>2392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1895</v>
      </c>
      <c r="E25" t="s">
        <v>2393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1220</v>
      </c>
      <c r="E26" t="s">
        <v>2394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2395</v>
      </c>
      <c r="E27" t="s">
        <v>2396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2397</v>
      </c>
      <c r="E28" t="s">
        <v>2398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2399</v>
      </c>
      <c r="E29" t="s">
        <v>2400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2401</v>
      </c>
      <c r="E30" t="s">
        <v>2402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2404</v>
      </c>
      <c r="E32" t="s">
        <v>2405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3182</v>
      </c>
      <c r="B1" s="39" t="s">
        <v>3967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3968</v>
      </c>
    </row>
    <row r="2" spans="1:8">
      <c r="A2" s="26" t="s">
        <v>2406</v>
      </c>
      <c r="B2" s="6">
        <v>1</v>
      </c>
      <c r="C2" s="6">
        <v>327</v>
      </c>
      <c r="D2" s="6" t="s">
        <v>501</v>
      </c>
      <c r="E2" t="s">
        <v>2408</v>
      </c>
      <c r="F2" s="50" t="str">
        <f>B2&amp;"|"&amp;C2&amp;"|"&amp;D2&amp;"|"&amp;E2</f>
        <v>1|327|BA|Bali</v>
      </c>
      <c r="H2" s="99" t="s">
        <v>1226</v>
      </c>
    </row>
    <row r="3" spans="1:8">
      <c r="A3" s="26" t="s">
        <v>2407</v>
      </c>
      <c r="B3" s="6">
        <v>2</v>
      </c>
      <c r="C3" s="6">
        <v>327</v>
      </c>
      <c r="D3" s="6" t="s">
        <v>1877</v>
      </c>
      <c r="E3" t="s">
        <v>2409</v>
      </c>
      <c r="F3" s="50" t="str">
        <f t="shared" ref="F3:F33" si="0">B3&amp;"|"&amp;C3&amp;"|"&amp;D3&amp;"|"&amp;E3</f>
        <v>2|327|BB|Bangka Belitung</v>
      </c>
      <c r="H3" s="101" t="s">
        <v>3969</v>
      </c>
    </row>
    <row r="4" spans="1:8">
      <c r="B4" s="6">
        <v>3</v>
      </c>
      <c r="C4" s="6">
        <v>327</v>
      </c>
      <c r="D4" s="6" t="s">
        <v>2036</v>
      </c>
      <c r="E4" t="s">
        <v>2410</v>
      </c>
      <c r="F4" s="50" t="str">
        <f t="shared" si="0"/>
        <v>3|327|BT|Banten</v>
      </c>
      <c r="H4" s="101" t="s">
        <v>3278</v>
      </c>
    </row>
    <row r="5" spans="1:8">
      <c r="B5" s="6">
        <v>4</v>
      </c>
      <c r="C5" s="6">
        <v>327</v>
      </c>
      <c r="D5" s="6" t="s">
        <v>1879</v>
      </c>
      <c r="E5" t="s">
        <v>2411</v>
      </c>
      <c r="F5" s="50" t="str">
        <f t="shared" si="0"/>
        <v>4|327|BE|Bengkulu</v>
      </c>
      <c r="H5" s="101" t="s">
        <v>3179</v>
      </c>
    </row>
    <row r="6" spans="1:8">
      <c r="B6" s="6">
        <v>5</v>
      </c>
      <c r="C6" s="6">
        <v>327</v>
      </c>
      <c r="D6" s="6" t="s">
        <v>2412</v>
      </c>
      <c r="E6" t="s">
        <v>2413</v>
      </c>
      <c r="F6" s="50" t="str">
        <f t="shared" si="0"/>
        <v>5|327|YO|DI Yogyakarta</v>
      </c>
      <c r="H6" s="101" t="s">
        <v>3356</v>
      </c>
    </row>
    <row r="7" spans="1:8">
      <c r="B7" s="6">
        <v>6</v>
      </c>
      <c r="C7" s="6">
        <v>327</v>
      </c>
      <c r="D7" s="6" t="s">
        <v>2414</v>
      </c>
      <c r="E7" t="s">
        <v>2415</v>
      </c>
      <c r="F7" s="50" t="str">
        <f t="shared" si="0"/>
        <v>6|327|JK|DKI Jakarta (Jakarta)</v>
      </c>
      <c r="H7" s="101" t="s">
        <v>3970</v>
      </c>
    </row>
    <row r="8" spans="1:8">
      <c r="B8" s="6">
        <v>7</v>
      </c>
      <c r="C8" s="6">
        <v>327</v>
      </c>
      <c r="D8" s="6" t="s">
        <v>883</v>
      </c>
      <c r="E8" t="s">
        <v>2416</v>
      </c>
      <c r="F8" s="50" t="str">
        <f t="shared" si="0"/>
        <v>7|327|GO|Gorontalo</v>
      </c>
      <c r="H8" s="99" t="s">
        <v>1230</v>
      </c>
    </row>
    <row r="9" spans="1:8">
      <c r="B9" s="6">
        <v>8</v>
      </c>
      <c r="C9" s="6">
        <v>327</v>
      </c>
      <c r="D9" s="6" t="s">
        <v>2417</v>
      </c>
      <c r="E9" t="s">
        <v>2418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2419</v>
      </c>
      <c r="E10" t="s">
        <v>2420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2421</v>
      </c>
      <c r="E11" t="s">
        <v>2422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805</v>
      </c>
      <c r="E12" t="s">
        <v>2423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762</v>
      </c>
      <c r="E13" t="s">
        <v>2424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697</v>
      </c>
      <c r="E14" t="s">
        <v>2425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2426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730</v>
      </c>
      <c r="E16" t="s">
        <v>2427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742</v>
      </c>
      <c r="E17" t="s">
        <v>2428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1025</v>
      </c>
      <c r="E18" t="s">
        <v>2429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566</v>
      </c>
      <c r="E19" t="s">
        <v>2430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682</v>
      </c>
      <c r="E20" t="s">
        <v>2431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899</v>
      </c>
      <c r="E21" t="s">
        <v>2432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1003</v>
      </c>
      <c r="E22" t="s">
        <v>2433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1002</v>
      </c>
      <c r="E23" t="s">
        <v>2434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2435</v>
      </c>
      <c r="E24" t="s">
        <v>2436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811</v>
      </c>
      <c r="E25" t="s">
        <v>2437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726</v>
      </c>
      <c r="E26" t="s">
        <v>2438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1220</v>
      </c>
      <c r="E27" t="s">
        <v>2439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746</v>
      </c>
      <c r="E28" t="s">
        <v>2440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951</v>
      </c>
      <c r="E29" t="s">
        <v>2441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722</v>
      </c>
      <c r="E30" t="s">
        <v>2442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1267</v>
      </c>
      <c r="E31" t="s">
        <v>2443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790</v>
      </c>
      <c r="E32" t="s">
        <v>2444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1054</v>
      </c>
      <c r="E33" t="s">
        <v>2445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3976</v>
      </c>
      <c r="C1" s="95" t="s">
        <v>3276</v>
      </c>
      <c r="D1" s="95" t="s">
        <v>1233</v>
      </c>
      <c r="E1" s="36" t="str">
        <f>B1&amp;"|"&amp;C1&amp;"|"&amp;D1</f>
        <v>pas339_region_id|dxcc_code|region</v>
      </c>
      <c r="G1" s="118" t="s">
        <v>3981</v>
      </c>
      <c r="H1" s="118" t="s">
        <v>3976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3975</v>
      </c>
    </row>
    <row r="2" spans="1:15">
      <c r="A2" s="26" t="s">
        <v>3972</v>
      </c>
      <c r="B2" s="1">
        <v>1</v>
      </c>
      <c r="C2" s="1">
        <v>339</v>
      </c>
      <c r="D2" s="1" t="s">
        <v>2446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2447</v>
      </c>
      <c r="M2" s="50" t="str">
        <f>G2&amp;"|"&amp;H2&amp;"|"&amp;K2&amp;"|"&amp;L2</f>
        <v>1|1|12|Chiba</v>
      </c>
      <c r="O2" s="63" t="s">
        <v>1226</v>
      </c>
    </row>
    <row r="3" spans="1:15">
      <c r="A3" s="94" t="s">
        <v>2358</v>
      </c>
      <c r="B3" s="1">
        <v>2</v>
      </c>
      <c r="C3" s="1">
        <v>339</v>
      </c>
      <c r="D3" s="1" t="s">
        <v>2455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2448</v>
      </c>
      <c r="M3" s="50" t="str">
        <f t="shared" ref="M3:M48" si="3">G3&amp;"|"&amp;H3&amp;"|"&amp;K3&amp;"|"&amp;L3</f>
        <v>2|1|16|Gunma</v>
      </c>
      <c r="O3" s="64" t="s">
        <v>3973</v>
      </c>
    </row>
    <row r="4" spans="1:15">
      <c r="B4" s="1">
        <v>3</v>
      </c>
      <c r="C4" s="1">
        <v>339</v>
      </c>
      <c r="D4" s="1" t="s">
        <v>2460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2449</v>
      </c>
      <c r="M4" s="50" t="str">
        <f t="shared" si="3"/>
        <v>3|1|14|Ibaraki</v>
      </c>
      <c r="O4" s="64" t="s">
        <v>3278</v>
      </c>
    </row>
    <row r="5" spans="1:15">
      <c r="B5" s="1">
        <v>4</v>
      </c>
      <c r="C5" s="1">
        <v>339</v>
      </c>
      <c r="D5" s="1" t="s">
        <v>2467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2450</v>
      </c>
      <c r="M5" s="50" t="str">
        <f t="shared" si="3"/>
        <v>4|1|11|Kanagawa</v>
      </c>
      <c r="O5" s="64" t="s">
        <v>2503</v>
      </c>
    </row>
    <row r="6" spans="1:15">
      <c r="B6" s="1">
        <v>5</v>
      </c>
      <c r="C6" s="1">
        <v>339</v>
      </c>
      <c r="D6" s="1" t="s">
        <v>2473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2451</v>
      </c>
      <c r="M6" s="50" t="str">
        <f t="shared" si="3"/>
        <v>5|1|13|Saitama</v>
      </c>
      <c r="O6" s="64" t="s">
        <v>3974</v>
      </c>
    </row>
    <row r="7" spans="1:15">
      <c r="B7" s="1">
        <v>6</v>
      </c>
      <c r="C7" s="1">
        <v>339</v>
      </c>
      <c r="D7" s="1" t="s">
        <v>2478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2452</v>
      </c>
      <c r="M7" s="50" t="str">
        <f t="shared" si="3"/>
        <v>6|1|15|Tochigi</v>
      </c>
      <c r="O7" s="63" t="s">
        <v>1230</v>
      </c>
    </row>
    <row r="8" spans="1:15">
      <c r="B8" s="1">
        <v>7</v>
      </c>
      <c r="C8" s="1">
        <v>339</v>
      </c>
      <c r="D8" s="1" t="s">
        <v>2487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2453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2494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2454</v>
      </c>
      <c r="M9" s="50" t="str">
        <f t="shared" si="3"/>
        <v>8|1|17|Yamanashi</v>
      </c>
      <c r="O9" s="63" t="s">
        <v>3977</v>
      </c>
    </row>
    <row r="10" spans="1:15">
      <c r="B10" s="1">
        <v>9</v>
      </c>
      <c r="C10" s="1">
        <v>339</v>
      </c>
      <c r="D10" s="1" t="s">
        <v>2495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2456</v>
      </c>
      <c r="M10" s="50" t="str">
        <f t="shared" si="3"/>
        <v>9|2|20|Aichi</v>
      </c>
      <c r="O10" s="63" t="s">
        <v>1226</v>
      </c>
    </row>
    <row r="11" spans="1:15">
      <c r="B11" s="1">
        <v>10</v>
      </c>
      <c r="C11" s="1">
        <v>339</v>
      </c>
      <c r="D11" s="1" t="s">
        <v>2499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2457</v>
      </c>
      <c r="M11" s="50" t="str">
        <f t="shared" si="3"/>
        <v>10|2|19|Gifu</v>
      </c>
      <c r="O11" s="64" t="s">
        <v>3978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2458</v>
      </c>
      <c r="M12" s="50" t="str">
        <f t="shared" si="3"/>
        <v>11|2|21|Mie</v>
      </c>
      <c r="O12" s="64" t="s">
        <v>3979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2459</v>
      </c>
      <c r="M13" s="50" t="str">
        <f t="shared" si="3"/>
        <v>12|2|18|Shizuoka</v>
      </c>
      <c r="O13" s="64" t="s">
        <v>2504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2461</v>
      </c>
      <c r="M14" s="50" t="str">
        <f t="shared" si="3"/>
        <v>13|3|27|Hyogo</v>
      </c>
      <c r="O14" s="64" t="s">
        <v>2505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2462</v>
      </c>
      <c r="M15" s="50" t="str">
        <f t="shared" si="3"/>
        <v>14|3|22|Kyoto</v>
      </c>
      <c r="O15" s="64" t="s">
        <v>3980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2463</v>
      </c>
      <c r="M16" s="50" t="str">
        <f t="shared" si="3"/>
        <v>15|3|24|Nara</v>
      </c>
      <c r="O16" s="63" t="s">
        <v>1230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2464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2465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2466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2468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2469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2470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2471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2472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2474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2475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2476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2477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2479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2480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2481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2482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2483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2484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2485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2486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2488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2489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2490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2491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2492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2493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2494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2496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2497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2498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2500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2501</v>
      </c>
      <c r="M48" s="50" t="str">
        <f t="shared" si="3"/>
        <v>47|10|8|Niigata</v>
      </c>
    </row>
    <row r="50" spans="13:13">
      <c r="M50" s="26" t="s">
        <v>2502</v>
      </c>
    </row>
    <row r="51" spans="13:13">
      <c r="M51" s="26" t="s">
        <v>2358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67" t="s">
        <v>3992</v>
      </c>
      <c r="C1" s="95" t="s">
        <v>3276</v>
      </c>
      <c r="D1" s="95" t="s">
        <v>1233</v>
      </c>
      <c r="E1" s="36" t="str">
        <f>B1&amp;"|"&amp;C1&amp;"|"&amp;D1</f>
        <v>pas375_region_id |dxcc_code|region</v>
      </c>
      <c r="G1" s="118" t="s">
        <v>3993</v>
      </c>
      <c r="H1" s="118" t="s">
        <v>3994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3985</v>
      </c>
    </row>
    <row r="2" spans="1:14">
      <c r="A2" s="26" t="s">
        <v>3983</v>
      </c>
      <c r="B2" s="6">
        <v>1</v>
      </c>
      <c r="C2" s="1">
        <v>375</v>
      </c>
      <c r="D2" s="1" t="s">
        <v>2506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2507</v>
      </c>
      <c r="K2" s="1" t="s">
        <v>2508</v>
      </c>
      <c r="L2" s="50" t="str">
        <f>G2&amp;"|"&amp;H2&amp;"|"&amp;J2&amp;"|"&amp;K2</f>
        <v>1|1|AUR|Aurora</v>
      </c>
      <c r="N2" s="63" t="s">
        <v>1226</v>
      </c>
    </row>
    <row r="3" spans="1:14">
      <c r="A3" s="26" t="s">
        <v>3984</v>
      </c>
      <c r="B3" s="6">
        <v>2</v>
      </c>
      <c r="C3" s="1">
        <v>375</v>
      </c>
      <c r="D3" s="1" t="s">
        <v>2529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2509</v>
      </c>
      <c r="K3" s="1" t="s">
        <v>2510</v>
      </c>
      <c r="L3" s="50" t="str">
        <f t="shared" ref="L3:L66" si="2">G3&amp;"|"&amp;H3&amp;"|"&amp;J3&amp;"|"&amp;K3</f>
        <v>2|1|BTG|Batangas</v>
      </c>
      <c r="N3" s="64" t="s">
        <v>3986</v>
      </c>
    </row>
    <row r="4" spans="1:14">
      <c r="A4" s="124" t="s">
        <v>2671</v>
      </c>
      <c r="B4" s="6">
        <v>3</v>
      </c>
      <c r="C4" s="1">
        <v>375</v>
      </c>
      <c r="D4" s="1" t="s">
        <v>2538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2511</v>
      </c>
      <c r="K4" s="1" t="s">
        <v>2512</v>
      </c>
      <c r="L4" s="50" t="str">
        <f t="shared" si="2"/>
        <v>3|1|CAV|Cavite</v>
      </c>
      <c r="N4" s="64" t="s">
        <v>1231</v>
      </c>
    </row>
    <row r="5" spans="1:14">
      <c r="B5" s="6">
        <v>4</v>
      </c>
      <c r="C5" s="1">
        <v>375</v>
      </c>
      <c r="D5" s="1" t="s">
        <v>2549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2513</v>
      </c>
      <c r="K5" s="1" t="s">
        <v>2514</v>
      </c>
      <c r="L5" s="50" t="str">
        <f t="shared" si="2"/>
        <v>4|1|LAG|Laguna</v>
      </c>
      <c r="N5" s="64" t="s">
        <v>1232</v>
      </c>
    </row>
    <row r="6" spans="1:14">
      <c r="B6" s="6">
        <v>5</v>
      </c>
      <c r="C6" s="1">
        <v>375</v>
      </c>
      <c r="D6" s="1" t="s">
        <v>2562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2515</v>
      </c>
      <c r="K6" s="1" t="s">
        <v>2516</v>
      </c>
      <c r="L6" s="50" t="str">
        <f t="shared" si="2"/>
        <v>5|1|MAD|Marinduque</v>
      </c>
      <c r="N6" s="64" t="s">
        <v>3987</v>
      </c>
    </row>
    <row r="7" spans="1:14">
      <c r="B7" s="6">
        <v>6</v>
      </c>
      <c r="C7" s="1">
        <v>375</v>
      </c>
      <c r="D7" s="1" t="s">
        <v>2574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2517</v>
      </c>
      <c r="K7" s="1" t="s">
        <v>2518</v>
      </c>
      <c r="L7" s="50" t="str">
        <f t="shared" si="2"/>
        <v>6|1|MDC|Mindoro Occidental</v>
      </c>
      <c r="N7" s="63" t="s">
        <v>1230</v>
      </c>
    </row>
    <row r="8" spans="1:14">
      <c r="B8" s="6">
        <v>7</v>
      </c>
      <c r="C8" s="1">
        <v>375</v>
      </c>
      <c r="D8" s="1" t="s">
        <v>2585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2519</v>
      </c>
      <c r="K8" s="1" t="s">
        <v>2520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2597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2521</v>
      </c>
      <c r="K9" s="1" t="s">
        <v>2522</v>
      </c>
      <c r="L9" s="50" t="str">
        <f t="shared" si="2"/>
        <v>8|1|PLW|Palawan</v>
      </c>
      <c r="N9" s="63" t="s">
        <v>3988</v>
      </c>
    </row>
    <row r="10" spans="1:14">
      <c r="B10" s="6">
        <v>9</v>
      </c>
      <c r="C10" s="1">
        <v>375</v>
      </c>
      <c r="D10" s="1" t="s">
        <v>2610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2523</v>
      </c>
      <c r="K10" s="1" t="s">
        <v>2524</v>
      </c>
      <c r="L10" s="50" t="str">
        <f t="shared" si="2"/>
        <v>9|1|QUE|Quezon</v>
      </c>
      <c r="N10" s="63" t="s">
        <v>1226</v>
      </c>
    </row>
    <row r="11" spans="1:14">
      <c r="B11" s="6">
        <v>10</v>
      </c>
      <c r="C11" s="1">
        <v>375</v>
      </c>
      <c r="D11" s="1" t="s">
        <v>2619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2525</v>
      </c>
      <c r="K11" s="1" t="s">
        <v>2526</v>
      </c>
      <c r="L11" s="50" t="str">
        <f t="shared" si="2"/>
        <v>10|1|RIZ|Rizal</v>
      </c>
      <c r="N11" s="64" t="s">
        <v>3989</v>
      </c>
    </row>
    <row r="12" spans="1:14">
      <c r="B12" s="6">
        <v>11</v>
      </c>
      <c r="C12" s="1">
        <v>375</v>
      </c>
      <c r="D12" s="1" t="s">
        <v>2626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2527</v>
      </c>
      <c r="K12" s="1" t="s">
        <v>2528</v>
      </c>
      <c r="L12" s="50" t="str">
        <f t="shared" si="2"/>
        <v>11|1|ROM|Romblon</v>
      </c>
      <c r="N12" s="64" t="s">
        <v>3990</v>
      </c>
    </row>
    <row r="13" spans="1:14">
      <c r="B13" s="6">
        <v>12</v>
      </c>
      <c r="C13" s="1">
        <v>375</v>
      </c>
      <c r="D13" s="1" t="s">
        <v>2635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2530</v>
      </c>
      <c r="K13" s="1" t="s">
        <v>2531</v>
      </c>
      <c r="L13" s="50" t="str">
        <f t="shared" si="2"/>
        <v>12|2|ILN|Ilocos Norte</v>
      </c>
      <c r="N13" s="64" t="s">
        <v>2672</v>
      </c>
    </row>
    <row r="14" spans="1:14">
      <c r="B14" s="6">
        <v>13</v>
      </c>
      <c r="C14" s="1">
        <v>375</v>
      </c>
      <c r="D14" s="92" t="s">
        <v>2645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2532</v>
      </c>
      <c r="K14" s="1" t="s">
        <v>2533</v>
      </c>
      <c r="L14" s="50" t="str">
        <f t="shared" si="2"/>
        <v>13|2|ILS|Ilocos Sur</v>
      </c>
      <c r="N14" s="64" t="s">
        <v>3356</v>
      </c>
    </row>
    <row r="15" spans="1:14">
      <c r="B15" s="6">
        <v>14</v>
      </c>
      <c r="C15" s="1">
        <v>375</v>
      </c>
      <c r="D15" s="92" t="s">
        <v>2654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2534</v>
      </c>
      <c r="K15" s="1" t="s">
        <v>2535</v>
      </c>
      <c r="L15" s="50" t="str">
        <f t="shared" si="2"/>
        <v>14|2|LUN|La Union</v>
      </c>
      <c r="N15" s="64" t="s">
        <v>3991</v>
      </c>
    </row>
    <row r="16" spans="1:14">
      <c r="B16" s="6">
        <v>15</v>
      </c>
      <c r="C16" s="1">
        <v>375</v>
      </c>
      <c r="D16" s="92" t="s">
        <v>2663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2536</v>
      </c>
      <c r="K16" s="1" t="s">
        <v>2537</v>
      </c>
      <c r="L16" s="50" t="str">
        <f t="shared" si="2"/>
        <v>15|2|PAN|Pangasinan</v>
      </c>
      <c r="N16" s="63" t="s">
        <v>1230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2539</v>
      </c>
      <c r="K17" s="1" t="s">
        <v>2540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2541</v>
      </c>
      <c r="K18" s="1" t="s">
        <v>2542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2543</v>
      </c>
      <c r="K19" s="1" t="s">
        <v>2544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2545</v>
      </c>
      <c r="K20" s="1" t="s">
        <v>2546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2547</v>
      </c>
      <c r="K21" s="1" t="s">
        <v>2548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2550</v>
      </c>
      <c r="K22" s="1" t="s">
        <v>2551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2552</v>
      </c>
      <c r="K23" s="1" t="s">
        <v>2553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2554</v>
      </c>
      <c r="K24" s="1" t="s">
        <v>2555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2556</v>
      </c>
      <c r="K25" s="1" t="s">
        <v>2557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2558</v>
      </c>
      <c r="K26" s="1" t="s">
        <v>2559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2560</v>
      </c>
      <c r="K27" s="1" t="s">
        <v>2561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2563</v>
      </c>
      <c r="K28" s="1" t="s">
        <v>2564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2565</v>
      </c>
      <c r="K29" s="1" t="s">
        <v>2566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2567</v>
      </c>
      <c r="K30" s="1" t="s">
        <v>2568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2569</v>
      </c>
      <c r="K31" s="1" t="s">
        <v>2570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1214</v>
      </c>
      <c r="K32" s="1" t="s">
        <v>2571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2572</v>
      </c>
      <c r="K33" s="1" t="s">
        <v>2573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2575</v>
      </c>
      <c r="K34" s="1" t="s">
        <v>2576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1142</v>
      </c>
      <c r="K35" s="1" t="s">
        <v>2577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1168</v>
      </c>
      <c r="K36" s="1" t="s">
        <v>2578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2579</v>
      </c>
      <c r="K37" s="1" t="s">
        <v>2580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2581</v>
      </c>
      <c r="K38" s="1" t="s">
        <v>2582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2583</v>
      </c>
      <c r="K39" s="1" t="s">
        <v>2584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2586</v>
      </c>
      <c r="K40" s="1" t="s">
        <v>2587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2588</v>
      </c>
      <c r="K41" s="1" t="s">
        <v>2589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2590</v>
      </c>
      <c r="K42" s="1" t="s">
        <v>2591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1111</v>
      </c>
      <c r="K43" s="1" t="s">
        <v>2592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2593</v>
      </c>
      <c r="K44" s="1" t="s">
        <v>2594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2595</v>
      </c>
      <c r="K45" s="1" t="s">
        <v>2596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2598</v>
      </c>
      <c r="K46" s="1" t="s">
        <v>2599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2600</v>
      </c>
      <c r="K47" s="1" t="s">
        <v>2601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2602</v>
      </c>
      <c r="K48" s="1" t="s">
        <v>2603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2604</v>
      </c>
      <c r="K49" s="1" t="s">
        <v>2605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2606</v>
      </c>
      <c r="K50" s="1" t="s">
        <v>2607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2608</v>
      </c>
      <c r="K51" s="1" t="s">
        <v>2609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2611</v>
      </c>
      <c r="K52" s="1" t="s">
        <v>2612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2613</v>
      </c>
      <c r="K53" s="1" t="s">
        <v>2614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2615</v>
      </c>
      <c r="K54" s="1" t="s">
        <v>2616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2617</v>
      </c>
      <c r="K55" s="1" t="s">
        <v>2618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2620</v>
      </c>
      <c r="K56" s="1" t="s">
        <v>2621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2622</v>
      </c>
      <c r="K57" s="1" t="s">
        <v>2623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2624</v>
      </c>
      <c r="K58" s="1" t="s">
        <v>2625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2627</v>
      </c>
      <c r="K59" s="1" t="s">
        <v>2628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2629</v>
      </c>
      <c r="K60" s="1" t="s">
        <v>2630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2631</v>
      </c>
      <c r="K61" s="1" t="s">
        <v>2632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2633</v>
      </c>
      <c r="K62" s="1" t="s">
        <v>2634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1159</v>
      </c>
      <c r="K63" s="1" t="s">
        <v>2636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2637</v>
      </c>
      <c r="K64" s="1" t="s">
        <v>2638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2639</v>
      </c>
      <c r="K65" s="1" t="s">
        <v>2640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2641</v>
      </c>
      <c r="K66" s="1" t="s">
        <v>2642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2643</v>
      </c>
      <c r="K67" s="1" t="s">
        <v>2644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2646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2647</v>
      </c>
      <c r="K69" s="1" t="s">
        <v>2648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642</v>
      </c>
      <c r="K70" s="1" t="s">
        <v>2649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2650</v>
      </c>
      <c r="K71" s="1" t="s">
        <v>2651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2652</v>
      </c>
      <c r="K72" s="1" t="s">
        <v>2653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2655</v>
      </c>
      <c r="K73" s="1" t="s">
        <v>2656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2657</v>
      </c>
      <c r="K74" s="1" t="s">
        <v>2658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2659</v>
      </c>
      <c r="K75" s="1" t="s">
        <v>2660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2661</v>
      </c>
      <c r="K76" s="1" t="s">
        <v>2662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2664</v>
      </c>
      <c r="K77" s="1" t="s">
        <v>2665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619</v>
      </c>
      <c r="K78" s="1" t="s">
        <v>2666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2667</v>
      </c>
      <c r="K79" s="1" t="s">
        <v>2668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2669</v>
      </c>
      <c r="K80" s="1" t="s">
        <v>2670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3182</v>
      </c>
      <c r="B1" s="39" t="s">
        <v>4001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3998</v>
      </c>
    </row>
    <row r="2" spans="1:8">
      <c r="A2" s="26" t="s">
        <v>3997</v>
      </c>
      <c r="B2" s="6">
        <v>1</v>
      </c>
      <c r="C2" s="6">
        <v>386</v>
      </c>
      <c r="D2" s="6" t="s">
        <v>2674</v>
      </c>
      <c r="E2" t="s">
        <v>2675</v>
      </c>
      <c r="F2" s="50" t="str">
        <f>B2&amp;"|"&amp;C2&amp;"|"&amp;D2&amp;"|"&amp;E2</f>
        <v>1|386|CHA|Changhua</v>
      </c>
      <c r="H2" s="99" t="s">
        <v>1226</v>
      </c>
    </row>
    <row r="3" spans="1:8">
      <c r="A3" s="26" t="s">
        <v>2673</v>
      </c>
      <c r="B3" s="6">
        <v>2</v>
      </c>
      <c r="C3" s="6">
        <v>386</v>
      </c>
      <c r="D3" s="6" t="s">
        <v>2676</v>
      </c>
      <c r="E3" t="s">
        <v>2677</v>
      </c>
      <c r="F3" s="50" t="str">
        <f t="shared" ref="F3:F17" si="0">B3&amp;"|"&amp;C3&amp;"|"&amp;D3&amp;"|"&amp;E3</f>
        <v>2|386|CYI|Chiayi</v>
      </c>
      <c r="H3" s="101" t="s">
        <v>3999</v>
      </c>
    </row>
    <row r="4" spans="1:8">
      <c r="B4" s="6">
        <v>3</v>
      </c>
      <c r="C4" s="6">
        <v>386</v>
      </c>
      <c r="D4" s="6" t="s">
        <v>2678</v>
      </c>
      <c r="E4" t="s">
        <v>2679</v>
      </c>
      <c r="F4" s="50" t="str">
        <f t="shared" si="0"/>
        <v>3|386|HSZ|Hsinchu</v>
      </c>
      <c r="H4" s="101" t="s">
        <v>3278</v>
      </c>
    </row>
    <row r="5" spans="1:8">
      <c r="B5" s="6">
        <v>4</v>
      </c>
      <c r="C5" s="6">
        <v>386</v>
      </c>
      <c r="D5" s="6" t="s">
        <v>2680</v>
      </c>
      <c r="E5" t="s">
        <v>2681</v>
      </c>
      <c r="F5" s="50" t="str">
        <f t="shared" si="0"/>
        <v>4|386|HUA|Hualien</v>
      </c>
      <c r="H5" s="101" t="s">
        <v>3180</v>
      </c>
    </row>
    <row r="6" spans="1:8">
      <c r="B6" s="6">
        <v>5</v>
      </c>
      <c r="C6" s="6">
        <v>386</v>
      </c>
      <c r="D6" s="6" t="s">
        <v>2682</v>
      </c>
      <c r="E6" t="s">
        <v>2683</v>
      </c>
      <c r="F6" s="50" t="str">
        <f t="shared" si="0"/>
        <v>5|386|ILA|Ilan (Yilan)</v>
      </c>
      <c r="H6" s="101" t="s">
        <v>3356</v>
      </c>
    </row>
    <row r="7" spans="1:8">
      <c r="B7" s="6">
        <v>6</v>
      </c>
      <c r="C7" s="6">
        <v>386</v>
      </c>
      <c r="D7" s="6" t="s">
        <v>2684</v>
      </c>
      <c r="E7" t="s">
        <v>2685</v>
      </c>
      <c r="F7" s="50" t="str">
        <f t="shared" si="0"/>
        <v>6|386|KHH|Kaohsiung</v>
      </c>
      <c r="H7" s="101" t="s">
        <v>4000</v>
      </c>
    </row>
    <row r="8" spans="1:8">
      <c r="B8" s="6">
        <v>7</v>
      </c>
      <c r="C8" s="6">
        <v>386</v>
      </c>
      <c r="D8" s="6" t="s">
        <v>2686</v>
      </c>
      <c r="E8" t="s">
        <v>2687</v>
      </c>
      <c r="F8" s="50" t="str">
        <f t="shared" si="0"/>
        <v>7|386|KEE|Keelung</v>
      </c>
      <c r="H8" s="99" t="s">
        <v>1230</v>
      </c>
    </row>
    <row r="9" spans="1:8">
      <c r="B9" s="6">
        <v>8</v>
      </c>
      <c r="C9" s="6">
        <v>386</v>
      </c>
      <c r="D9" s="6" t="s">
        <v>2688</v>
      </c>
      <c r="E9" t="s">
        <v>2689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2690</v>
      </c>
      <c r="E10" t="s">
        <v>2691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2692</v>
      </c>
      <c r="E11" t="s">
        <v>2693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2694</v>
      </c>
      <c r="E12" t="s">
        <v>2695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2696</v>
      </c>
      <c r="E13" t="s">
        <v>2697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2698</v>
      </c>
      <c r="E14" t="s">
        <v>2699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2700</v>
      </c>
      <c r="E15" t="s">
        <v>2701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2702</v>
      </c>
      <c r="E16" t="s">
        <v>2703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2704</v>
      </c>
      <c r="E17" t="s">
        <v>2705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3182</v>
      </c>
      <c r="B1" s="22" t="s">
        <v>3324</v>
      </c>
      <c r="C1" s="22" t="s">
        <v>3276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3326</v>
      </c>
    </row>
    <row r="2" spans="1:9">
      <c r="B2" s="6">
        <v>1</v>
      </c>
      <c r="C2" s="6">
        <v>5</v>
      </c>
      <c r="D2" s="38" t="s">
        <v>3300</v>
      </c>
      <c r="E2" s="34" t="s">
        <v>3317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1226</v>
      </c>
    </row>
    <row r="3" spans="1:9">
      <c r="B3" s="6">
        <v>2</v>
      </c>
      <c r="C3" s="6">
        <v>5</v>
      </c>
      <c r="D3" s="38" t="s">
        <v>3301</v>
      </c>
      <c r="E3" s="34" t="s">
        <v>3318</v>
      </c>
      <c r="F3" s="33">
        <v>0</v>
      </c>
      <c r="G3" s="50" t="str">
        <f t="shared" si="0"/>
        <v>2|5|002|Eckero|0</v>
      </c>
      <c r="I3" s="110" t="s">
        <v>3327</v>
      </c>
    </row>
    <row r="4" spans="1:9">
      <c r="B4" s="6">
        <v>3</v>
      </c>
      <c r="C4" s="6">
        <v>5</v>
      </c>
      <c r="D4" s="38" t="s">
        <v>3302</v>
      </c>
      <c r="E4" s="34" t="s">
        <v>3319</v>
      </c>
      <c r="F4" s="33">
        <v>0</v>
      </c>
      <c r="G4" s="50" t="str">
        <f t="shared" si="0"/>
        <v>3|5|003|Finstrom|0</v>
      </c>
      <c r="I4" s="110" t="s">
        <v>3278</v>
      </c>
    </row>
    <row r="5" spans="1:9">
      <c r="B5" s="6">
        <v>4</v>
      </c>
      <c r="C5" s="6">
        <v>5</v>
      </c>
      <c r="D5" s="38" t="s">
        <v>3303</v>
      </c>
      <c r="E5" s="34" t="s">
        <v>3320</v>
      </c>
      <c r="F5" s="33">
        <v>0</v>
      </c>
      <c r="G5" s="50" t="str">
        <f t="shared" si="0"/>
        <v>4|5|004|Foglo|0</v>
      </c>
      <c r="I5" s="110" t="s">
        <v>3119</v>
      </c>
    </row>
    <row r="6" spans="1:9">
      <c r="B6" s="6">
        <v>5</v>
      </c>
      <c r="C6" s="6">
        <v>5</v>
      </c>
      <c r="D6" s="38" t="s">
        <v>3304</v>
      </c>
      <c r="E6" s="34" t="s">
        <v>461</v>
      </c>
      <c r="F6" s="33">
        <v>0</v>
      </c>
      <c r="G6" s="50" t="str">
        <f t="shared" si="0"/>
        <v>5|5|005|Geta|0</v>
      </c>
      <c r="I6" s="110" t="s">
        <v>3356</v>
      </c>
    </row>
    <row r="7" spans="1:9">
      <c r="B7" s="6">
        <v>6</v>
      </c>
      <c r="C7" s="6">
        <v>5</v>
      </c>
      <c r="D7" s="38" t="s">
        <v>3305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3120</v>
      </c>
    </row>
    <row r="8" spans="1:9">
      <c r="B8" s="6">
        <v>7</v>
      </c>
      <c r="C8" s="6">
        <v>5</v>
      </c>
      <c r="D8" s="38" t="s">
        <v>3306</v>
      </c>
      <c r="E8" s="34" t="s">
        <v>463</v>
      </c>
      <c r="F8" s="33">
        <v>0</v>
      </c>
      <c r="G8" s="50" t="str">
        <f t="shared" si="0"/>
        <v>7|5|007|Jomala|0</v>
      </c>
      <c r="I8" s="110" t="s">
        <v>3328</v>
      </c>
    </row>
    <row r="9" spans="1:9">
      <c r="B9" s="6">
        <v>8</v>
      </c>
      <c r="C9" s="6">
        <v>5</v>
      </c>
      <c r="D9" s="38" t="s">
        <v>3307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1230</v>
      </c>
    </row>
    <row r="10" spans="1:9">
      <c r="B10" s="6">
        <v>9</v>
      </c>
      <c r="C10" s="6">
        <v>5</v>
      </c>
      <c r="D10" s="38" t="s">
        <v>3308</v>
      </c>
      <c r="E10" s="34" t="s">
        <v>3322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3309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3310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3311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3312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3313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3314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3315</v>
      </c>
      <c r="E17" s="34" t="s">
        <v>3321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3316</v>
      </c>
      <c r="E18" s="34" t="s">
        <v>3323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3325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4007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4003</v>
      </c>
    </row>
    <row r="2" spans="1:8">
      <c r="A2" s="26" t="s">
        <v>4006</v>
      </c>
      <c r="B2" s="6">
        <v>1</v>
      </c>
      <c r="C2" s="6">
        <v>387</v>
      </c>
      <c r="D2" s="6">
        <v>37</v>
      </c>
      <c r="E2" t="s">
        <v>2706</v>
      </c>
      <c r="F2" s="50" t="str">
        <f>B2&amp;"|"&amp;C2&amp;"|"&amp;D2&amp;"|"&amp;E2</f>
        <v>1|387|37|Amnat Charoen</v>
      </c>
      <c r="H2" s="99" t="s">
        <v>1226</v>
      </c>
    </row>
    <row r="3" spans="1:8">
      <c r="A3" s="26" t="s">
        <v>2783</v>
      </c>
      <c r="B3" s="6">
        <v>2</v>
      </c>
      <c r="C3" s="6">
        <v>387</v>
      </c>
      <c r="D3" s="6">
        <v>15</v>
      </c>
      <c r="E3" t="s">
        <v>2707</v>
      </c>
      <c r="F3" s="50" t="str">
        <f t="shared" ref="F3:F66" si="0">B3&amp;"|"&amp;C3&amp;"|"&amp;D3&amp;"|"&amp;E3</f>
        <v>2|387|15|Ang Thong</v>
      </c>
      <c r="H3" s="101" t="s">
        <v>4004</v>
      </c>
    </row>
    <row r="4" spans="1:8">
      <c r="B4" s="6">
        <v>3</v>
      </c>
      <c r="C4" s="6">
        <v>387</v>
      </c>
      <c r="D4" s="6">
        <v>31</v>
      </c>
      <c r="E4" t="s">
        <v>2708</v>
      </c>
      <c r="F4" s="50" t="str">
        <f t="shared" si="0"/>
        <v>3|387|31|Buri Ram</v>
      </c>
      <c r="H4" s="101" t="s">
        <v>3278</v>
      </c>
    </row>
    <row r="5" spans="1:8">
      <c r="B5" s="6">
        <v>4</v>
      </c>
      <c r="C5" s="6">
        <v>387</v>
      </c>
      <c r="D5" s="6">
        <v>24</v>
      </c>
      <c r="E5" t="s">
        <v>2709</v>
      </c>
      <c r="F5" s="50" t="str">
        <f t="shared" si="0"/>
        <v>4|387|24|Chachoengsao</v>
      </c>
      <c r="H5" s="101" t="s">
        <v>3181</v>
      </c>
    </row>
    <row r="6" spans="1:8">
      <c r="B6" s="6">
        <v>5</v>
      </c>
      <c r="C6" s="6">
        <v>387</v>
      </c>
      <c r="D6" s="6">
        <v>18</v>
      </c>
      <c r="E6" t="s">
        <v>2710</v>
      </c>
      <c r="F6" s="50" t="str">
        <f t="shared" si="0"/>
        <v>5|387|18|Chai Nat</v>
      </c>
      <c r="H6" s="101" t="s">
        <v>3356</v>
      </c>
    </row>
    <row r="7" spans="1:8">
      <c r="B7" s="6">
        <v>6</v>
      </c>
      <c r="C7" s="6">
        <v>387</v>
      </c>
      <c r="D7" s="6">
        <v>36</v>
      </c>
      <c r="E7" t="s">
        <v>2711</v>
      </c>
      <c r="F7" s="50" t="str">
        <f t="shared" si="0"/>
        <v>6|387|36|Chaiyaphum</v>
      </c>
      <c r="H7" s="101" t="s">
        <v>4005</v>
      </c>
    </row>
    <row r="8" spans="1:8">
      <c r="B8" s="6">
        <v>7</v>
      </c>
      <c r="C8" s="6">
        <v>387</v>
      </c>
      <c r="D8" s="6">
        <v>22</v>
      </c>
      <c r="E8" t="s">
        <v>2712</v>
      </c>
      <c r="F8" s="50" t="str">
        <f t="shared" si="0"/>
        <v>7|387|22|Chanthaburi</v>
      </c>
      <c r="H8" s="99" t="s">
        <v>1230</v>
      </c>
    </row>
    <row r="9" spans="1:8">
      <c r="B9" s="6">
        <v>8</v>
      </c>
      <c r="C9" s="6">
        <v>387</v>
      </c>
      <c r="D9" s="6">
        <v>50</v>
      </c>
      <c r="E9" t="s">
        <v>2713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2714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2715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2716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2717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2718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2719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834</v>
      </c>
      <c r="E42" t="s">
        <v>2746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2782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4012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4009</v>
      </c>
    </row>
    <row r="2" spans="1:8">
      <c r="A2" s="26" t="s">
        <v>4013</v>
      </c>
      <c r="B2" s="6">
        <v>1</v>
      </c>
      <c r="C2" s="6">
        <v>497</v>
      </c>
      <c r="D2" s="6">
        <v>1</v>
      </c>
      <c r="E2" t="s">
        <v>3213</v>
      </c>
      <c r="F2" s="50" t="str">
        <f>B2&amp;"|"&amp;C2&amp;"|"&amp;D2&amp;"|"&amp;E2</f>
        <v>1|497|1|Zagrebacka zupanija</v>
      </c>
      <c r="H2" s="99" t="s">
        <v>1226</v>
      </c>
    </row>
    <row r="3" spans="1:8">
      <c r="A3" s="26" t="s">
        <v>2784</v>
      </c>
      <c r="B3" s="6">
        <v>2</v>
      </c>
      <c r="C3" s="6">
        <v>497</v>
      </c>
      <c r="D3" s="6">
        <v>2</v>
      </c>
      <c r="E3" t="s">
        <v>3212</v>
      </c>
      <c r="F3" s="50" t="str">
        <f t="shared" ref="F3:F22" si="0">B3&amp;"|"&amp;C3&amp;"|"&amp;D3&amp;"|"&amp;E3</f>
        <v>2|497|2|Krapinsko-Zagorska zupanija</v>
      </c>
      <c r="H3" s="101" t="s">
        <v>4010</v>
      </c>
    </row>
    <row r="4" spans="1:8">
      <c r="B4" s="6">
        <v>3</v>
      </c>
      <c r="C4" s="6">
        <v>497</v>
      </c>
      <c r="D4" s="6">
        <v>3</v>
      </c>
      <c r="E4" t="s">
        <v>3211</v>
      </c>
      <c r="F4" s="50" t="str">
        <f t="shared" si="0"/>
        <v>3|497|3|Sisacko-Moslavacka Zupanija</v>
      </c>
      <c r="H4" s="101" t="s">
        <v>3278</v>
      </c>
    </row>
    <row r="5" spans="1:8">
      <c r="B5" s="6">
        <v>4</v>
      </c>
      <c r="C5" s="6">
        <v>497</v>
      </c>
      <c r="D5" s="6">
        <v>4</v>
      </c>
      <c r="E5" t="s">
        <v>3194</v>
      </c>
      <c r="F5" s="50" t="str">
        <f t="shared" si="0"/>
        <v>4|497|4|Karlovacka Zupanija</v>
      </c>
      <c r="H5" s="101" t="s">
        <v>2504</v>
      </c>
    </row>
    <row r="6" spans="1:8">
      <c r="B6" s="6">
        <v>5</v>
      </c>
      <c r="C6" s="6">
        <v>497</v>
      </c>
      <c r="D6" s="6">
        <v>5</v>
      </c>
      <c r="E6" t="s">
        <v>3195</v>
      </c>
      <c r="F6" s="50" t="str">
        <f t="shared" si="0"/>
        <v>5|497|5|Varazdinska Zupanija</v>
      </c>
      <c r="H6" s="101" t="s">
        <v>3356</v>
      </c>
    </row>
    <row r="7" spans="1:8">
      <c r="B7" s="6">
        <v>6</v>
      </c>
      <c r="C7" s="6">
        <v>497</v>
      </c>
      <c r="D7" s="6">
        <v>6</v>
      </c>
      <c r="E7" t="s">
        <v>3196</v>
      </c>
      <c r="F7" s="50" t="str">
        <f t="shared" si="0"/>
        <v>6|497|6|Koprivnicko-Krizevacka Zupanija</v>
      </c>
      <c r="H7" s="101" t="s">
        <v>4011</v>
      </c>
    </row>
    <row r="8" spans="1:8">
      <c r="B8" s="6">
        <v>7</v>
      </c>
      <c r="C8" s="6">
        <v>497</v>
      </c>
      <c r="D8" s="6">
        <v>7</v>
      </c>
      <c r="E8" t="s">
        <v>3197</v>
      </c>
      <c r="F8" s="50" t="str">
        <f t="shared" si="0"/>
        <v>7|497|7|Bjelovarsko-Bilogorska zupanija</v>
      </c>
      <c r="H8" s="99" t="s">
        <v>1230</v>
      </c>
    </row>
    <row r="9" spans="1:8">
      <c r="B9" s="6">
        <v>8</v>
      </c>
      <c r="C9" s="6">
        <v>497</v>
      </c>
      <c r="D9" s="6">
        <v>8</v>
      </c>
      <c r="E9" t="s">
        <v>3198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2785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4024</v>
      </c>
      <c r="C1" s="95" t="s">
        <v>3276</v>
      </c>
      <c r="D1" s="95" t="s">
        <v>1233</v>
      </c>
      <c r="E1" s="36" t="str">
        <f>B1&amp;"|"&amp;C1&amp;"|"&amp;D1</f>
        <v>pas503_region_id|dxcc_code|region</v>
      </c>
      <c r="G1" s="68" t="s">
        <v>4025</v>
      </c>
      <c r="H1" s="68" t="s">
        <v>4024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4015</v>
      </c>
    </row>
    <row r="2" spans="1:15">
      <c r="A2" s="26" t="s">
        <v>4022</v>
      </c>
      <c r="B2" s="1">
        <v>1</v>
      </c>
      <c r="C2" s="1">
        <v>503</v>
      </c>
      <c r="D2" s="1" t="s">
        <v>2787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2552</v>
      </c>
      <c r="L2" t="s">
        <v>2788</v>
      </c>
      <c r="M2" s="50" t="str">
        <f>G2&amp;"|"&amp;H2&amp;"|"&amp;K2&amp;"|"&amp;L2</f>
        <v>1|1|APA|Praha 1</v>
      </c>
      <c r="O2" s="63" t="s">
        <v>1226</v>
      </c>
    </row>
    <row r="3" spans="1:15">
      <c r="A3" s="26" t="s">
        <v>4023</v>
      </c>
      <c r="B3" s="1">
        <v>2</v>
      </c>
      <c r="C3" s="1">
        <v>503</v>
      </c>
      <c r="D3" s="1" t="s">
        <v>3190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2789</v>
      </c>
      <c r="L3" t="s">
        <v>2790</v>
      </c>
      <c r="M3" s="50" t="str">
        <f t="shared" ref="M3:M66" si="3">G3&amp;"|"&amp;H3&amp;"|"&amp;K3&amp;"|"&amp;L3</f>
        <v>2|1|APB|Praha 2</v>
      </c>
      <c r="O3" s="64" t="s">
        <v>4016</v>
      </c>
    </row>
    <row r="4" spans="1:15">
      <c r="A4" s="94" t="s">
        <v>2786</v>
      </c>
      <c r="B4" s="1">
        <v>3</v>
      </c>
      <c r="C4" s="1">
        <v>503</v>
      </c>
      <c r="D4" s="1" t="s">
        <v>3191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2791</v>
      </c>
      <c r="L4" t="s">
        <v>2792</v>
      </c>
      <c r="M4" s="50" t="str">
        <f t="shared" si="3"/>
        <v>3|1|APC|Praha 3</v>
      </c>
      <c r="O4" s="64" t="s">
        <v>3278</v>
      </c>
    </row>
    <row r="5" spans="1:15">
      <c r="B5" s="1">
        <v>4</v>
      </c>
      <c r="C5" s="1">
        <v>503</v>
      </c>
      <c r="D5" s="1" t="s">
        <v>3192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2793</v>
      </c>
      <c r="L5" t="s">
        <v>2794</v>
      </c>
      <c r="M5" s="50" t="str">
        <f t="shared" si="3"/>
        <v>4|1|APD|Praha 4</v>
      </c>
      <c r="O5" s="64" t="s">
        <v>1232</v>
      </c>
    </row>
    <row r="6" spans="1:15">
      <c r="B6" s="1">
        <v>5</v>
      </c>
      <c r="C6" s="1">
        <v>503</v>
      </c>
      <c r="D6" s="1" t="s">
        <v>2866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2795</v>
      </c>
      <c r="L6" t="s">
        <v>2796</v>
      </c>
      <c r="M6" s="50" t="str">
        <f t="shared" si="3"/>
        <v>5|1|APE|Praha 5</v>
      </c>
      <c r="O6" s="64" t="s">
        <v>4017</v>
      </c>
    </row>
    <row r="7" spans="1:15">
      <c r="B7" s="1">
        <v>6</v>
      </c>
      <c r="C7" s="1">
        <v>503</v>
      </c>
      <c r="D7" s="1" t="s">
        <v>2887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2797</v>
      </c>
      <c r="L7" t="s">
        <v>2798</v>
      </c>
      <c r="M7" s="50" t="str">
        <f t="shared" si="3"/>
        <v>6|1|APF|Praha 6</v>
      </c>
      <c r="O7" s="63" t="s">
        <v>1230</v>
      </c>
    </row>
    <row r="8" spans="1:15">
      <c r="B8" s="1">
        <v>7</v>
      </c>
      <c r="C8" s="1">
        <v>503</v>
      </c>
      <c r="D8" s="1" t="s">
        <v>3193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2799</v>
      </c>
      <c r="L8" t="s">
        <v>2800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2938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2801</v>
      </c>
      <c r="L9" t="s">
        <v>2802</v>
      </c>
      <c r="M9" s="50" t="str">
        <f t="shared" si="3"/>
        <v>8|1|APH|Praha 8</v>
      </c>
      <c r="O9" s="63" t="s">
        <v>4018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2803</v>
      </c>
      <c r="L10" t="s">
        <v>2804</v>
      </c>
      <c r="M10" s="50" t="str">
        <f t="shared" si="3"/>
        <v>9|1|API|Praha 9</v>
      </c>
      <c r="O10" s="63" t="s">
        <v>1226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2805</v>
      </c>
      <c r="L11" t="s">
        <v>2806</v>
      </c>
      <c r="M11" s="50" t="str">
        <f t="shared" si="3"/>
        <v>10|1|APJ|Praha 10</v>
      </c>
      <c r="O11" s="64" t="s">
        <v>4019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2807</v>
      </c>
      <c r="L12" t="s">
        <v>2808</v>
      </c>
      <c r="M12" s="50" t="str">
        <f t="shared" si="3"/>
        <v>11|2|BBN|Benesov</v>
      </c>
      <c r="O12" s="64" t="s">
        <v>4020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2809</v>
      </c>
      <c r="L13" t="s">
        <v>2810</v>
      </c>
      <c r="M13" s="50" t="str">
        <f t="shared" si="3"/>
        <v>12|2|BBE|Beroun</v>
      </c>
      <c r="O13" s="64" t="s">
        <v>2961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2811</v>
      </c>
      <c r="L14" t="s">
        <v>2812</v>
      </c>
      <c r="M14" s="50" t="str">
        <f t="shared" si="3"/>
        <v>13|2|BKD|Kladno</v>
      </c>
      <c r="O14" s="64" t="s">
        <v>3356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2813</v>
      </c>
      <c r="L15" t="s">
        <v>2814</v>
      </c>
      <c r="M15" s="50" t="str">
        <f t="shared" si="3"/>
        <v>14|2|BKO|Kolin</v>
      </c>
      <c r="O15" s="64" t="s">
        <v>4021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2815</v>
      </c>
      <c r="L16" t="s">
        <v>2816</v>
      </c>
      <c r="M16" s="50" t="str">
        <f t="shared" si="3"/>
        <v>15|2|BKH|Kutna Hora</v>
      </c>
      <c r="O16" s="63" t="s">
        <v>1230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2817</v>
      </c>
      <c r="L17" t="s">
        <v>2818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2819</v>
      </c>
      <c r="L18" t="s">
        <v>2820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2821</v>
      </c>
      <c r="L19" t="s">
        <v>2822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2823</v>
      </c>
      <c r="L20" t="s">
        <v>2824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2825</v>
      </c>
      <c r="L21" t="s">
        <v>2826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2827</v>
      </c>
      <c r="L22" t="s">
        <v>2828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2829</v>
      </c>
      <c r="L23" t="s">
        <v>2830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2831</v>
      </c>
      <c r="L24" t="s">
        <v>2832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2833</v>
      </c>
      <c r="L25" t="s">
        <v>2834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2835</v>
      </c>
      <c r="L26" t="s">
        <v>2836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2837</v>
      </c>
      <c r="L27" t="s">
        <v>2838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2839</v>
      </c>
      <c r="L28" t="s">
        <v>2840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2841</v>
      </c>
      <c r="L29" t="s">
        <v>2842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2843</v>
      </c>
      <c r="L30" t="s">
        <v>2844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2845</v>
      </c>
      <c r="L31" t="s">
        <v>2846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2847</v>
      </c>
      <c r="L32" t="s">
        <v>2848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2849</v>
      </c>
      <c r="L33" t="s">
        <v>2850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2851</v>
      </c>
      <c r="L34" t="s">
        <v>2852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2853</v>
      </c>
      <c r="L35" t="s">
        <v>2854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2855</v>
      </c>
      <c r="L36" t="s">
        <v>2856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2857</v>
      </c>
      <c r="L37" t="s">
        <v>2858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2859</v>
      </c>
      <c r="L38" t="s">
        <v>2860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1177</v>
      </c>
      <c r="L39" t="s">
        <v>2861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2862</v>
      </c>
      <c r="L40" t="s">
        <v>2863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2864</v>
      </c>
      <c r="L41" t="s">
        <v>2865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2867</v>
      </c>
      <c r="L42" t="s">
        <v>2868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2869</v>
      </c>
      <c r="L43" t="s">
        <v>2870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2871</v>
      </c>
      <c r="L44" t="s">
        <v>2872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2873</v>
      </c>
      <c r="L45" t="s">
        <v>2874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2875</v>
      </c>
      <c r="L46" t="s">
        <v>2876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2877</v>
      </c>
      <c r="L47" t="s">
        <v>2878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2879</v>
      </c>
      <c r="L48" t="s">
        <v>2880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2881</v>
      </c>
      <c r="L49" t="s">
        <v>2882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2883</v>
      </c>
      <c r="L50" t="s">
        <v>2884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2885</v>
      </c>
      <c r="L51" t="s">
        <v>2886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2888</v>
      </c>
      <c r="L52" t="s">
        <v>2889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2890</v>
      </c>
      <c r="L53" t="s">
        <v>2891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2892</v>
      </c>
      <c r="L54" t="s">
        <v>2893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2894</v>
      </c>
      <c r="L55" t="s">
        <v>2895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2896</v>
      </c>
      <c r="L56" t="s">
        <v>2897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2898</v>
      </c>
      <c r="L57" t="s">
        <v>2899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2900</v>
      </c>
      <c r="L58" t="s">
        <v>2901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2902</v>
      </c>
      <c r="L59" t="s">
        <v>2903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2904</v>
      </c>
      <c r="L60" t="s">
        <v>2905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2906</v>
      </c>
      <c r="L61" t="s">
        <v>2907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2908</v>
      </c>
      <c r="L62" t="s">
        <v>2909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2910</v>
      </c>
      <c r="L63" t="s">
        <v>2911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2912</v>
      </c>
      <c r="L64" t="s">
        <v>2913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2914</v>
      </c>
      <c r="L65" t="s">
        <v>2915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2916</v>
      </c>
      <c r="L66" t="s">
        <v>2917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2918</v>
      </c>
      <c r="L67" t="s">
        <v>2919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2920</v>
      </c>
      <c r="L68" t="s">
        <v>2921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2922</v>
      </c>
      <c r="L69" t="s">
        <v>2923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2924</v>
      </c>
      <c r="L70" t="s">
        <v>2925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2926</v>
      </c>
      <c r="L71" t="s">
        <v>2927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2928</v>
      </c>
      <c r="L72" t="s">
        <v>2929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2930</v>
      </c>
      <c r="L73" t="s">
        <v>2931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2932</v>
      </c>
      <c r="L74" t="s">
        <v>2933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2934</v>
      </c>
      <c r="L75" t="s">
        <v>2935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2936</v>
      </c>
      <c r="L76" t="s">
        <v>2937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2939</v>
      </c>
      <c r="L77" t="s">
        <v>2940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2941</v>
      </c>
      <c r="L78" t="s">
        <v>2942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2943</v>
      </c>
      <c r="L79" t="s">
        <v>2944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2945</v>
      </c>
      <c r="L80" t="s">
        <v>2946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2947</v>
      </c>
      <c r="L81" t="s">
        <v>2948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2949</v>
      </c>
      <c r="L82" t="s">
        <v>2950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2951</v>
      </c>
      <c r="L83" t="s">
        <v>2952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2953</v>
      </c>
      <c r="L84" t="s">
        <v>2954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2955</v>
      </c>
      <c r="L85" t="s">
        <v>2956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2957</v>
      </c>
      <c r="L86" t="s">
        <v>2958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2959</v>
      </c>
      <c r="L87" t="s">
        <v>2960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4036</v>
      </c>
      <c r="C1" s="95" t="s">
        <v>3276</v>
      </c>
      <c r="D1" s="96" t="s">
        <v>1233</v>
      </c>
      <c r="E1" s="36" t="str">
        <f>B1&amp;"|"&amp;C1&amp;"|"&amp;D1</f>
        <v>pas504_region_id|dxcc_code|region</v>
      </c>
      <c r="G1" s="118" t="s">
        <v>4037</v>
      </c>
      <c r="H1" s="118" t="s">
        <v>4036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4029</v>
      </c>
    </row>
    <row r="2" spans="1:15">
      <c r="A2" s="26" t="s">
        <v>4027</v>
      </c>
      <c r="B2" s="1">
        <v>1</v>
      </c>
      <c r="C2" s="1">
        <v>504</v>
      </c>
      <c r="D2" s="97" t="s">
        <v>3185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2963</v>
      </c>
      <c r="L2" s="1" t="s">
        <v>2964</v>
      </c>
      <c r="M2" s="50" t="str">
        <f>G2&amp;"|"&amp;H2&amp;"|"&amp;K2&amp;"|"&amp;L2</f>
        <v>1|1|BAA|Bratislava 1</v>
      </c>
      <c r="O2" s="63" t="s">
        <v>1226</v>
      </c>
    </row>
    <row r="3" spans="1:15">
      <c r="A3" s="26" t="s">
        <v>4028</v>
      </c>
      <c r="B3" s="1">
        <v>2</v>
      </c>
      <c r="C3" s="1">
        <v>504</v>
      </c>
      <c r="D3" s="97" t="s">
        <v>3186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2965</v>
      </c>
      <c r="L3" s="1" t="s">
        <v>2966</v>
      </c>
      <c r="M3" s="50" t="str">
        <f t="shared" ref="M3:M66" si="3">G3&amp;"|"&amp;H3&amp;"|"&amp;K3&amp;"|"&amp;L3</f>
        <v>2|1|BAB|Bratislava 2</v>
      </c>
      <c r="O3" s="64" t="s">
        <v>4030</v>
      </c>
    </row>
    <row r="4" spans="1:15">
      <c r="A4" s="94" t="s">
        <v>2962</v>
      </c>
      <c r="B4" s="1">
        <v>3</v>
      </c>
      <c r="C4" s="1">
        <v>504</v>
      </c>
      <c r="D4" s="97" t="s">
        <v>3183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2967</v>
      </c>
      <c r="L4" s="1" t="s">
        <v>2968</v>
      </c>
      <c r="M4" s="50" t="str">
        <f t="shared" si="3"/>
        <v>3|1|BAC|Bratislava 3</v>
      </c>
      <c r="O4" s="64" t="s">
        <v>3278</v>
      </c>
    </row>
    <row r="5" spans="1:15">
      <c r="B5" s="1">
        <v>4</v>
      </c>
      <c r="C5" s="1">
        <v>504</v>
      </c>
      <c r="D5" s="97" t="s">
        <v>3009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2969</v>
      </c>
      <c r="L5" s="1" t="s">
        <v>2970</v>
      </c>
      <c r="M5" s="50" t="str">
        <f t="shared" si="3"/>
        <v>4|1|BAD|Bratislava 4</v>
      </c>
      <c r="O5" s="64" t="s">
        <v>3636</v>
      </c>
    </row>
    <row r="6" spans="1:15">
      <c r="B6" s="1">
        <v>5</v>
      </c>
      <c r="C6" s="1">
        <v>504</v>
      </c>
      <c r="D6" s="97" t="s">
        <v>3184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2971</v>
      </c>
      <c r="L6" s="1" t="s">
        <v>2972</v>
      </c>
      <c r="M6" s="50" t="str">
        <f t="shared" si="3"/>
        <v>5|1|BAE|Bratislava 5</v>
      </c>
      <c r="O6" s="64" t="s">
        <v>4031</v>
      </c>
    </row>
    <row r="7" spans="1:15">
      <c r="B7" s="1">
        <v>6</v>
      </c>
      <c r="C7" s="1">
        <v>504</v>
      </c>
      <c r="D7" s="97" t="s">
        <v>3187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2973</v>
      </c>
      <c r="L7" s="1" t="s">
        <v>2974</v>
      </c>
      <c r="M7" s="50" t="str">
        <f t="shared" si="3"/>
        <v>6|1|MAL|Malacky</v>
      </c>
      <c r="O7" s="63" t="s">
        <v>1230</v>
      </c>
    </row>
    <row r="8" spans="1:15">
      <c r="B8" s="1">
        <v>7</v>
      </c>
      <c r="C8" s="1">
        <v>504</v>
      </c>
      <c r="D8" s="97" t="s">
        <v>3188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2975</v>
      </c>
      <c r="L8" s="1" t="s">
        <v>2976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3189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2977</v>
      </c>
      <c r="L9" s="1" t="s">
        <v>2978</v>
      </c>
      <c r="M9" s="50" t="str">
        <f t="shared" si="3"/>
        <v>8|1|SEN|Senec</v>
      </c>
      <c r="O9" s="63" t="s">
        <v>4032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2979</v>
      </c>
      <c r="L10" s="1" t="s">
        <v>2980</v>
      </c>
      <c r="M10" s="50" t="str">
        <f t="shared" si="3"/>
        <v>9|2|DST|Dunajska Streda</v>
      </c>
      <c r="O10" s="63" t="s">
        <v>1226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2981</v>
      </c>
      <c r="L11" s="1" t="s">
        <v>2982</v>
      </c>
      <c r="M11" s="50" t="str">
        <f t="shared" si="3"/>
        <v>10|2|GAL|Galanta</v>
      </c>
      <c r="O11" s="64" t="s">
        <v>4033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2983</v>
      </c>
      <c r="L12" s="1" t="s">
        <v>2984</v>
      </c>
      <c r="M12" s="50" t="str">
        <f t="shared" si="3"/>
        <v>11|2|HLO|Hlohovec</v>
      </c>
      <c r="O12" s="64" t="s">
        <v>4034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2985</v>
      </c>
      <c r="L13" s="1" t="s">
        <v>2986</v>
      </c>
      <c r="M13" s="50" t="str">
        <f t="shared" si="3"/>
        <v>12|2|PIE|Piestany</v>
      </c>
      <c r="O13" s="64" t="s">
        <v>2961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2987</v>
      </c>
      <c r="L14" s="1" t="s">
        <v>2988</v>
      </c>
      <c r="M14" s="50" t="str">
        <f t="shared" si="3"/>
        <v>13|2|SEA|Senica</v>
      </c>
      <c r="O14" s="64" t="s">
        <v>3356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2989</v>
      </c>
      <c r="L15" s="1" t="s">
        <v>2990</v>
      </c>
      <c r="M15" s="50" t="str">
        <f t="shared" si="3"/>
        <v>14|2|SKA|Skalica</v>
      </c>
      <c r="O15" s="64" t="s">
        <v>4035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2991</v>
      </c>
      <c r="L16" s="1" t="s">
        <v>2992</v>
      </c>
      <c r="M16" s="50" t="str">
        <f t="shared" si="3"/>
        <v>15|2|TRN|Trnava</v>
      </c>
      <c r="O16" s="63" t="s">
        <v>1230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2563</v>
      </c>
      <c r="L17" s="1" t="s">
        <v>2993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2682</v>
      </c>
      <c r="L18" s="1" t="s">
        <v>2994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2995</v>
      </c>
      <c r="L19" s="1" t="s">
        <v>2996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2997</v>
      </c>
      <c r="L20" s="1" t="s">
        <v>2998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2999</v>
      </c>
      <c r="L21" s="1" t="s">
        <v>3000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3001</v>
      </c>
      <c r="L22" s="1" t="s">
        <v>3002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3003</v>
      </c>
      <c r="L23" s="1" t="s">
        <v>3004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3005</v>
      </c>
      <c r="L24" s="1" t="s">
        <v>3006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3007</v>
      </c>
      <c r="L25" s="1" t="s">
        <v>3008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3010</v>
      </c>
      <c r="L26" s="1" t="s">
        <v>3011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3012</v>
      </c>
      <c r="L27" s="1" t="s">
        <v>3013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3014</v>
      </c>
      <c r="L28" s="1" t="s">
        <v>3015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3016</v>
      </c>
      <c r="L29" s="1" t="s">
        <v>3017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3018</v>
      </c>
      <c r="L30" s="1" t="s">
        <v>3019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3020</v>
      </c>
      <c r="L31" s="1" t="s">
        <v>3021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3022</v>
      </c>
      <c r="L32" s="1" t="s">
        <v>3023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3024</v>
      </c>
      <c r="L33" s="1" t="s">
        <v>3025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3026</v>
      </c>
      <c r="L34" s="1" t="s">
        <v>3027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3028</v>
      </c>
      <c r="L35" s="1" t="s">
        <v>3029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3030</v>
      </c>
      <c r="L36" s="1" t="s">
        <v>3031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3032</v>
      </c>
      <c r="L37" s="1" t="s">
        <v>3033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3034</v>
      </c>
      <c r="L38" s="1" t="s">
        <v>3035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3036</v>
      </c>
      <c r="L39" s="1" t="s">
        <v>3037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3038</v>
      </c>
      <c r="L40" s="1" t="s">
        <v>3039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3040</v>
      </c>
      <c r="L41" s="1" t="s">
        <v>3041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3042</v>
      </c>
      <c r="L42" s="1" t="s">
        <v>3043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3044</v>
      </c>
      <c r="L43" s="1" t="s">
        <v>3045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3046</v>
      </c>
      <c r="L44" s="1" t="s">
        <v>3047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3048</v>
      </c>
      <c r="L45" s="1" t="s">
        <v>3049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3050</v>
      </c>
      <c r="L46" s="1" t="s">
        <v>3051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3052</v>
      </c>
      <c r="L47" s="1" t="s">
        <v>3053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3054</v>
      </c>
      <c r="L48" s="1" t="s">
        <v>3055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3056</v>
      </c>
      <c r="L49" s="1" t="s">
        <v>3057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3058</v>
      </c>
      <c r="L50" s="1" t="s">
        <v>3059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3060</v>
      </c>
      <c r="L51" s="1" t="s">
        <v>3061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3062</v>
      </c>
      <c r="L52" s="1" t="s">
        <v>3063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3064</v>
      </c>
      <c r="L53" s="1" t="s">
        <v>3065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3066</v>
      </c>
      <c r="L54" s="1" t="s">
        <v>3067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3068</v>
      </c>
      <c r="L55" s="1" t="s">
        <v>3069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3070</v>
      </c>
      <c r="L56" s="1" t="s">
        <v>3071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3072</v>
      </c>
      <c r="L57" s="1" t="s">
        <v>3073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3074</v>
      </c>
      <c r="L58" s="1" t="s">
        <v>3075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3076</v>
      </c>
      <c r="L59" s="1" t="s">
        <v>3077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3078</v>
      </c>
      <c r="L60" s="1" t="s">
        <v>3079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3080</v>
      </c>
      <c r="L61" s="1" t="s">
        <v>3081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3082</v>
      </c>
      <c r="L62" s="1" t="s">
        <v>3083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607</v>
      </c>
      <c r="L63" s="1" t="s">
        <v>3084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3085</v>
      </c>
      <c r="L64" s="1" t="s">
        <v>3086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3087</v>
      </c>
      <c r="L65" s="1" t="s">
        <v>3088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3089</v>
      </c>
      <c r="L66" s="1" t="s">
        <v>3090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3091</v>
      </c>
      <c r="L67" s="1" t="s">
        <v>3092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3093</v>
      </c>
      <c r="L68" s="1" t="s">
        <v>3094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3095</v>
      </c>
      <c r="L69" s="1" t="s">
        <v>3096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3097</v>
      </c>
      <c r="L70" s="1" t="s">
        <v>3098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3099</v>
      </c>
      <c r="L71" s="1" t="s">
        <v>3100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3101</v>
      </c>
      <c r="L72" s="1" t="s">
        <v>3102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3103</v>
      </c>
      <c r="L73" s="1" t="s">
        <v>3104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3105</v>
      </c>
      <c r="L74" s="1" t="s">
        <v>3106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3107</v>
      </c>
      <c r="L75" s="1" t="s">
        <v>3108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3109</v>
      </c>
      <c r="L76" s="1" t="s">
        <v>3110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2641</v>
      </c>
      <c r="L77" s="1" t="s">
        <v>3111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1212</v>
      </c>
      <c r="L78" s="1" t="s">
        <v>3112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3113</v>
      </c>
      <c r="L79" s="1" t="s">
        <v>3114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3115</v>
      </c>
      <c r="L80" s="1" t="s">
        <v>3116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3182</v>
      </c>
      <c r="B1" s="22" t="s">
        <v>3329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3121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1226</v>
      </c>
    </row>
    <row r="3" spans="1:8">
      <c r="B3" s="46"/>
      <c r="C3" s="46"/>
      <c r="D3" s="46"/>
      <c r="E3" s="46"/>
      <c r="F3" s="46"/>
      <c r="H3" s="109" t="s">
        <v>1227</v>
      </c>
    </row>
    <row r="4" spans="1:8">
      <c r="F4" s="53" t="s">
        <v>3330</v>
      </c>
      <c r="H4" s="109" t="s">
        <v>1231</v>
      </c>
    </row>
    <row r="5" spans="1:8">
      <c r="F5" s="53" t="s">
        <v>473</v>
      </c>
      <c r="H5" s="109" t="s">
        <v>3122</v>
      </c>
    </row>
    <row r="6" spans="1:8">
      <c r="H6" s="109" t="s">
        <v>3356</v>
      </c>
    </row>
    <row r="7" spans="1:8">
      <c r="H7" s="108" t="s">
        <v>3123</v>
      </c>
    </row>
    <row r="8" spans="1:8">
      <c r="H8" s="108" t="s">
        <v>1230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topLeftCell="A11" zoomScaleNormal="100" workbookViewId="0">
      <selection activeCell="P2" sqref="P2:R39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3182</v>
      </c>
      <c r="B1" s="39" t="s">
        <v>3331</v>
      </c>
      <c r="C1" s="39" t="s">
        <v>3276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3338</v>
      </c>
      <c r="L1" s="21" t="s">
        <v>3331</v>
      </c>
      <c r="M1" s="22" t="s">
        <v>3291</v>
      </c>
      <c r="N1" s="36" t="str">
        <f>K1&amp;"|"&amp;L1&amp;"|"&amp;M1</f>
        <v>pas15_cqzone_id|pas15_id|cqzone_id</v>
      </c>
      <c r="O1" s="42"/>
      <c r="P1" s="35" t="s">
        <v>3339</v>
      </c>
      <c r="Q1" s="35" t="s">
        <v>3331</v>
      </c>
      <c r="R1" s="35" t="s">
        <v>3299</v>
      </c>
      <c r="S1" s="36" t="str">
        <f>P1&amp;"|"&amp;Q1&amp;"|"&amp;R1</f>
        <v>pas15_ituzone_id|pas15_id|ituzone_id</v>
      </c>
      <c r="U1" s="106" t="s">
        <v>3332</v>
      </c>
    </row>
    <row r="2" spans="1:21">
      <c r="B2" s="6">
        <v>1</v>
      </c>
      <c r="C2" s="6">
        <v>15</v>
      </c>
      <c r="D2" s="33" t="s">
        <v>475</v>
      </c>
      <c r="E2" s="34" t="s">
        <v>552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1226</v>
      </c>
    </row>
    <row r="3" spans="1:21">
      <c r="B3" s="6">
        <v>2</v>
      </c>
      <c r="C3" s="6">
        <v>15</v>
      </c>
      <c r="D3" s="33" t="s">
        <v>476</v>
      </c>
      <c r="E3" s="34" t="s">
        <v>553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3333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3278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3124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3356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3125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1393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3126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3334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1230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3335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1226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3340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3336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3294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1230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3337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1226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3341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3336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3296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1230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578</v>
      </c>
      <c r="J42" s="46"/>
      <c r="K42" s="46"/>
      <c r="L42" s="24"/>
      <c r="M42" s="24"/>
      <c r="N42" s="53" t="s">
        <v>579</v>
      </c>
      <c r="O42" s="54"/>
      <c r="P42" s="54"/>
      <c r="Q42" s="54"/>
      <c r="R42" s="45"/>
      <c r="S42" s="53" t="s">
        <v>581</v>
      </c>
    </row>
    <row r="43" spans="2:19">
      <c r="I43" s="53" t="s">
        <v>554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2019-03-11T04:12:38Z</dcterms:modified>
</cp:coreProperties>
</file>